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1E57C71D-9BEE-4AFB-9AFB-D8C18493B6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통계목별조회목록그리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0" i="1" l="1"/>
  <c r="K101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8" i="1"/>
</calcChain>
</file>

<file path=xl/sharedStrings.xml><?xml version="1.0" encoding="utf-8"?>
<sst xmlns="http://schemas.openxmlformats.org/spreadsheetml/2006/main" count="765" uniqueCount="107">
  <si>
    <t>회계구분</t>
  </si>
  <si>
    <t>분야</t>
  </si>
  <si>
    <t>부문</t>
  </si>
  <si>
    <t>예산구분</t>
  </si>
  <si>
    <t>정책사업</t>
  </si>
  <si>
    <t>단위사업</t>
  </si>
  <si>
    <t>세부사업</t>
  </si>
  <si>
    <t>합계</t>
  </si>
  <si>
    <t>일반회계</t>
  </si>
  <si>
    <t>공공질서및안전</t>
  </si>
  <si>
    <t>재난방재ㆍ민방위</t>
  </si>
  <si>
    <t>당해예산</t>
  </si>
  <si>
    <t>재해 및 재난 예방</t>
  </si>
  <si>
    <t>재난재해대비 역량강화</t>
  </si>
  <si>
    <t>재난안전상황실 운영</t>
  </si>
  <si>
    <t>사무관리비</t>
  </si>
  <si>
    <t>공공운영비</t>
  </si>
  <si>
    <t>자산및물품취득비</t>
  </si>
  <si>
    <t>재난대응 종합훈련</t>
  </si>
  <si>
    <t>재난예방 및 응급복구</t>
  </si>
  <si>
    <t>시책추진업무추진비</t>
  </si>
  <si>
    <t>민간인재해및복구활동보상금</t>
  </si>
  <si>
    <t>포상금</t>
  </si>
  <si>
    <t>시민안전 문화운동 정착</t>
  </si>
  <si>
    <t>재난예방 안전관리 추진</t>
  </si>
  <si>
    <t>유관단체 협조체계 유지</t>
  </si>
  <si>
    <t>비상시 안보역량 강화</t>
  </si>
  <si>
    <t>민방위 역량 강화</t>
  </si>
  <si>
    <t>민방위안전체험센터 관리운영</t>
  </si>
  <si>
    <t>기간제근로자등보수</t>
  </si>
  <si>
    <t>기타보상금</t>
  </si>
  <si>
    <t>민방위경보시설 운영(자체)</t>
  </si>
  <si>
    <t>비상대비 훈련 수행</t>
  </si>
  <si>
    <t>을지연습 훈련</t>
  </si>
  <si>
    <t>사회복무요원 복무관리</t>
  </si>
  <si>
    <t>사회복무요원보상금</t>
  </si>
  <si>
    <t>행사실비지원금</t>
  </si>
  <si>
    <t>기타</t>
  </si>
  <si>
    <t>행정운영경비(재난안전관)</t>
  </si>
  <si>
    <t>기본경비</t>
  </si>
  <si>
    <t>국내여비</t>
  </si>
  <si>
    <t>부서운영업무추진비</t>
  </si>
  <si>
    <t>재무활동(재난안전관)</t>
  </si>
  <si>
    <t>내부거래지출</t>
  </si>
  <si>
    <t>기금전출금</t>
  </si>
  <si>
    <t>인력동원훈련 보상금</t>
  </si>
  <si>
    <t>민방위 활성화 추진</t>
  </si>
  <si>
    <t>민간위탁금</t>
  </si>
  <si>
    <t>자율방재단 활동지원(자체)</t>
  </si>
  <si>
    <t>민간단체법정운영비보조</t>
  </si>
  <si>
    <t>화생방용 장비 보급</t>
  </si>
  <si>
    <t>보전지출</t>
  </si>
  <si>
    <t>국고보조금반환금</t>
  </si>
  <si>
    <t>시ㆍ도비보조금반환금</t>
  </si>
  <si>
    <t>성폭력 및 범죄예방 사업</t>
  </si>
  <si>
    <t>시설비</t>
  </si>
  <si>
    <t>자율방재단 활동지원(보조)</t>
  </si>
  <si>
    <t>비상대비 교육훈련</t>
  </si>
  <si>
    <t>민방위 교육운영</t>
  </si>
  <si>
    <t>행사운영비</t>
  </si>
  <si>
    <t>의용소방대 지원</t>
  </si>
  <si>
    <t>민간경상사업보조</t>
  </si>
  <si>
    <t>민간행사사업보조</t>
  </si>
  <si>
    <t>폭염대책비</t>
  </si>
  <si>
    <t>성남시 입영지원금 지급</t>
  </si>
  <si>
    <t>민방위경보시설 운영(보조)</t>
  </si>
  <si>
    <t>어린이놀이시설 지도점검</t>
  </si>
  <si>
    <t>재난대응 합동훈련</t>
  </si>
  <si>
    <t>민간 전문가 참여 민방위 훈련</t>
  </si>
  <si>
    <t>침수감지 알람장치 설치</t>
  </si>
  <si>
    <t>명시이월</t>
  </si>
  <si>
    <t>중대재해 예방</t>
  </si>
  <si>
    <t>안전보건 관리체계 구축</t>
  </si>
  <si>
    <t>침수 방지시설(차수판) 설치 지원</t>
  </si>
  <si>
    <t>재난예경보시설 설치(재해문자전광판)</t>
  </si>
  <si>
    <t>재난관리기금</t>
  </si>
  <si>
    <t>일반예치금</t>
  </si>
  <si>
    <t>의무예치금</t>
  </si>
  <si>
    <t>재난관리기금운용(재난안전관)</t>
  </si>
  <si>
    <t>재난예방사업</t>
  </si>
  <si>
    <t>응급복구 및 응급조치</t>
  </si>
  <si>
    <t>사회보장적수혜금(취약계층, 지방재원)</t>
  </si>
  <si>
    <t>사고이월</t>
  </si>
  <si>
    <t>안전문화운동 홍보활동 지원</t>
  </si>
  <si>
    <t>풍수해 보험사업</t>
  </si>
  <si>
    <t>보험금</t>
  </si>
  <si>
    <t>재난 예경보시설 유지관리</t>
  </si>
  <si>
    <t>자연재난대비</t>
  </si>
  <si>
    <t>생애주기별 찾아가는 안전교육</t>
  </si>
  <si>
    <t>기금운용심의위원회 운영</t>
  </si>
  <si>
    <t>재난예방사업(보조)</t>
  </si>
  <si>
    <t>잔액</t>
    <phoneticPr fontId="2" type="noConversion"/>
  </si>
  <si>
    <t>통계목</t>
    <phoneticPr fontId="2" type="noConversion"/>
  </si>
  <si>
    <t>집행액</t>
    <phoneticPr fontId="2" type="noConversion"/>
  </si>
  <si>
    <t>예산액</t>
    <phoneticPr fontId="2" type="noConversion"/>
  </si>
  <si>
    <t>'25~'26년 대설대책비</t>
  </si>
  <si>
    <t>지진안전 시설물 인증 지원사업</t>
  </si>
  <si>
    <t>'24.11.26.~11.28. 대설 피해 재난지원금 지원</t>
  </si>
  <si>
    <t>지역자율방재단 재해구호 교육 지원</t>
  </si>
  <si>
    <t>안전취약계층 개폐형방범창 설치 지원</t>
  </si>
  <si>
    <t>주민대피시설 운영관리</t>
  </si>
  <si>
    <t>폭염 취약분야 보호대책 강화</t>
  </si>
  <si>
    <t>폭염 취약분야 보호대책 강화(2차)</t>
  </si>
  <si>
    <t>한파대비 취약계층 지원사업</t>
  </si>
  <si>
    <t>26년 대설대책비</t>
  </si>
  <si>
    <t>재료비</t>
  </si>
  <si>
    <t>2025년 재난안전 관리분야 예산집행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</si>
</sst>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4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3" borderId="6" xfId="0" applyNumberFormat="1" applyFont="1" applyFill="1" applyBorder="1" applyAlignment="1">
      <alignment vertical="center"/>
    </xf>
    <xf numFmtId="176" fontId="0" fillId="3" borderId="6" xfId="0" applyNumberFormat="1" applyFont="1" applyFill="1" applyBorder="1" applyAlignment="1">
      <alignment vertical="center"/>
    </xf>
    <xf numFmtId="176" fontId="0" fillId="0" borderId="0" xfId="0" applyNumberFormat="1">
      <alignment vertical="center"/>
    </xf>
    <xf numFmtId="41" fontId="0" fillId="3" borderId="6" xfId="1" applyFont="1" applyFill="1" applyBorder="1" applyAlignment="1">
      <alignment vertical="center"/>
    </xf>
    <xf numFmtId="49" fontId="0" fillId="3" borderId="6" xfId="0" applyNumberFormat="1" applyFill="1" applyBorder="1">
      <alignment vertical="center"/>
    </xf>
    <xf numFmtId="3" fontId="0" fillId="3" borderId="6" xfId="0" applyNumberFormat="1" applyFill="1" applyBorder="1" applyAlignment="1">
      <alignment horizontal="right" vertical="center"/>
    </xf>
    <xf numFmtId="3" fontId="0" fillId="3" borderId="6" xfId="0" applyNumberFormat="1" applyFill="1" applyBorder="1">
      <alignment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0" fillId="2" borderId="2" xfId="0" applyNumberFormat="1" applyFont="1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zoomScale="85" zoomScaleNormal="85" workbookViewId="0">
      <selection sqref="A1:K4"/>
    </sheetView>
  </sheetViews>
  <sheetFormatPr defaultRowHeight="16.5" x14ac:dyDescent="0.3"/>
  <cols>
    <col min="1" max="1" width="12.125" customWidth="1"/>
    <col min="2" max="2" width="14.25" customWidth="1"/>
    <col min="3" max="3" width="17.25" bestFit="1" customWidth="1"/>
    <col min="4" max="4" width="10.375" customWidth="1"/>
    <col min="5" max="5" width="36.875" customWidth="1"/>
    <col min="6" max="6" width="25.75" customWidth="1"/>
    <col min="7" max="7" width="31.75" customWidth="1"/>
    <col min="8" max="8" width="32.125" customWidth="1"/>
    <col min="9" max="10" width="15.5" bestFit="1" customWidth="1"/>
    <col min="11" max="11" width="17.125" style="3" bestFit="1" customWidth="1"/>
  </cols>
  <sheetData>
    <row r="1" spans="1:11" x14ac:dyDescent="0.3">
      <c r="A1" s="10" t="s">
        <v>106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x14ac:dyDescent="0.3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14" t="s">
        <v>92</v>
      </c>
      <c r="I5" s="8" t="s">
        <v>94</v>
      </c>
      <c r="J5" s="8" t="s">
        <v>93</v>
      </c>
      <c r="K5" s="12" t="s">
        <v>91</v>
      </c>
    </row>
    <row r="6" spans="1:11" x14ac:dyDescent="0.3">
      <c r="A6" s="9"/>
      <c r="B6" s="9"/>
      <c r="C6" s="9"/>
      <c r="D6" s="9"/>
      <c r="E6" s="9"/>
      <c r="F6" s="9"/>
      <c r="G6" s="9"/>
      <c r="H6" s="15"/>
      <c r="I6" s="9"/>
      <c r="J6" s="9"/>
      <c r="K6" s="13"/>
    </row>
    <row r="7" spans="1:11" x14ac:dyDescent="0.3">
      <c r="A7" s="1" t="s">
        <v>7</v>
      </c>
      <c r="B7" s="1"/>
      <c r="C7" s="1"/>
      <c r="D7" s="1"/>
      <c r="E7" s="1"/>
      <c r="F7" s="1"/>
      <c r="G7" s="1"/>
      <c r="H7" s="1"/>
      <c r="I7" s="6">
        <v>78590227890</v>
      </c>
      <c r="J7" s="6">
        <v>23105023460</v>
      </c>
      <c r="K7" s="2"/>
    </row>
    <row r="8" spans="1:11" x14ac:dyDescent="0.3">
      <c r="A8" s="5" t="s">
        <v>8</v>
      </c>
      <c r="B8" s="5" t="s">
        <v>9</v>
      </c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7">
        <v>11800000</v>
      </c>
      <c r="J8" s="7">
        <v>11553520</v>
      </c>
      <c r="K8" s="4">
        <f t="shared" ref="K8:K39" si="0">I8-J8</f>
        <v>246480</v>
      </c>
    </row>
    <row r="9" spans="1:11" x14ac:dyDescent="0.3">
      <c r="A9" s="5" t="s">
        <v>8</v>
      </c>
      <c r="B9" s="5" t="s">
        <v>9</v>
      </c>
      <c r="C9" s="5" t="s">
        <v>10</v>
      </c>
      <c r="D9" s="5" t="s">
        <v>11</v>
      </c>
      <c r="E9" s="5" t="s">
        <v>12</v>
      </c>
      <c r="F9" s="5" t="s">
        <v>13</v>
      </c>
      <c r="G9" s="5" t="s">
        <v>14</v>
      </c>
      <c r="H9" s="5" t="s">
        <v>16</v>
      </c>
      <c r="I9" s="7">
        <v>4320000</v>
      </c>
      <c r="J9" s="7">
        <v>4067840</v>
      </c>
      <c r="K9" s="4">
        <f t="shared" si="0"/>
        <v>252160</v>
      </c>
    </row>
    <row r="10" spans="1:11" x14ac:dyDescent="0.3">
      <c r="A10" s="5" t="s">
        <v>8</v>
      </c>
      <c r="B10" s="5" t="s">
        <v>9</v>
      </c>
      <c r="C10" s="5" t="s">
        <v>10</v>
      </c>
      <c r="D10" s="5" t="s">
        <v>11</v>
      </c>
      <c r="E10" s="5" t="s">
        <v>12</v>
      </c>
      <c r="F10" s="5" t="s">
        <v>13</v>
      </c>
      <c r="G10" s="5" t="s">
        <v>14</v>
      </c>
      <c r="H10" s="5" t="s">
        <v>17</v>
      </c>
      <c r="I10" s="7">
        <v>750000</v>
      </c>
      <c r="J10" s="7">
        <v>707000</v>
      </c>
      <c r="K10" s="4">
        <f t="shared" si="0"/>
        <v>43000</v>
      </c>
    </row>
    <row r="11" spans="1:11" x14ac:dyDescent="0.3">
      <c r="A11" s="5" t="s">
        <v>8</v>
      </c>
      <c r="B11" s="5" t="s">
        <v>9</v>
      </c>
      <c r="C11" s="5" t="s">
        <v>10</v>
      </c>
      <c r="D11" s="5" t="s">
        <v>11</v>
      </c>
      <c r="E11" s="5" t="s">
        <v>12</v>
      </c>
      <c r="F11" s="5" t="s">
        <v>13</v>
      </c>
      <c r="G11" s="5" t="s">
        <v>18</v>
      </c>
      <c r="H11" s="5" t="s">
        <v>15</v>
      </c>
      <c r="I11" s="7">
        <v>14984000</v>
      </c>
      <c r="J11" s="7">
        <v>14984000</v>
      </c>
      <c r="K11" s="4">
        <f t="shared" si="0"/>
        <v>0</v>
      </c>
    </row>
    <row r="12" spans="1:11" x14ac:dyDescent="0.3">
      <c r="A12" s="5" t="s">
        <v>8</v>
      </c>
      <c r="B12" s="5" t="s">
        <v>9</v>
      </c>
      <c r="C12" s="5" t="s">
        <v>10</v>
      </c>
      <c r="D12" s="5" t="s">
        <v>11</v>
      </c>
      <c r="E12" s="5" t="s">
        <v>12</v>
      </c>
      <c r="F12" s="5" t="s">
        <v>13</v>
      </c>
      <c r="G12" s="5" t="s">
        <v>18</v>
      </c>
      <c r="H12" s="5" t="s">
        <v>22</v>
      </c>
      <c r="I12" s="7">
        <v>600000</v>
      </c>
      <c r="J12" s="7">
        <v>600000</v>
      </c>
      <c r="K12" s="4">
        <f t="shared" si="0"/>
        <v>0</v>
      </c>
    </row>
    <row r="13" spans="1:11" x14ac:dyDescent="0.3">
      <c r="A13" s="5" t="s">
        <v>8</v>
      </c>
      <c r="B13" s="5" t="s">
        <v>9</v>
      </c>
      <c r="C13" s="5" t="s">
        <v>10</v>
      </c>
      <c r="D13" s="5" t="s">
        <v>11</v>
      </c>
      <c r="E13" s="5" t="s">
        <v>12</v>
      </c>
      <c r="F13" s="5" t="s">
        <v>13</v>
      </c>
      <c r="G13" s="5" t="s">
        <v>19</v>
      </c>
      <c r="H13" s="5" t="s">
        <v>15</v>
      </c>
      <c r="I13" s="7">
        <v>32490000</v>
      </c>
      <c r="J13" s="7">
        <v>20118310</v>
      </c>
      <c r="K13" s="4">
        <f t="shared" si="0"/>
        <v>12371690</v>
      </c>
    </row>
    <row r="14" spans="1:11" x14ac:dyDescent="0.3">
      <c r="A14" s="5" t="s">
        <v>8</v>
      </c>
      <c r="B14" s="5" t="s">
        <v>9</v>
      </c>
      <c r="C14" s="5" t="s">
        <v>10</v>
      </c>
      <c r="D14" s="5" t="s">
        <v>11</v>
      </c>
      <c r="E14" s="5" t="s">
        <v>12</v>
      </c>
      <c r="F14" s="5" t="s">
        <v>13</v>
      </c>
      <c r="G14" s="5" t="s">
        <v>19</v>
      </c>
      <c r="H14" s="5" t="s">
        <v>16</v>
      </c>
      <c r="I14" s="7">
        <v>216822000</v>
      </c>
      <c r="J14" s="7">
        <v>216821870</v>
      </c>
      <c r="K14" s="4">
        <f t="shared" si="0"/>
        <v>130</v>
      </c>
    </row>
    <row r="15" spans="1:11" x14ac:dyDescent="0.3">
      <c r="A15" s="5" t="s">
        <v>8</v>
      </c>
      <c r="B15" s="5" t="s">
        <v>9</v>
      </c>
      <c r="C15" s="5" t="s">
        <v>10</v>
      </c>
      <c r="D15" s="5" t="s">
        <v>11</v>
      </c>
      <c r="E15" s="5" t="s">
        <v>12</v>
      </c>
      <c r="F15" s="5" t="s">
        <v>13</v>
      </c>
      <c r="G15" s="5" t="s">
        <v>19</v>
      </c>
      <c r="H15" s="5" t="s">
        <v>20</v>
      </c>
      <c r="I15" s="7">
        <v>3325000</v>
      </c>
      <c r="J15" s="7">
        <v>2778000</v>
      </c>
      <c r="K15" s="4">
        <f t="shared" si="0"/>
        <v>547000</v>
      </c>
    </row>
    <row r="16" spans="1:11" x14ac:dyDescent="0.3">
      <c r="A16" s="5" t="s">
        <v>8</v>
      </c>
      <c r="B16" s="5" t="s">
        <v>9</v>
      </c>
      <c r="C16" s="5" t="s">
        <v>10</v>
      </c>
      <c r="D16" s="5" t="s">
        <v>11</v>
      </c>
      <c r="E16" s="5" t="s">
        <v>12</v>
      </c>
      <c r="F16" s="5" t="s">
        <v>13</v>
      </c>
      <c r="G16" s="5" t="s">
        <v>19</v>
      </c>
      <c r="H16" s="5" t="s">
        <v>21</v>
      </c>
      <c r="I16" s="7">
        <v>483600000</v>
      </c>
      <c r="J16" s="7">
        <v>335117480</v>
      </c>
      <c r="K16" s="4">
        <f t="shared" si="0"/>
        <v>148482520</v>
      </c>
    </row>
    <row r="17" spans="1:11" x14ac:dyDescent="0.3">
      <c r="A17" s="5" t="s">
        <v>8</v>
      </c>
      <c r="B17" s="5" t="s">
        <v>9</v>
      </c>
      <c r="C17" s="5" t="s">
        <v>10</v>
      </c>
      <c r="D17" s="5" t="s">
        <v>11</v>
      </c>
      <c r="E17" s="5" t="s">
        <v>12</v>
      </c>
      <c r="F17" s="5" t="s">
        <v>13</v>
      </c>
      <c r="G17" s="5" t="s">
        <v>19</v>
      </c>
      <c r="H17" s="5" t="s">
        <v>22</v>
      </c>
      <c r="I17" s="7">
        <v>3000000</v>
      </c>
      <c r="J17" s="7">
        <v>3000000</v>
      </c>
      <c r="K17" s="4">
        <f t="shared" si="0"/>
        <v>0</v>
      </c>
    </row>
    <row r="18" spans="1:11" x14ac:dyDescent="0.3">
      <c r="A18" s="5" t="s">
        <v>8</v>
      </c>
      <c r="B18" s="5" t="s">
        <v>9</v>
      </c>
      <c r="C18" s="5" t="s">
        <v>10</v>
      </c>
      <c r="D18" s="5" t="s">
        <v>11</v>
      </c>
      <c r="E18" s="5" t="s">
        <v>12</v>
      </c>
      <c r="F18" s="5" t="s">
        <v>23</v>
      </c>
      <c r="G18" s="5" t="s">
        <v>24</v>
      </c>
      <c r="H18" s="5" t="s">
        <v>15</v>
      </c>
      <c r="I18" s="7">
        <v>21800000</v>
      </c>
      <c r="J18" s="7">
        <v>20721000</v>
      </c>
      <c r="K18" s="4">
        <f t="shared" si="0"/>
        <v>1079000</v>
      </c>
    </row>
    <row r="19" spans="1:11" x14ac:dyDescent="0.3">
      <c r="A19" s="5" t="s">
        <v>8</v>
      </c>
      <c r="B19" s="5" t="s">
        <v>9</v>
      </c>
      <c r="C19" s="5" t="s">
        <v>10</v>
      </c>
      <c r="D19" s="5" t="s">
        <v>11</v>
      </c>
      <c r="E19" s="5" t="s">
        <v>12</v>
      </c>
      <c r="F19" s="5" t="s">
        <v>23</v>
      </c>
      <c r="G19" s="5" t="s">
        <v>24</v>
      </c>
      <c r="H19" s="5" t="s">
        <v>16</v>
      </c>
      <c r="I19" s="7">
        <v>1068000</v>
      </c>
      <c r="J19" s="7">
        <v>1023490</v>
      </c>
      <c r="K19" s="4">
        <f t="shared" si="0"/>
        <v>44510</v>
      </c>
    </row>
    <row r="20" spans="1:11" x14ac:dyDescent="0.3">
      <c r="A20" s="5" t="s">
        <v>8</v>
      </c>
      <c r="B20" s="5" t="s">
        <v>9</v>
      </c>
      <c r="C20" s="5" t="s">
        <v>10</v>
      </c>
      <c r="D20" s="5" t="s">
        <v>11</v>
      </c>
      <c r="E20" s="5" t="s">
        <v>12</v>
      </c>
      <c r="F20" s="5" t="s">
        <v>23</v>
      </c>
      <c r="G20" s="5" t="s">
        <v>24</v>
      </c>
      <c r="H20" s="5" t="s">
        <v>20</v>
      </c>
      <c r="I20" s="7">
        <v>3610000</v>
      </c>
      <c r="J20" s="7">
        <v>3306800</v>
      </c>
      <c r="K20" s="4">
        <f t="shared" si="0"/>
        <v>303200</v>
      </c>
    </row>
    <row r="21" spans="1:11" x14ac:dyDescent="0.3">
      <c r="A21" s="5" t="s">
        <v>8</v>
      </c>
      <c r="B21" s="5" t="s">
        <v>9</v>
      </c>
      <c r="C21" s="5" t="s">
        <v>10</v>
      </c>
      <c r="D21" s="5" t="s">
        <v>11</v>
      </c>
      <c r="E21" s="5" t="s">
        <v>12</v>
      </c>
      <c r="F21" s="5" t="s">
        <v>23</v>
      </c>
      <c r="G21" s="5" t="s">
        <v>25</v>
      </c>
      <c r="H21" s="5" t="s">
        <v>15</v>
      </c>
      <c r="I21" s="7">
        <v>46700000</v>
      </c>
      <c r="J21" s="7">
        <v>46522000</v>
      </c>
      <c r="K21" s="4">
        <f t="shared" si="0"/>
        <v>178000</v>
      </c>
    </row>
    <row r="22" spans="1:11" x14ac:dyDescent="0.3">
      <c r="A22" s="5" t="s">
        <v>8</v>
      </c>
      <c r="B22" s="5" t="s">
        <v>9</v>
      </c>
      <c r="C22" s="5" t="s">
        <v>10</v>
      </c>
      <c r="D22" s="5" t="s">
        <v>11</v>
      </c>
      <c r="E22" s="5" t="s">
        <v>26</v>
      </c>
      <c r="F22" s="5" t="s">
        <v>27</v>
      </c>
      <c r="G22" s="5" t="s">
        <v>28</v>
      </c>
      <c r="H22" s="5" t="s">
        <v>29</v>
      </c>
      <c r="I22" s="7">
        <v>11357000</v>
      </c>
      <c r="J22" s="7">
        <v>10667520</v>
      </c>
      <c r="K22" s="4">
        <f t="shared" si="0"/>
        <v>689480</v>
      </c>
    </row>
    <row r="23" spans="1:11" x14ac:dyDescent="0.3">
      <c r="A23" s="5" t="s">
        <v>8</v>
      </c>
      <c r="B23" s="5" t="s">
        <v>9</v>
      </c>
      <c r="C23" s="5" t="s">
        <v>10</v>
      </c>
      <c r="D23" s="5" t="s">
        <v>11</v>
      </c>
      <c r="E23" s="5" t="s">
        <v>26</v>
      </c>
      <c r="F23" s="5" t="s">
        <v>27</v>
      </c>
      <c r="G23" s="5" t="s">
        <v>28</v>
      </c>
      <c r="H23" s="5" t="s">
        <v>15</v>
      </c>
      <c r="I23" s="7">
        <v>5580000</v>
      </c>
      <c r="J23" s="7">
        <v>5502490</v>
      </c>
      <c r="K23" s="4">
        <f t="shared" si="0"/>
        <v>77510</v>
      </c>
    </row>
    <row r="24" spans="1:11" x14ac:dyDescent="0.3">
      <c r="A24" s="5" t="s">
        <v>8</v>
      </c>
      <c r="B24" s="5" t="s">
        <v>9</v>
      </c>
      <c r="C24" s="5" t="s">
        <v>10</v>
      </c>
      <c r="D24" s="5" t="s">
        <v>11</v>
      </c>
      <c r="E24" s="5" t="s">
        <v>26</v>
      </c>
      <c r="F24" s="5" t="s">
        <v>27</v>
      </c>
      <c r="G24" s="5" t="s">
        <v>28</v>
      </c>
      <c r="H24" s="5" t="s">
        <v>16</v>
      </c>
      <c r="I24" s="7">
        <v>38293000</v>
      </c>
      <c r="J24" s="7">
        <v>37633990</v>
      </c>
      <c r="K24" s="4">
        <f t="shared" si="0"/>
        <v>659010</v>
      </c>
    </row>
    <row r="25" spans="1:11" x14ac:dyDescent="0.3">
      <c r="A25" s="5" t="s">
        <v>8</v>
      </c>
      <c r="B25" s="5" t="s">
        <v>9</v>
      </c>
      <c r="C25" s="5" t="s">
        <v>10</v>
      </c>
      <c r="D25" s="5" t="s">
        <v>11</v>
      </c>
      <c r="E25" s="5" t="s">
        <v>26</v>
      </c>
      <c r="F25" s="5" t="s">
        <v>27</v>
      </c>
      <c r="G25" s="5" t="s">
        <v>28</v>
      </c>
      <c r="H25" s="5" t="s">
        <v>30</v>
      </c>
      <c r="I25" s="7">
        <v>1000000</v>
      </c>
      <c r="J25" s="7">
        <v>0</v>
      </c>
      <c r="K25" s="4">
        <f t="shared" si="0"/>
        <v>1000000</v>
      </c>
    </row>
    <row r="26" spans="1:11" x14ac:dyDescent="0.3">
      <c r="A26" s="5" t="s">
        <v>8</v>
      </c>
      <c r="B26" s="5" t="s">
        <v>9</v>
      </c>
      <c r="C26" s="5" t="s">
        <v>10</v>
      </c>
      <c r="D26" s="5" t="s">
        <v>11</v>
      </c>
      <c r="E26" s="5" t="s">
        <v>26</v>
      </c>
      <c r="F26" s="5" t="s">
        <v>27</v>
      </c>
      <c r="G26" s="5" t="s">
        <v>28</v>
      </c>
      <c r="H26" s="5" t="s">
        <v>55</v>
      </c>
      <c r="I26" s="7">
        <v>15639000</v>
      </c>
      <c r="J26" s="7">
        <v>15639000</v>
      </c>
      <c r="K26" s="4">
        <f t="shared" si="0"/>
        <v>0</v>
      </c>
    </row>
    <row r="27" spans="1:11" x14ac:dyDescent="0.3">
      <c r="A27" s="5" t="s">
        <v>8</v>
      </c>
      <c r="B27" s="5" t="s">
        <v>9</v>
      </c>
      <c r="C27" s="5" t="s">
        <v>10</v>
      </c>
      <c r="D27" s="5" t="s">
        <v>11</v>
      </c>
      <c r="E27" s="5" t="s">
        <v>26</v>
      </c>
      <c r="F27" s="5" t="s">
        <v>27</v>
      </c>
      <c r="G27" s="5" t="s">
        <v>31</v>
      </c>
      <c r="H27" s="5" t="s">
        <v>15</v>
      </c>
      <c r="I27" s="7">
        <v>65052000</v>
      </c>
      <c r="J27" s="7">
        <v>59365500</v>
      </c>
      <c r="K27" s="4">
        <f t="shared" si="0"/>
        <v>5686500</v>
      </c>
    </row>
    <row r="28" spans="1:11" x14ac:dyDescent="0.3">
      <c r="A28" s="5" t="s">
        <v>8</v>
      </c>
      <c r="B28" s="5" t="s">
        <v>9</v>
      </c>
      <c r="C28" s="5" t="s">
        <v>10</v>
      </c>
      <c r="D28" s="5" t="s">
        <v>11</v>
      </c>
      <c r="E28" s="5" t="s">
        <v>26</v>
      </c>
      <c r="F28" s="5" t="s">
        <v>27</v>
      </c>
      <c r="G28" s="5" t="s">
        <v>31</v>
      </c>
      <c r="H28" s="5" t="s">
        <v>16</v>
      </c>
      <c r="I28" s="7">
        <v>19800000</v>
      </c>
      <c r="J28" s="7">
        <v>18787800</v>
      </c>
      <c r="K28" s="4">
        <f t="shared" si="0"/>
        <v>1012200</v>
      </c>
    </row>
    <row r="29" spans="1:11" x14ac:dyDescent="0.3">
      <c r="A29" s="5" t="s">
        <v>8</v>
      </c>
      <c r="B29" s="5" t="s">
        <v>9</v>
      </c>
      <c r="C29" s="5" t="s">
        <v>10</v>
      </c>
      <c r="D29" s="5" t="s">
        <v>11</v>
      </c>
      <c r="E29" s="5" t="s">
        <v>26</v>
      </c>
      <c r="F29" s="5" t="s">
        <v>32</v>
      </c>
      <c r="G29" s="5" t="s">
        <v>33</v>
      </c>
      <c r="H29" s="5" t="s">
        <v>15</v>
      </c>
      <c r="I29" s="7">
        <v>44740000</v>
      </c>
      <c r="J29" s="7">
        <v>34003110</v>
      </c>
      <c r="K29" s="4">
        <f t="shared" si="0"/>
        <v>10736890</v>
      </c>
    </row>
    <row r="30" spans="1:11" x14ac:dyDescent="0.3">
      <c r="A30" s="5" t="s">
        <v>8</v>
      </c>
      <c r="B30" s="5" t="s">
        <v>9</v>
      </c>
      <c r="C30" s="5" t="s">
        <v>10</v>
      </c>
      <c r="D30" s="5" t="s">
        <v>11</v>
      </c>
      <c r="E30" s="5" t="s">
        <v>26</v>
      </c>
      <c r="F30" s="5" t="s">
        <v>32</v>
      </c>
      <c r="G30" s="5" t="s">
        <v>33</v>
      </c>
      <c r="H30" s="5" t="s">
        <v>55</v>
      </c>
      <c r="I30" s="7">
        <v>20000000</v>
      </c>
      <c r="J30" s="7">
        <v>17011360</v>
      </c>
      <c r="K30" s="4">
        <f t="shared" si="0"/>
        <v>2988640</v>
      </c>
    </row>
    <row r="31" spans="1:11" x14ac:dyDescent="0.3">
      <c r="A31" s="5" t="s">
        <v>8</v>
      </c>
      <c r="B31" s="5" t="s">
        <v>9</v>
      </c>
      <c r="C31" s="5" t="s">
        <v>10</v>
      </c>
      <c r="D31" s="5" t="s">
        <v>11</v>
      </c>
      <c r="E31" s="5" t="s">
        <v>26</v>
      </c>
      <c r="F31" s="5" t="s">
        <v>32</v>
      </c>
      <c r="G31" s="5" t="s">
        <v>33</v>
      </c>
      <c r="H31" s="5" t="s">
        <v>17</v>
      </c>
      <c r="I31" s="7">
        <v>14730000</v>
      </c>
      <c r="J31" s="7">
        <v>12939490</v>
      </c>
      <c r="K31" s="4">
        <f t="shared" si="0"/>
        <v>1790510</v>
      </c>
    </row>
    <row r="32" spans="1:11" x14ac:dyDescent="0.3">
      <c r="A32" s="5" t="s">
        <v>8</v>
      </c>
      <c r="B32" s="5" t="s">
        <v>9</v>
      </c>
      <c r="C32" s="5" t="s">
        <v>10</v>
      </c>
      <c r="D32" s="5" t="s">
        <v>11</v>
      </c>
      <c r="E32" s="5" t="s">
        <v>26</v>
      </c>
      <c r="F32" s="5" t="s">
        <v>34</v>
      </c>
      <c r="G32" s="5" t="s">
        <v>34</v>
      </c>
      <c r="H32" s="5" t="s">
        <v>15</v>
      </c>
      <c r="I32" s="7">
        <v>2000000</v>
      </c>
      <c r="J32" s="7">
        <v>943000</v>
      </c>
      <c r="K32" s="4">
        <f t="shared" si="0"/>
        <v>1057000</v>
      </c>
    </row>
    <row r="33" spans="1:11" x14ac:dyDescent="0.3">
      <c r="A33" s="5" t="s">
        <v>8</v>
      </c>
      <c r="B33" s="5" t="s">
        <v>9</v>
      </c>
      <c r="C33" s="5" t="s">
        <v>10</v>
      </c>
      <c r="D33" s="5" t="s">
        <v>11</v>
      </c>
      <c r="E33" s="5" t="s">
        <v>26</v>
      </c>
      <c r="F33" s="5" t="s">
        <v>34</v>
      </c>
      <c r="G33" s="5" t="s">
        <v>34</v>
      </c>
      <c r="H33" s="5" t="s">
        <v>20</v>
      </c>
      <c r="I33" s="7">
        <v>1900000</v>
      </c>
      <c r="J33" s="7">
        <v>1627480</v>
      </c>
      <c r="K33" s="4">
        <f t="shared" si="0"/>
        <v>272520</v>
      </c>
    </row>
    <row r="34" spans="1:11" x14ac:dyDescent="0.3">
      <c r="A34" s="5" t="s">
        <v>8</v>
      </c>
      <c r="B34" s="5" t="s">
        <v>9</v>
      </c>
      <c r="C34" s="5" t="s">
        <v>10</v>
      </c>
      <c r="D34" s="5" t="s">
        <v>11</v>
      </c>
      <c r="E34" s="5" t="s">
        <v>26</v>
      </c>
      <c r="F34" s="5" t="s">
        <v>34</v>
      </c>
      <c r="G34" s="5" t="s">
        <v>34</v>
      </c>
      <c r="H34" s="5" t="s">
        <v>35</v>
      </c>
      <c r="I34" s="7">
        <v>838209000</v>
      </c>
      <c r="J34" s="7">
        <v>722535220</v>
      </c>
      <c r="K34" s="4">
        <f t="shared" si="0"/>
        <v>115673780</v>
      </c>
    </row>
    <row r="35" spans="1:11" x14ac:dyDescent="0.3">
      <c r="A35" s="5" t="s">
        <v>8</v>
      </c>
      <c r="B35" s="5" t="s">
        <v>9</v>
      </c>
      <c r="C35" s="5" t="s">
        <v>10</v>
      </c>
      <c r="D35" s="5" t="s">
        <v>11</v>
      </c>
      <c r="E35" s="5" t="s">
        <v>26</v>
      </c>
      <c r="F35" s="5" t="s">
        <v>34</v>
      </c>
      <c r="G35" s="5" t="s">
        <v>34</v>
      </c>
      <c r="H35" s="5" t="s">
        <v>36</v>
      </c>
      <c r="I35" s="7">
        <v>9000000</v>
      </c>
      <c r="J35" s="7">
        <v>6522000</v>
      </c>
      <c r="K35" s="4">
        <f t="shared" si="0"/>
        <v>2478000</v>
      </c>
    </row>
    <row r="36" spans="1:11" x14ac:dyDescent="0.3">
      <c r="A36" s="5" t="s">
        <v>8</v>
      </c>
      <c r="B36" s="5" t="s">
        <v>37</v>
      </c>
      <c r="C36" s="5" t="s">
        <v>37</v>
      </c>
      <c r="D36" s="5" t="s">
        <v>11</v>
      </c>
      <c r="E36" s="5" t="s">
        <v>38</v>
      </c>
      <c r="F36" s="5" t="s">
        <v>39</v>
      </c>
      <c r="G36" s="5" t="s">
        <v>39</v>
      </c>
      <c r="H36" s="5" t="s">
        <v>15</v>
      </c>
      <c r="I36" s="7">
        <v>63150000</v>
      </c>
      <c r="J36" s="7">
        <v>62136030</v>
      </c>
      <c r="K36" s="4">
        <f t="shared" si="0"/>
        <v>1013970</v>
      </c>
    </row>
    <row r="37" spans="1:11" x14ac:dyDescent="0.3">
      <c r="A37" s="5" t="s">
        <v>8</v>
      </c>
      <c r="B37" s="5" t="s">
        <v>37</v>
      </c>
      <c r="C37" s="5" t="s">
        <v>37</v>
      </c>
      <c r="D37" s="5" t="s">
        <v>11</v>
      </c>
      <c r="E37" s="5" t="s">
        <v>38</v>
      </c>
      <c r="F37" s="5" t="s">
        <v>39</v>
      </c>
      <c r="G37" s="5" t="s">
        <v>39</v>
      </c>
      <c r="H37" s="5" t="s">
        <v>40</v>
      </c>
      <c r="I37" s="7">
        <v>21600000</v>
      </c>
      <c r="J37" s="7">
        <v>11135500</v>
      </c>
      <c r="K37" s="4">
        <f t="shared" si="0"/>
        <v>10464500</v>
      </c>
    </row>
    <row r="38" spans="1:11" x14ac:dyDescent="0.3">
      <c r="A38" s="5" t="s">
        <v>8</v>
      </c>
      <c r="B38" s="5" t="s">
        <v>37</v>
      </c>
      <c r="C38" s="5" t="s">
        <v>37</v>
      </c>
      <c r="D38" s="5" t="s">
        <v>11</v>
      </c>
      <c r="E38" s="5" t="s">
        <v>38</v>
      </c>
      <c r="F38" s="5" t="s">
        <v>39</v>
      </c>
      <c r="G38" s="5" t="s">
        <v>39</v>
      </c>
      <c r="H38" s="5" t="s">
        <v>41</v>
      </c>
      <c r="I38" s="7">
        <v>5100000</v>
      </c>
      <c r="J38" s="7">
        <v>5100000</v>
      </c>
      <c r="K38" s="4">
        <f t="shared" si="0"/>
        <v>0</v>
      </c>
    </row>
    <row r="39" spans="1:11" x14ac:dyDescent="0.3">
      <c r="A39" s="5" t="s">
        <v>8</v>
      </c>
      <c r="B39" s="5" t="s">
        <v>9</v>
      </c>
      <c r="C39" s="5" t="s">
        <v>10</v>
      </c>
      <c r="D39" s="5" t="s">
        <v>11</v>
      </c>
      <c r="E39" s="5" t="s">
        <v>42</v>
      </c>
      <c r="F39" s="5" t="s">
        <v>43</v>
      </c>
      <c r="G39" s="5" t="s">
        <v>43</v>
      </c>
      <c r="H39" s="5" t="s">
        <v>44</v>
      </c>
      <c r="I39" s="7">
        <v>15672157000</v>
      </c>
      <c r="J39" s="7">
        <v>15672157000</v>
      </c>
      <c r="K39" s="4">
        <f t="shared" si="0"/>
        <v>0</v>
      </c>
    </row>
    <row r="40" spans="1:11" x14ac:dyDescent="0.3">
      <c r="A40" s="5" t="s">
        <v>8</v>
      </c>
      <c r="B40" s="5" t="s">
        <v>9</v>
      </c>
      <c r="C40" s="5" t="s">
        <v>10</v>
      </c>
      <c r="D40" s="5" t="s">
        <v>11</v>
      </c>
      <c r="E40" s="5" t="s">
        <v>26</v>
      </c>
      <c r="F40" s="5" t="s">
        <v>27</v>
      </c>
      <c r="G40" s="5" t="s">
        <v>45</v>
      </c>
      <c r="H40" s="5" t="s">
        <v>30</v>
      </c>
      <c r="I40" s="7">
        <v>1400000</v>
      </c>
      <c r="J40" s="7">
        <v>1400000</v>
      </c>
      <c r="K40" s="4">
        <f t="shared" ref="K40:K71" si="1">I40-J40</f>
        <v>0</v>
      </c>
    </row>
    <row r="41" spans="1:11" x14ac:dyDescent="0.3">
      <c r="A41" s="5" t="s">
        <v>8</v>
      </c>
      <c r="B41" s="5" t="s">
        <v>9</v>
      </c>
      <c r="C41" s="5" t="s">
        <v>10</v>
      </c>
      <c r="D41" s="5" t="s">
        <v>11</v>
      </c>
      <c r="E41" s="5" t="s">
        <v>26</v>
      </c>
      <c r="F41" s="5" t="s">
        <v>27</v>
      </c>
      <c r="G41" s="5" t="s">
        <v>46</v>
      </c>
      <c r="H41" s="5" t="s">
        <v>15</v>
      </c>
      <c r="I41" s="7">
        <v>36020000</v>
      </c>
      <c r="J41" s="7">
        <v>34159620</v>
      </c>
      <c r="K41" s="4">
        <f t="shared" si="1"/>
        <v>1860380</v>
      </c>
    </row>
    <row r="42" spans="1:11" x14ac:dyDescent="0.3">
      <c r="A42" s="5" t="s">
        <v>8</v>
      </c>
      <c r="B42" s="5" t="s">
        <v>9</v>
      </c>
      <c r="C42" s="5" t="s">
        <v>10</v>
      </c>
      <c r="D42" s="5" t="s">
        <v>11</v>
      </c>
      <c r="E42" s="5" t="s">
        <v>26</v>
      </c>
      <c r="F42" s="5" t="s">
        <v>27</v>
      </c>
      <c r="G42" s="5" t="s">
        <v>46</v>
      </c>
      <c r="H42" s="5" t="s">
        <v>20</v>
      </c>
      <c r="I42" s="7">
        <v>1425000</v>
      </c>
      <c r="J42" s="7">
        <v>1233300</v>
      </c>
      <c r="K42" s="4">
        <f t="shared" si="1"/>
        <v>191700</v>
      </c>
    </row>
    <row r="43" spans="1:11" x14ac:dyDescent="0.3">
      <c r="A43" s="5" t="s">
        <v>8</v>
      </c>
      <c r="B43" s="5" t="s">
        <v>9</v>
      </c>
      <c r="C43" s="5" t="s">
        <v>10</v>
      </c>
      <c r="D43" s="5" t="s">
        <v>11</v>
      </c>
      <c r="E43" s="5" t="s">
        <v>26</v>
      </c>
      <c r="F43" s="5" t="s">
        <v>27</v>
      </c>
      <c r="G43" s="5" t="s">
        <v>46</v>
      </c>
      <c r="H43" s="5" t="s">
        <v>47</v>
      </c>
      <c r="I43" s="7">
        <v>41000000</v>
      </c>
      <c r="J43" s="7">
        <v>41000000</v>
      </c>
      <c r="K43" s="4">
        <f t="shared" si="1"/>
        <v>0</v>
      </c>
    </row>
    <row r="44" spans="1:11" x14ac:dyDescent="0.3">
      <c r="A44" s="5" t="s">
        <v>8</v>
      </c>
      <c r="B44" s="5" t="s">
        <v>9</v>
      </c>
      <c r="C44" s="5" t="s">
        <v>10</v>
      </c>
      <c r="D44" s="5" t="s">
        <v>11</v>
      </c>
      <c r="E44" s="5" t="s">
        <v>26</v>
      </c>
      <c r="F44" s="5" t="s">
        <v>27</v>
      </c>
      <c r="G44" s="5" t="s">
        <v>46</v>
      </c>
      <c r="H44" s="5" t="s">
        <v>17</v>
      </c>
      <c r="I44" s="7">
        <v>1640000</v>
      </c>
      <c r="J44" s="7">
        <v>1640000</v>
      </c>
      <c r="K44" s="4">
        <f t="shared" si="1"/>
        <v>0</v>
      </c>
    </row>
    <row r="45" spans="1:11" x14ac:dyDescent="0.3">
      <c r="A45" s="5" t="s">
        <v>8</v>
      </c>
      <c r="B45" s="5" t="s">
        <v>9</v>
      </c>
      <c r="C45" s="5" t="s">
        <v>10</v>
      </c>
      <c r="D45" s="5" t="s">
        <v>11</v>
      </c>
      <c r="E45" s="5" t="s">
        <v>12</v>
      </c>
      <c r="F45" s="5" t="s">
        <v>13</v>
      </c>
      <c r="G45" s="5" t="s">
        <v>48</v>
      </c>
      <c r="H45" s="5" t="s">
        <v>21</v>
      </c>
      <c r="I45" s="7">
        <v>11832000</v>
      </c>
      <c r="J45" s="7">
        <v>9081060</v>
      </c>
      <c r="K45" s="4">
        <f t="shared" si="1"/>
        <v>2750940</v>
      </c>
    </row>
    <row r="46" spans="1:11" x14ac:dyDescent="0.3">
      <c r="A46" s="5" t="s">
        <v>8</v>
      </c>
      <c r="B46" s="5" t="s">
        <v>9</v>
      </c>
      <c r="C46" s="5" t="s">
        <v>10</v>
      </c>
      <c r="D46" s="5" t="s">
        <v>11</v>
      </c>
      <c r="E46" s="5" t="s">
        <v>12</v>
      </c>
      <c r="F46" s="5" t="s">
        <v>13</v>
      </c>
      <c r="G46" s="5" t="s">
        <v>48</v>
      </c>
      <c r="H46" s="5" t="s">
        <v>49</v>
      </c>
      <c r="I46" s="7">
        <v>193205000</v>
      </c>
      <c r="J46" s="7">
        <v>193205000</v>
      </c>
      <c r="K46" s="4">
        <f t="shared" si="1"/>
        <v>0</v>
      </c>
    </row>
    <row r="47" spans="1:11" x14ac:dyDescent="0.3">
      <c r="A47" s="5" t="s">
        <v>8</v>
      </c>
      <c r="B47" s="5" t="s">
        <v>9</v>
      </c>
      <c r="C47" s="5" t="s">
        <v>10</v>
      </c>
      <c r="D47" s="5" t="s">
        <v>11</v>
      </c>
      <c r="E47" s="5" t="s">
        <v>26</v>
      </c>
      <c r="F47" s="5" t="s">
        <v>27</v>
      </c>
      <c r="G47" s="5" t="s">
        <v>50</v>
      </c>
      <c r="H47" s="5" t="s">
        <v>17</v>
      </c>
      <c r="I47" s="7">
        <v>45147000</v>
      </c>
      <c r="J47" s="7">
        <v>45146790</v>
      </c>
      <c r="K47" s="4">
        <f t="shared" si="1"/>
        <v>210</v>
      </c>
    </row>
    <row r="48" spans="1:11" x14ac:dyDescent="0.3">
      <c r="A48" s="5" t="s">
        <v>8</v>
      </c>
      <c r="B48" s="5" t="s">
        <v>9</v>
      </c>
      <c r="C48" s="5" t="s">
        <v>10</v>
      </c>
      <c r="D48" s="5" t="s">
        <v>11</v>
      </c>
      <c r="E48" s="5" t="s">
        <v>42</v>
      </c>
      <c r="F48" s="5" t="s">
        <v>51</v>
      </c>
      <c r="G48" s="5" t="s">
        <v>51</v>
      </c>
      <c r="H48" s="5" t="s">
        <v>52</v>
      </c>
      <c r="I48" s="7">
        <v>26601000</v>
      </c>
      <c r="J48" s="7">
        <v>26597930</v>
      </c>
      <c r="K48" s="4">
        <f t="shared" si="1"/>
        <v>3070</v>
      </c>
    </row>
    <row r="49" spans="1:11" x14ac:dyDescent="0.3">
      <c r="A49" s="5" t="s">
        <v>8</v>
      </c>
      <c r="B49" s="5" t="s">
        <v>9</v>
      </c>
      <c r="C49" s="5" t="s">
        <v>10</v>
      </c>
      <c r="D49" s="5" t="s">
        <v>11</v>
      </c>
      <c r="E49" s="5" t="s">
        <v>42</v>
      </c>
      <c r="F49" s="5" t="s">
        <v>51</v>
      </c>
      <c r="G49" s="5" t="s">
        <v>51</v>
      </c>
      <c r="H49" s="5" t="s">
        <v>53</v>
      </c>
      <c r="I49" s="7">
        <v>597052000</v>
      </c>
      <c r="J49" s="7">
        <v>597047550</v>
      </c>
      <c r="K49" s="4">
        <f t="shared" si="1"/>
        <v>4450</v>
      </c>
    </row>
    <row r="50" spans="1:11" x14ac:dyDescent="0.3">
      <c r="A50" s="5" t="s">
        <v>8</v>
      </c>
      <c r="B50" s="5" t="s">
        <v>9</v>
      </c>
      <c r="C50" s="5" t="s">
        <v>10</v>
      </c>
      <c r="D50" s="5" t="s">
        <v>11</v>
      </c>
      <c r="E50" s="5" t="s">
        <v>12</v>
      </c>
      <c r="F50" s="5" t="s">
        <v>13</v>
      </c>
      <c r="G50" s="5" t="s">
        <v>54</v>
      </c>
      <c r="H50" s="5" t="s">
        <v>55</v>
      </c>
      <c r="I50" s="7">
        <v>50000000</v>
      </c>
      <c r="J50" s="7">
        <v>46492000</v>
      </c>
      <c r="K50" s="4">
        <f t="shared" si="1"/>
        <v>3508000</v>
      </c>
    </row>
    <row r="51" spans="1:11" x14ac:dyDescent="0.3">
      <c r="A51" s="5" t="s">
        <v>8</v>
      </c>
      <c r="B51" s="5" t="s">
        <v>9</v>
      </c>
      <c r="C51" s="5" t="s">
        <v>10</v>
      </c>
      <c r="D51" s="5" t="s">
        <v>11</v>
      </c>
      <c r="E51" s="5" t="s">
        <v>12</v>
      </c>
      <c r="F51" s="5" t="s">
        <v>13</v>
      </c>
      <c r="G51" s="5" t="s">
        <v>56</v>
      </c>
      <c r="H51" s="5" t="s">
        <v>49</v>
      </c>
      <c r="I51" s="7">
        <v>30000000</v>
      </c>
      <c r="J51" s="7">
        <v>30000000</v>
      </c>
      <c r="K51" s="4">
        <f t="shared" si="1"/>
        <v>0</v>
      </c>
    </row>
    <row r="52" spans="1:11" x14ac:dyDescent="0.3">
      <c r="A52" s="5" t="s">
        <v>8</v>
      </c>
      <c r="B52" s="5" t="s">
        <v>9</v>
      </c>
      <c r="C52" s="5" t="s">
        <v>10</v>
      </c>
      <c r="D52" s="5" t="s">
        <v>11</v>
      </c>
      <c r="E52" s="5" t="s">
        <v>26</v>
      </c>
      <c r="F52" s="5" t="s">
        <v>32</v>
      </c>
      <c r="G52" s="5" t="s">
        <v>57</v>
      </c>
      <c r="H52" s="5" t="s">
        <v>15</v>
      </c>
      <c r="I52" s="7">
        <v>3000000</v>
      </c>
      <c r="J52" s="7">
        <v>169000</v>
      </c>
      <c r="K52" s="4">
        <f t="shared" si="1"/>
        <v>2831000</v>
      </c>
    </row>
    <row r="53" spans="1:11" x14ac:dyDescent="0.3">
      <c r="A53" s="5" t="s">
        <v>8</v>
      </c>
      <c r="B53" s="5" t="s">
        <v>9</v>
      </c>
      <c r="C53" s="5" t="s">
        <v>10</v>
      </c>
      <c r="D53" s="5" t="s">
        <v>11</v>
      </c>
      <c r="E53" s="5" t="s">
        <v>26</v>
      </c>
      <c r="F53" s="5" t="s">
        <v>27</v>
      </c>
      <c r="G53" s="5" t="s">
        <v>58</v>
      </c>
      <c r="H53" s="5" t="s">
        <v>15</v>
      </c>
      <c r="I53" s="7">
        <v>20500000</v>
      </c>
      <c r="J53" s="7">
        <v>20500000</v>
      </c>
      <c r="K53" s="4">
        <f t="shared" si="1"/>
        <v>0</v>
      </c>
    </row>
    <row r="54" spans="1:11" x14ac:dyDescent="0.3">
      <c r="A54" s="5" t="s">
        <v>8</v>
      </c>
      <c r="B54" s="5" t="s">
        <v>9</v>
      </c>
      <c r="C54" s="5" t="s">
        <v>10</v>
      </c>
      <c r="D54" s="5" t="s">
        <v>11</v>
      </c>
      <c r="E54" s="5" t="s">
        <v>26</v>
      </c>
      <c r="F54" s="5" t="s">
        <v>27</v>
      </c>
      <c r="G54" s="5" t="s">
        <v>58</v>
      </c>
      <c r="H54" s="5" t="s">
        <v>59</v>
      </c>
      <c r="I54" s="7">
        <v>129000</v>
      </c>
      <c r="J54" s="7">
        <v>0</v>
      </c>
      <c r="K54" s="4">
        <f t="shared" si="1"/>
        <v>129000</v>
      </c>
    </row>
    <row r="55" spans="1:11" x14ac:dyDescent="0.3">
      <c r="A55" s="5" t="s">
        <v>8</v>
      </c>
      <c r="B55" s="5" t="s">
        <v>9</v>
      </c>
      <c r="C55" s="5" t="s">
        <v>10</v>
      </c>
      <c r="D55" s="5" t="s">
        <v>11</v>
      </c>
      <c r="E55" s="5" t="s">
        <v>26</v>
      </c>
      <c r="F55" s="5" t="s">
        <v>27</v>
      </c>
      <c r="G55" s="5" t="s">
        <v>58</v>
      </c>
      <c r="H55" s="5" t="s">
        <v>36</v>
      </c>
      <c r="I55" s="7">
        <v>1260000</v>
      </c>
      <c r="J55" s="7">
        <v>0</v>
      </c>
      <c r="K55" s="4">
        <f t="shared" si="1"/>
        <v>1260000</v>
      </c>
    </row>
    <row r="56" spans="1:11" x14ac:dyDescent="0.3">
      <c r="A56" s="5" t="s">
        <v>8</v>
      </c>
      <c r="B56" s="5" t="s">
        <v>9</v>
      </c>
      <c r="C56" s="5" t="s">
        <v>10</v>
      </c>
      <c r="D56" s="5" t="s">
        <v>11</v>
      </c>
      <c r="E56" s="5" t="s">
        <v>26</v>
      </c>
      <c r="F56" s="5" t="s">
        <v>27</v>
      </c>
      <c r="G56" s="5" t="s">
        <v>58</v>
      </c>
      <c r="H56" s="5" t="s">
        <v>30</v>
      </c>
      <c r="I56" s="7">
        <v>72923000</v>
      </c>
      <c r="J56" s="7">
        <v>62210000</v>
      </c>
      <c r="K56" s="4">
        <f t="shared" si="1"/>
        <v>10713000</v>
      </c>
    </row>
    <row r="57" spans="1:11" x14ac:dyDescent="0.3">
      <c r="A57" s="5" t="s">
        <v>8</v>
      </c>
      <c r="B57" s="5" t="s">
        <v>9</v>
      </c>
      <c r="C57" s="5" t="s">
        <v>10</v>
      </c>
      <c r="D57" s="5" t="s">
        <v>11</v>
      </c>
      <c r="E57" s="5" t="s">
        <v>12</v>
      </c>
      <c r="F57" s="5" t="s">
        <v>23</v>
      </c>
      <c r="G57" s="5" t="s">
        <v>60</v>
      </c>
      <c r="H57" s="5" t="s">
        <v>61</v>
      </c>
      <c r="I57" s="7">
        <v>47406000</v>
      </c>
      <c r="J57" s="7">
        <v>47406000</v>
      </c>
      <c r="K57" s="4">
        <f t="shared" si="1"/>
        <v>0</v>
      </c>
    </row>
    <row r="58" spans="1:11" x14ac:dyDescent="0.3">
      <c r="A58" s="5" t="s">
        <v>8</v>
      </c>
      <c r="B58" s="5" t="s">
        <v>9</v>
      </c>
      <c r="C58" s="5" t="s">
        <v>10</v>
      </c>
      <c r="D58" s="5" t="s">
        <v>11</v>
      </c>
      <c r="E58" s="5" t="s">
        <v>12</v>
      </c>
      <c r="F58" s="5" t="s">
        <v>23</v>
      </c>
      <c r="G58" s="5" t="s">
        <v>60</v>
      </c>
      <c r="H58" s="5" t="s">
        <v>62</v>
      </c>
      <c r="I58" s="7">
        <v>9200000</v>
      </c>
      <c r="J58" s="7">
        <v>9200000</v>
      </c>
      <c r="K58" s="4">
        <f t="shared" si="1"/>
        <v>0</v>
      </c>
    </row>
    <row r="59" spans="1:11" x14ac:dyDescent="0.3">
      <c r="A59" s="5" t="s">
        <v>8</v>
      </c>
      <c r="B59" s="5" t="s">
        <v>9</v>
      </c>
      <c r="C59" s="5" t="s">
        <v>10</v>
      </c>
      <c r="D59" s="5" t="s">
        <v>11</v>
      </c>
      <c r="E59" s="5" t="s">
        <v>12</v>
      </c>
      <c r="F59" s="5" t="s">
        <v>13</v>
      </c>
      <c r="G59" s="5" t="s">
        <v>63</v>
      </c>
      <c r="H59" s="5" t="s">
        <v>15</v>
      </c>
      <c r="I59" s="7">
        <v>39000000</v>
      </c>
      <c r="J59" s="7">
        <v>37295000</v>
      </c>
      <c r="K59" s="4">
        <f t="shared" si="1"/>
        <v>1705000</v>
      </c>
    </row>
    <row r="60" spans="1:11" x14ac:dyDescent="0.3">
      <c r="A60" s="5" t="s">
        <v>8</v>
      </c>
      <c r="B60" s="5" t="s">
        <v>9</v>
      </c>
      <c r="C60" s="5" t="s">
        <v>10</v>
      </c>
      <c r="D60" s="5" t="s">
        <v>11</v>
      </c>
      <c r="E60" s="5" t="s">
        <v>26</v>
      </c>
      <c r="F60" s="5" t="s">
        <v>34</v>
      </c>
      <c r="G60" s="5" t="s">
        <v>64</v>
      </c>
      <c r="H60" s="5" t="s">
        <v>15</v>
      </c>
      <c r="I60" s="7">
        <v>2000000</v>
      </c>
      <c r="J60" s="7">
        <v>1980000</v>
      </c>
      <c r="K60" s="4">
        <f t="shared" si="1"/>
        <v>20000</v>
      </c>
    </row>
    <row r="61" spans="1:11" x14ac:dyDescent="0.3">
      <c r="A61" s="5" t="s">
        <v>8</v>
      </c>
      <c r="B61" s="5" t="s">
        <v>9</v>
      </c>
      <c r="C61" s="5" t="s">
        <v>10</v>
      </c>
      <c r="D61" s="5" t="s">
        <v>11</v>
      </c>
      <c r="E61" s="5" t="s">
        <v>26</v>
      </c>
      <c r="F61" s="5" t="s">
        <v>34</v>
      </c>
      <c r="G61" s="5" t="s">
        <v>64</v>
      </c>
      <c r="H61" s="5" t="s">
        <v>30</v>
      </c>
      <c r="I61" s="7">
        <v>160000000</v>
      </c>
      <c r="J61" s="7">
        <v>128906280</v>
      </c>
      <c r="K61" s="4">
        <f t="shared" si="1"/>
        <v>31093720</v>
      </c>
    </row>
    <row r="62" spans="1:11" x14ac:dyDescent="0.3">
      <c r="A62" s="5" t="s">
        <v>8</v>
      </c>
      <c r="B62" s="5" t="s">
        <v>9</v>
      </c>
      <c r="C62" s="5" t="s">
        <v>10</v>
      </c>
      <c r="D62" s="5" t="s">
        <v>11</v>
      </c>
      <c r="E62" s="5" t="s">
        <v>26</v>
      </c>
      <c r="F62" s="5" t="s">
        <v>27</v>
      </c>
      <c r="G62" s="5" t="s">
        <v>65</v>
      </c>
      <c r="H62" s="5" t="s">
        <v>17</v>
      </c>
      <c r="I62" s="7">
        <v>65000000</v>
      </c>
      <c r="J62" s="7">
        <v>58586000</v>
      </c>
      <c r="K62" s="4">
        <f t="shared" si="1"/>
        <v>6414000</v>
      </c>
    </row>
    <row r="63" spans="1:11" x14ac:dyDescent="0.3">
      <c r="A63" s="5" t="s">
        <v>8</v>
      </c>
      <c r="B63" s="5" t="s">
        <v>9</v>
      </c>
      <c r="C63" s="5" t="s">
        <v>10</v>
      </c>
      <c r="D63" s="5" t="s">
        <v>11</v>
      </c>
      <c r="E63" s="5" t="s">
        <v>12</v>
      </c>
      <c r="F63" s="5" t="s">
        <v>13</v>
      </c>
      <c r="G63" s="5" t="s">
        <v>66</v>
      </c>
      <c r="H63" s="5" t="s">
        <v>15</v>
      </c>
      <c r="I63" s="7">
        <v>20500000</v>
      </c>
      <c r="J63" s="7">
        <v>19850000</v>
      </c>
      <c r="K63" s="4">
        <f t="shared" si="1"/>
        <v>650000</v>
      </c>
    </row>
    <row r="64" spans="1:11" x14ac:dyDescent="0.3">
      <c r="A64" s="5" t="s">
        <v>8</v>
      </c>
      <c r="B64" s="5" t="s">
        <v>9</v>
      </c>
      <c r="C64" s="5" t="s">
        <v>10</v>
      </c>
      <c r="D64" s="5" t="s">
        <v>11</v>
      </c>
      <c r="E64" s="5" t="s">
        <v>12</v>
      </c>
      <c r="F64" s="5" t="s">
        <v>13</v>
      </c>
      <c r="G64" s="5" t="s">
        <v>67</v>
      </c>
      <c r="H64" s="5" t="s">
        <v>15</v>
      </c>
      <c r="I64" s="7">
        <v>3000000</v>
      </c>
      <c r="J64" s="7">
        <v>2755200</v>
      </c>
      <c r="K64" s="4">
        <f t="shared" si="1"/>
        <v>244800</v>
      </c>
    </row>
    <row r="65" spans="1:11" x14ac:dyDescent="0.3">
      <c r="A65" s="5" t="s">
        <v>8</v>
      </c>
      <c r="B65" s="5" t="s">
        <v>9</v>
      </c>
      <c r="C65" s="5" t="s">
        <v>10</v>
      </c>
      <c r="D65" s="5" t="s">
        <v>11</v>
      </c>
      <c r="E65" s="5" t="s">
        <v>12</v>
      </c>
      <c r="F65" s="5" t="s">
        <v>13</v>
      </c>
      <c r="G65" s="5" t="s">
        <v>67</v>
      </c>
      <c r="H65" s="5" t="s">
        <v>22</v>
      </c>
      <c r="I65" s="7">
        <v>4200000</v>
      </c>
      <c r="J65" s="7">
        <v>4200000</v>
      </c>
      <c r="K65" s="4">
        <f t="shared" si="1"/>
        <v>0</v>
      </c>
    </row>
    <row r="66" spans="1:11" x14ac:dyDescent="0.3">
      <c r="A66" s="5" t="s">
        <v>8</v>
      </c>
      <c r="B66" s="5" t="s">
        <v>9</v>
      </c>
      <c r="C66" s="5" t="s">
        <v>10</v>
      </c>
      <c r="D66" s="5" t="s">
        <v>11</v>
      </c>
      <c r="E66" s="5" t="s">
        <v>26</v>
      </c>
      <c r="F66" s="5" t="s">
        <v>27</v>
      </c>
      <c r="G66" s="5" t="s">
        <v>68</v>
      </c>
      <c r="H66" s="5" t="s">
        <v>59</v>
      </c>
      <c r="I66" s="7">
        <v>1400000</v>
      </c>
      <c r="J66" s="7">
        <v>1400000</v>
      </c>
      <c r="K66" s="4">
        <f t="shared" si="1"/>
        <v>0</v>
      </c>
    </row>
    <row r="67" spans="1:11" x14ac:dyDescent="0.3">
      <c r="A67" s="5" t="s">
        <v>8</v>
      </c>
      <c r="B67" s="5" t="s">
        <v>9</v>
      </c>
      <c r="C67" s="5" t="s">
        <v>10</v>
      </c>
      <c r="D67" s="5" t="s">
        <v>11</v>
      </c>
      <c r="E67" s="5" t="s">
        <v>12</v>
      </c>
      <c r="F67" s="5" t="s">
        <v>13</v>
      </c>
      <c r="G67" s="5" t="s">
        <v>69</v>
      </c>
      <c r="H67" s="5" t="s">
        <v>15</v>
      </c>
      <c r="I67" s="7">
        <v>58500000</v>
      </c>
      <c r="J67" s="7">
        <v>53515300</v>
      </c>
      <c r="K67" s="4">
        <f t="shared" si="1"/>
        <v>4984700</v>
      </c>
    </row>
    <row r="68" spans="1:11" x14ac:dyDescent="0.3">
      <c r="A68" s="5" t="s">
        <v>8</v>
      </c>
      <c r="B68" s="5" t="s">
        <v>9</v>
      </c>
      <c r="C68" s="5" t="s">
        <v>10</v>
      </c>
      <c r="D68" s="5" t="s">
        <v>11</v>
      </c>
      <c r="E68" s="5" t="s">
        <v>12</v>
      </c>
      <c r="F68" s="5" t="s">
        <v>71</v>
      </c>
      <c r="G68" s="5" t="s">
        <v>72</v>
      </c>
      <c r="H68" s="5" t="s">
        <v>15</v>
      </c>
      <c r="I68" s="7">
        <v>176130000</v>
      </c>
      <c r="J68" s="7">
        <v>168266730</v>
      </c>
      <c r="K68" s="4">
        <f t="shared" si="1"/>
        <v>7863270</v>
      </c>
    </row>
    <row r="69" spans="1:11" x14ac:dyDescent="0.3">
      <c r="A69" s="5" t="s">
        <v>8</v>
      </c>
      <c r="B69" s="5" t="s">
        <v>9</v>
      </c>
      <c r="C69" s="5" t="s">
        <v>10</v>
      </c>
      <c r="D69" s="5" t="s">
        <v>11</v>
      </c>
      <c r="E69" s="5" t="s">
        <v>12</v>
      </c>
      <c r="F69" s="5" t="s">
        <v>13</v>
      </c>
      <c r="G69" s="5" t="s">
        <v>73</v>
      </c>
      <c r="H69" s="5" t="s">
        <v>61</v>
      </c>
      <c r="I69" s="7">
        <v>16000000</v>
      </c>
      <c r="J69" s="7">
        <v>10921850</v>
      </c>
      <c r="K69" s="4">
        <f t="shared" si="1"/>
        <v>5078150</v>
      </c>
    </row>
    <row r="70" spans="1:11" x14ac:dyDescent="0.3">
      <c r="A70" s="5" t="s">
        <v>8</v>
      </c>
      <c r="B70" s="5" t="s">
        <v>9</v>
      </c>
      <c r="C70" s="5" t="s">
        <v>10</v>
      </c>
      <c r="D70" s="5" t="s">
        <v>70</v>
      </c>
      <c r="E70" s="5" t="s">
        <v>12</v>
      </c>
      <c r="F70" s="5" t="s">
        <v>13</v>
      </c>
      <c r="G70" s="5" t="s">
        <v>19</v>
      </c>
      <c r="H70" s="5" t="s">
        <v>21</v>
      </c>
      <c r="I70" s="7">
        <v>551985000</v>
      </c>
      <c r="J70" s="7">
        <v>0</v>
      </c>
      <c r="K70" s="4">
        <f t="shared" si="1"/>
        <v>551985000</v>
      </c>
    </row>
    <row r="71" spans="1:11" x14ac:dyDescent="0.3">
      <c r="A71" s="5" t="s">
        <v>8</v>
      </c>
      <c r="B71" s="5" t="s">
        <v>9</v>
      </c>
      <c r="C71" s="5" t="s">
        <v>10</v>
      </c>
      <c r="D71" s="5" t="s">
        <v>70</v>
      </c>
      <c r="E71" s="5" t="s">
        <v>12</v>
      </c>
      <c r="F71" s="5" t="s">
        <v>13</v>
      </c>
      <c r="G71" s="5" t="s">
        <v>74</v>
      </c>
      <c r="H71" s="5" t="s">
        <v>55</v>
      </c>
      <c r="I71" s="7">
        <v>500000000</v>
      </c>
      <c r="J71" s="7">
        <v>326376300</v>
      </c>
      <c r="K71" s="4">
        <f t="shared" si="1"/>
        <v>173623700</v>
      </c>
    </row>
    <row r="72" spans="1:11" x14ac:dyDescent="0.3">
      <c r="A72" s="5" t="s">
        <v>8</v>
      </c>
      <c r="B72" s="5" t="s">
        <v>9</v>
      </c>
      <c r="C72" s="5" t="s">
        <v>10</v>
      </c>
      <c r="D72" s="5" t="s">
        <v>11</v>
      </c>
      <c r="E72" s="5" t="s">
        <v>12</v>
      </c>
      <c r="F72" s="5" t="s">
        <v>13</v>
      </c>
      <c r="G72" s="5" t="s">
        <v>95</v>
      </c>
      <c r="H72" s="5" t="s">
        <v>105</v>
      </c>
      <c r="I72" s="7">
        <v>133000000</v>
      </c>
      <c r="J72" s="7">
        <v>132049130</v>
      </c>
      <c r="K72" s="4">
        <f t="shared" ref="K72:K101" si="2">I72-J72</f>
        <v>950870</v>
      </c>
    </row>
    <row r="73" spans="1:11" x14ac:dyDescent="0.3">
      <c r="A73" s="5" t="s">
        <v>8</v>
      </c>
      <c r="B73" s="5" t="s">
        <v>9</v>
      </c>
      <c r="C73" s="5" t="s">
        <v>10</v>
      </c>
      <c r="D73" s="5" t="s">
        <v>11</v>
      </c>
      <c r="E73" s="5" t="s">
        <v>12</v>
      </c>
      <c r="F73" s="5" t="s">
        <v>13</v>
      </c>
      <c r="G73" s="5" t="s">
        <v>96</v>
      </c>
      <c r="H73" s="5" t="s">
        <v>61</v>
      </c>
      <c r="I73" s="7">
        <v>58389000</v>
      </c>
      <c r="J73" s="7">
        <v>55778400</v>
      </c>
      <c r="K73" s="4">
        <f t="shared" si="2"/>
        <v>2610600</v>
      </c>
    </row>
    <row r="74" spans="1:11" x14ac:dyDescent="0.3">
      <c r="A74" s="5" t="s">
        <v>8</v>
      </c>
      <c r="B74" s="5" t="s">
        <v>9</v>
      </c>
      <c r="C74" s="5" t="s">
        <v>10</v>
      </c>
      <c r="D74" s="5" t="s">
        <v>11</v>
      </c>
      <c r="E74" s="5" t="s">
        <v>12</v>
      </c>
      <c r="F74" s="5" t="s">
        <v>13</v>
      </c>
      <c r="G74" s="5" t="s">
        <v>97</v>
      </c>
      <c r="H74" s="5" t="s">
        <v>21</v>
      </c>
      <c r="I74" s="7">
        <v>96566000</v>
      </c>
      <c r="J74" s="7">
        <v>96566000</v>
      </c>
      <c r="K74" s="4">
        <f t="shared" si="2"/>
        <v>0</v>
      </c>
    </row>
    <row r="75" spans="1:11" x14ac:dyDescent="0.3">
      <c r="A75" s="5" t="s">
        <v>8</v>
      </c>
      <c r="B75" s="5" t="s">
        <v>9</v>
      </c>
      <c r="C75" s="5" t="s">
        <v>10</v>
      </c>
      <c r="D75" s="5" t="s">
        <v>11</v>
      </c>
      <c r="E75" s="5" t="s">
        <v>12</v>
      </c>
      <c r="F75" s="5" t="s">
        <v>13</v>
      </c>
      <c r="G75" s="5" t="s">
        <v>98</v>
      </c>
      <c r="H75" s="5" t="s">
        <v>61</v>
      </c>
      <c r="I75" s="7">
        <v>10000000</v>
      </c>
      <c r="J75" s="7">
        <v>10000000</v>
      </c>
      <c r="K75" s="4">
        <f t="shared" si="2"/>
        <v>0</v>
      </c>
    </row>
    <row r="76" spans="1:11" x14ac:dyDescent="0.3">
      <c r="A76" s="5" t="s">
        <v>8</v>
      </c>
      <c r="B76" s="5" t="s">
        <v>9</v>
      </c>
      <c r="C76" s="5" t="s">
        <v>10</v>
      </c>
      <c r="D76" s="5" t="s">
        <v>11</v>
      </c>
      <c r="E76" s="5" t="s">
        <v>12</v>
      </c>
      <c r="F76" s="5" t="s">
        <v>13</v>
      </c>
      <c r="G76" s="5" t="s">
        <v>99</v>
      </c>
      <c r="H76" s="5" t="s">
        <v>55</v>
      </c>
      <c r="I76" s="7">
        <v>87500000</v>
      </c>
      <c r="J76" s="7">
        <v>28189000</v>
      </c>
      <c r="K76" s="4">
        <f t="shared" si="2"/>
        <v>59311000</v>
      </c>
    </row>
    <row r="77" spans="1:11" x14ac:dyDescent="0.3">
      <c r="A77" s="5" t="s">
        <v>8</v>
      </c>
      <c r="B77" s="5" t="s">
        <v>9</v>
      </c>
      <c r="C77" s="5" t="s">
        <v>10</v>
      </c>
      <c r="D77" s="5" t="s">
        <v>11</v>
      </c>
      <c r="E77" s="5" t="s">
        <v>26</v>
      </c>
      <c r="F77" s="5" t="s">
        <v>27</v>
      </c>
      <c r="G77" s="5" t="s">
        <v>100</v>
      </c>
      <c r="H77" s="5" t="s">
        <v>15</v>
      </c>
      <c r="I77" s="7">
        <v>4802000</v>
      </c>
      <c r="J77" s="7">
        <v>4760000</v>
      </c>
      <c r="K77" s="4">
        <f t="shared" si="2"/>
        <v>42000</v>
      </c>
    </row>
    <row r="78" spans="1:11" x14ac:dyDescent="0.3">
      <c r="A78" s="5" t="s">
        <v>8</v>
      </c>
      <c r="B78" s="5" t="s">
        <v>9</v>
      </c>
      <c r="C78" s="5" t="s">
        <v>10</v>
      </c>
      <c r="D78" s="5" t="s">
        <v>11</v>
      </c>
      <c r="E78" s="5" t="s">
        <v>12</v>
      </c>
      <c r="F78" s="5" t="s">
        <v>13</v>
      </c>
      <c r="G78" s="5" t="s">
        <v>101</v>
      </c>
      <c r="H78" s="5" t="s">
        <v>15</v>
      </c>
      <c r="I78" s="7">
        <v>79000000</v>
      </c>
      <c r="J78" s="7">
        <v>74433500</v>
      </c>
      <c r="K78" s="4">
        <f t="shared" si="2"/>
        <v>4566500</v>
      </c>
    </row>
    <row r="79" spans="1:11" x14ac:dyDescent="0.3">
      <c r="A79" s="5" t="s">
        <v>8</v>
      </c>
      <c r="B79" s="5" t="s">
        <v>9</v>
      </c>
      <c r="C79" s="5" t="s">
        <v>10</v>
      </c>
      <c r="D79" s="5" t="s">
        <v>11</v>
      </c>
      <c r="E79" s="5" t="s">
        <v>12</v>
      </c>
      <c r="F79" s="5" t="s">
        <v>13</v>
      </c>
      <c r="G79" s="5" t="s">
        <v>102</v>
      </c>
      <c r="H79" s="5" t="s">
        <v>15</v>
      </c>
      <c r="I79" s="7">
        <v>30000000</v>
      </c>
      <c r="J79" s="7">
        <v>28954500</v>
      </c>
      <c r="K79" s="4">
        <f t="shared" si="2"/>
        <v>1045500</v>
      </c>
    </row>
    <row r="80" spans="1:11" x14ac:dyDescent="0.3">
      <c r="A80" s="5" t="s">
        <v>8</v>
      </c>
      <c r="B80" s="5" t="s">
        <v>9</v>
      </c>
      <c r="C80" s="5" t="s">
        <v>10</v>
      </c>
      <c r="D80" s="5" t="s">
        <v>11</v>
      </c>
      <c r="E80" s="5" t="s">
        <v>12</v>
      </c>
      <c r="F80" s="5" t="s">
        <v>13</v>
      </c>
      <c r="G80" s="5" t="s">
        <v>103</v>
      </c>
      <c r="H80" s="5" t="s">
        <v>15</v>
      </c>
      <c r="I80" s="7">
        <v>61000000</v>
      </c>
      <c r="J80" s="7">
        <v>59032800</v>
      </c>
      <c r="K80" s="4">
        <f t="shared" si="2"/>
        <v>1967200</v>
      </c>
    </row>
    <row r="81" spans="1:11" x14ac:dyDescent="0.3">
      <c r="A81" s="5" t="s">
        <v>8</v>
      </c>
      <c r="B81" s="5" t="s">
        <v>9</v>
      </c>
      <c r="C81" s="5" t="s">
        <v>10</v>
      </c>
      <c r="D81" s="5" t="s">
        <v>11</v>
      </c>
      <c r="E81" s="5" t="s">
        <v>12</v>
      </c>
      <c r="F81" s="5" t="s">
        <v>13</v>
      </c>
      <c r="G81" s="5" t="s">
        <v>104</v>
      </c>
      <c r="H81" s="5" t="s">
        <v>105</v>
      </c>
      <c r="I81" s="7">
        <v>70000000</v>
      </c>
      <c r="J81" s="7">
        <v>0</v>
      </c>
      <c r="K81" s="4">
        <f t="shared" si="2"/>
        <v>70000000</v>
      </c>
    </row>
    <row r="82" spans="1:11" x14ac:dyDescent="0.3">
      <c r="A82" s="5" t="s">
        <v>75</v>
      </c>
      <c r="B82" s="5" t="s">
        <v>9</v>
      </c>
      <c r="C82" s="5" t="s">
        <v>10</v>
      </c>
      <c r="D82" s="5" t="s">
        <v>11</v>
      </c>
      <c r="E82" s="5" t="s">
        <v>42</v>
      </c>
      <c r="F82" s="5" t="s">
        <v>51</v>
      </c>
      <c r="G82" s="5" t="s">
        <v>51</v>
      </c>
      <c r="H82" s="5" t="s">
        <v>76</v>
      </c>
      <c r="I82" s="7">
        <v>29069327000</v>
      </c>
      <c r="J82" s="7">
        <v>0</v>
      </c>
      <c r="K82" s="4">
        <f t="shared" si="2"/>
        <v>29069327000</v>
      </c>
    </row>
    <row r="83" spans="1:11" x14ac:dyDescent="0.3">
      <c r="A83" s="5" t="s">
        <v>75</v>
      </c>
      <c r="B83" s="5" t="s">
        <v>9</v>
      </c>
      <c r="C83" s="5" t="s">
        <v>10</v>
      </c>
      <c r="D83" s="5" t="s">
        <v>11</v>
      </c>
      <c r="E83" s="5" t="s">
        <v>42</v>
      </c>
      <c r="F83" s="5" t="s">
        <v>51</v>
      </c>
      <c r="G83" s="5" t="s">
        <v>51</v>
      </c>
      <c r="H83" s="5" t="s">
        <v>77</v>
      </c>
      <c r="I83" s="7">
        <v>24499448000</v>
      </c>
      <c r="J83" s="7">
        <v>0</v>
      </c>
      <c r="K83" s="4">
        <f t="shared" si="2"/>
        <v>24499448000</v>
      </c>
    </row>
    <row r="84" spans="1:11" x14ac:dyDescent="0.3">
      <c r="A84" s="5" t="s">
        <v>75</v>
      </c>
      <c r="B84" s="5" t="s">
        <v>9</v>
      </c>
      <c r="C84" s="5" t="s">
        <v>10</v>
      </c>
      <c r="D84" s="5" t="s">
        <v>11</v>
      </c>
      <c r="E84" s="5" t="s">
        <v>42</v>
      </c>
      <c r="F84" s="5" t="s">
        <v>51</v>
      </c>
      <c r="G84" s="5" t="s">
        <v>51</v>
      </c>
      <c r="H84" s="5" t="s">
        <v>53</v>
      </c>
      <c r="I84" s="7">
        <v>91000</v>
      </c>
      <c r="J84" s="7">
        <v>89900</v>
      </c>
      <c r="K84" s="4">
        <f t="shared" si="2"/>
        <v>1100</v>
      </c>
    </row>
    <row r="85" spans="1:11" x14ac:dyDescent="0.3">
      <c r="A85" s="5" t="s">
        <v>75</v>
      </c>
      <c r="B85" s="5" t="s">
        <v>9</v>
      </c>
      <c r="C85" s="5" t="s">
        <v>10</v>
      </c>
      <c r="D85" s="5" t="s">
        <v>11</v>
      </c>
      <c r="E85" s="5" t="s">
        <v>12</v>
      </c>
      <c r="F85" s="5" t="s">
        <v>78</v>
      </c>
      <c r="G85" s="5" t="s">
        <v>79</v>
      </c>
      <c r="H85" s="5" t="s">
        <v>15</v>
      </c>
      <c r="I85" s="7">
        <v>1076600000</v>
      </c>
      <c r="J85" s="7">
        <v>1042481330</v>
      </c>
      <c r="K85" s="4">
        <f t="shared" si="2"/>
        <v>34118670</v>
      </c>
    </row>
    <row r="86" spans="1:11" x14ac:dyDescent="0.3">
      <c r="A86" s="5" t="s">
        <v>75</v>
      </c>
      <c r="B86" s="5" t="s">
        <v>9</v>
      </c>
      <c r="C86" s="5" t="s">
        <v>10</v>
      </c>
      <c r="D86" s="5" t="s">
        <v>11</v>
      </c>
      <c r="E86" s="5" t="s">
        <v>12</v>
      </c>
      <c r="F86" s="5" t="s">
        <v>78</v>
      </c>
      <c r="G86" s="5" t="s">
        <v>79</v>
      </c>
      <c r="H86" s="5" t="s">
        <v>59</v>
      </c>
      <c r="I86" s="7">
        <v>115371000</v>
      </c>
      <c r="J86" s="7">
        <v>115371000</v>
      </c>
      <c r="K86" s="4">
        <f t="shared" si="2"/>
        <v>0</v>
      </c>
    </row>
    <row r="87" spans="1:11" x14ac:dyDescent="0.3">
      <c r="A87" s="5" t="s">
        <v>75</v>
      </c>
      <c r="B87" s="5" t="s">
        <v>9</v>
      </c>
      <c r="C87" s="5" t="s">
        <v>10</v>
      </c>
      <c r="D87" s="5" t="s">
        <v>11</v>
      </c>
      <c r="E87" s="5" t="s">
        <v>12</v>
      </c>
      <c r="F87" s="5" t="s">
        <v>78</v>
      </c>
      <c r="G87" s="5" t="s">
        <v>79</v>
      </c>
      <c r="H87" s="5" t="s">
        <v>81</v>
      </c>
      <c r="I87" s="7">
        <v>4282000</v>
      </c>
      <c r="J87" s="7">
        <v>4281510</v>
      </c>
      <c r="K87" s="4">
        <f t="shared" si="2"/>
        <v>490</v>
      </c>
    </row>
    <row r="88" spans="1:11" x14ac:dyDescent="0.3">
      <c r="A88" s="5" t="s">
        <v>75</v>
      </c>
      <c r="B88" s="5" t="s">
        <v>9</v>
      </c>
      <c r="C88" s="5" t="s">
        <v>10</v>
      </c>
      <c r="D88" s="5" t="s">
        <v>11</v>
      </c>
      <c r="E88" s="5" t="s">
        <v>12</v>
      </c>
      <c r="F88" s="5" t="s">
        <v>78</v>
      </c>
      <c r="G88" s="5" t="s">
        <v>79</v>
      </c>
      <c r="H88" s="5" t="s">
        <v>55</v>
      </c>
      <c r="I88" s="7">
        <v>300000000</v>
      </c>
      <c r="J88" s="7">
        <v>297160000</v>
      </c>
      <c r="K88" s="4">
        <f t="shared" si="2"/>
        <v>2840000</v>
      </c>
    </row>
    <row r="89" spans="1:11" x14ac:dyDescent="0.3">
      <c r="A89" s="5" t="s">
        <v>75</v>
      </c>
      <c r="B89" s="5" t="s">
        <v>9</v>
      </c>
      <c r="C89" s="5" t="s">
        <v>10</v>
      </c>
      <c r="D89" s="5" t="s">
        <v>11</v>
      </c>
      <c r="E89" s="5" t="s">
        <v>12</v>
      </c>
      <c r="F89" s="5" t="s">
        <v>78</v>
      </c>
      <c r="G89" s="5" t="s">
        <v>80</v>
      </c>
      <c r="H89" s="5" t="s">
        <v>15</v>
      </c>
      <c r="I89" s="7">
        <v>200000000</v>
      </c>
      <c r="J89" s="7">
        <v>0</v>
      </c>
      <c r="K89" s="4">
        <f t="shared" si="2"/>
        <v>200000000</v>
      </c>
    </row>
    <row r="90" spans="1:11" x14ac:dyDescent="0.3">
      <c r="A90" s="5" t="s">
        <v>75</v>
      </c>
      <c r="B90" s="5" t="s">
        <v>9</v>
      </c>
      <c r="C90" s="5" t="s">
        <v>10</v>
      </c>
      <c r="D90" s="5" t="s">
        <v>11</v>
      </c>
      <c r="E90" s="5" t="s">
        <v>12</v>
      </c>
      <c r="F90" s="5" t="s">
        <v>78</v>
      </c>
      <c r="G90" s="5" t="s">
        <v>80</v>
      </c>
      <c r="H90" s="5" t="s">
        <v>16</v>
      </c>
      <c r="I90" s="7">
        <v>2000000</v>
      </c>
      <c r="J90" s="7">
        <v>0</v>
      </c>
      <c r="K90" s="4">
        <f t="shared" si="2"/>
        <v>2000000</v>
      </c>
    </row>
    <row r="91" spans="1:11" x14ac:dyDescent="0.3">
      <c r="A91" s="5" t="s">
        <v>75</v>
      </c>
      <c r="B91" s="5" t="s">
        <v>9</v>
      </c>
      <c r="C91" s="5" t="s">
        <v>10</v>
      </c>
      <c r="D91" s="5" t="s">
        <v>11</v>
      </c>
      <c r="E91" s="5" t="s">
        <v>12</v>
      </c>
      <c r="F91" s="5" t="s">
        <v>78</v>
      </c>
      <c r="G91" s="5" t="s">
        <v>80</v>
      </c>
      <c r="H91" s="5" t="s">
        <v>55</v>
      </c>
      <c r="I91" s="7">
        <v>300000000</v>
      </c>
      <c r="J91" s="7">
        <v>65984420</v>
      </c>
      <c r="K91" s="4">
        <f t="shared" si="2"/>
        <v>234015580</v>
      </c>
    </row>
    <row r="92" spans="1:11" x14ac:dyDescent="0.3">
      <c r="A92" s="5" t="s">
        <v>75</v>
      </c>
      <c r="B92" s="5" t="s">
        <v>9</v>
      </c>
      <c r="C92" s="5" t="s">
        <v>10</v>
      </c>
      <c r="D92" s="5" t="s">
        <v>82</v>
      </c>
      <c r="E92" s="5" t="s">
        <v>12</v>
      </c>
      <c r="F92" s="5" t="s">
        <v>78</v>
      </c>
      <c r="G92" s="5" t="s">
        <v>80</v>
      </c>
      <c r="H92" s="5" t="s">
        <v>55</v>
      </c>
      <c r="I92" s="7">
        <v>496544890</v>
      </c>
      <c r="J92" s="7">
        <v>495157840</v>
      </c>
      <c r="K92" s="4">
        <f t="shared" si="2"/>
        <v>1387050</v>
      </c>
    </row>
    <row r="93" spans="1:11" x14ac:dyDescent="0.3">
      <c r="A93" s="5" t="s">
        <v>75</v>
      </c>
      <c r="B93" s="5" t="s">
        <v>9</v>
      </c>
      <c r="C93" s="5" t="s">
        <v>10</v>
      </c>
      <c r="D93" s="5" t="s">
        <v>11</v>
      </c>
      <c r="E93" s="5" t="s">
        <v>12</v>
      </c>
      <c r="F93" s="5" t="s">
        <v>78</v>
      </c>
      <c r="G93" s="5" t="s">
        <v>80</v>
      </c>
      <c r="H93" s="5" t="s">
        <v>17</v>
      </c>
      <c r="I93" s="7">
        <v>800000000</v>
      </c>
      <c r="J93" s="7">
        <v>672000000</v>
      </c>
      <c r="K93" s="4">
        <f t="shared" si="2"/>
        <v>128000000</v>
      </c>
    </row>
    <row r="94" spans="1:11" x14ac:dyDescent="0.3">
      <c r="A94" s="5" t="s">
        <v>75</v>
      </c>
      <c r="B94" s="5" t="s">
        <v>9</v>
      </c>
      <c r="C94" s="5" t="s">
        <v>10</v>
      </c>
      <c r="D94" s="5" t="s">
        <v>11</v>
      </c>
      <c r="E94" s="5" t="s">
        <v>12</v>
      </c>
      <c r="F94" s="5" t="s">
        <v>78</v>
      </c>
      <c r="G94" s="5" t="s">
        <v>83</v>
      </c>
      <c r="H94" s="5" t="s">
        <v>15</v>
      </c>
      <c r="I94" s="7">
        <v>20000000</v>
      </c>
      <c r="J94" s="7">
        <v>19868000</v>
      </c>
      <c r="K94" s="4">
        <f t="shared" si="2"/>
        <v>132000</v>
      </c>
    </row>
    <row r="95" spans="1:11" x14ac:dyDescent="0.3">
      <c r="A95" s="5" t="s">
        <v>75</v>
      </c>
      <c r="B95" s="5" t="s">
        <v>9</v>
      </c>
      <c r="C95" s="5" t="s">
        <v>10</v>
      </c>
      <c r="D95" s="5" t="s">
        <v>11</v>
      </c>
      <c r="E95" s="5" t="s">
        <v>12</v>
      </c>
      <c r="F95" s="5" t="s">
        <v>78</v>
      </c>
      <c r="G95" s="5" t="s">
        <v>84</v>
      </c>
      <c r="H95" s="5" t="s">
        <v>15</v>
      </c>
      <c r="I95" s="7">
        <v>6650000</v>
      </c>
      <c r="J95" s="7">
        <v>6650000</v>
      </c>
      <c r="K95" s="4">
        <f t="shared" si="2"/>
        <v>0</v>
      </c>
    </row>
    <row r="96" spans="1:11" x14ac:dyDescent="0.3">
      <c r="A96" s="5" t="s">
        <v>75</v>
      </c>
      <c r="B96" s="5" t="s">
        <v>9</v>
      </c>
      <c r="C96" s="5" t="s">
        <v>10</v>
      </c>
      <c r="D96" s="5" t="s">
        <v>11</v>
      </c>
      <c r="E96" s="5" t="s">
        <v>12</v>
      </c>
      <c r="F96" s="5" t="s">
        <v>78</v>
      </c>
      <c r="G96" s="5" t="s">
        <v>84</v>
      </c>
      <c r="H96" s="5" t="s">
        <v>85</v>
      </c>
      <c r="I96" s="7">
        <v>42322000</v>
      </c>
      <c r="J96" s="7">
        <v>42321700</v>
      </c>
      <c r="K96" s="4">
        <f t="shared" si="2"/>
        <v>300</v>
      </c>
    </row>
    <row r="97" spans="1:11" x14ac:dyDescent="0.3">
      <c r="A97" s="5" t="s">
        <v>75</v>
      </c>
      <c r="B97" s="5" t="s">
        <v>9</v>
      </c>
      <c r="C97" s="5" t="s">
        <v>10</v>
      </c>
      <c r="D97" s="5" t="s">
        <v>11</v>
      </c>
      <c r="E97" s="5" t="s">
        <v>12</v>
      </c>
      <c r="F97" s="5" t="s">
        <v>78</v>
      </c>
      <c r="G97" s="5" t="s">
        <v>86</v>
      </c>
      <c r="H97" s="5" t="s">
        <v>16</v>
      </c>
      <c r="I97" s="7">
        <v>106304000</v>
      </c>
      <c r="J97" s="7">
        <v>83210600</v>
      </c>
      <c r="K97" s="4">
        <f t="shared" si="2"/>
        <v>23093400</v>
      </c>
    </row>
    <row r="98" spans="1:11" x14ac:dyDescent="0.3">
      <c r="A98" s="5" t="s">
        <v>75</v>
      </c>
      <c r="B98" s="5" t="s">
        <v>9</v>
      </c>
      <c r="C98" s="5" t="s">
        <v>10</v>
      </c>
      <c r="D98" s="5" t="s">
        <v>11</v>
      </c>
      <c r="E98" s="5" t="s">
        <v>12</v>
      </c>
      <c r="F98" s="5" t="s">
        <v>78</v>
      </c>
      <c r="G98" s="5" t="s">
        <v>87</v>
      </c>
      <c r="H98" s="5" t="s">
        <v>15</v>
      </c>
      <c r="I98" s="7">
        <v>339800000</v>
      </c>
      <c r="J98" s="7">
        <v>316105120</v>
      </c>
      <c r="K98" s="4">
        <f t="shared" si="2"/>
        <v>23694880</v>
      </c>
    </row>
    <row r="99" spans="1:11" x14ac:dyDescent="0.3">
      <c r="A99" s="5" t="s">
        <v>75</v>
      </c>
      <c r="B99" s="5" t="s">
        <v>9</v>
      </c>
      <c r="C99" s="5" t="s">
        <v>10</v>
      </c>
      <c r="D99" s="5" t="s">
        <v>11</v>
      </c>
      <c r="E99" s="5" t="s">
        <v>12</v>
      </c>
      <c r="F99" s="5" t="s">
        <v>78</v>
      </c>
      <c r="G99" s="5" t="s">
        <v>88</v>
      </c>
      <c r="H99" s="5" t="s">
        <v>15</v>
      </c>
      <c r="I99" s="7">
        <v>12000000</v>
      </c>
      <c r="J99" s="7">
        <v>11470000</v>
      </c>
      <c r="K99" s="4">
        <f t="shared" si="2"/>
        <v>530000</v>
      </c>
    </row>
    <row r="100" spans="1:11" x14ac:dyDescent="0.3">
      <c r="A100" s="5" t="s">
        <v>75</v>
      </c>
      <c r="B100" s="5" t="s">
        <v>37</v>
      </c>
      <c r="C100" s="5" t="s">
        <v>37</v>
      </c>
      <c r="D100" s="5" t="s">
        <v>11</v>
      </c>
      <c r="E100" s="5" t="s">
        <v>38</v>
      </c>
      <c r="F100" s="5" t="s">
        <v>39</v>
      </c>
      <c r="G100" s="5" t="s">
        <v>89</v>
      </c>
      <c r="H100" s="5" t="s">
        <v>15</v>
      </c>
      <c r="I100" s="7">
        <v>1600000</v>
      </c>
      <c r="J100" s="7">
        <v>1540000</v>
      </c>
      <c r="K100" s="4">
        <f t="shared" si="2"/>
        <v>60000</v>
      </c>
    </row>
    <row r="101" spans="1:11" x14ac:dyDescent="0.3">
      <c r="A101" s="5" t="s">
        <v>75</v>
      </c>
      <c r="B101" s="5" t="s">
        <v>9</v>
      </c>
      <c r="C101" s="5" t="s">
        <v>10</v>
      </c>
      <c r="D101" s="5" t="s">
        <v>11</v>
      </c>
      <c r="E101" s="5" t="s">
        <v>12</v>
      </c>
      <c r="F101" s="5" t="s">
        <v>78</v>
      </c>
      <c r="G101" s="5" t="s">
        <v>90</v>
      </c>
      <c r="H101" s="5" t="s">
        <v>15</v>
      </c>
      <c r="I101" s="7">
        <v>86000000</v>
      </c>
      <c r="J101" s="7">
        <v>86000000</v>
      </c>
      <c r="K101" s="4">
        <f t="shared" si="2"/>
        <v>0</v>
      </c>
    </row>
  </sheetData>
  <mergeCells count="12">
    <mergeCell ref="I5:I6"/>
    <mergeCell ref="J5:J6"/>
    <mergeCell ref="A1:K4"/>
    <mergeCell ref="K5:K6"/>
    <mergeCell ref="E5:E6"/>
    <mergeCell ref="F5:F6"/>
    <mergeCell ref="G5:G6"/>
    <mergeCell ref="H5:H6"/>
    <mergeCell ref="A5:A6"/>
    <mergeCell ref="B5:B6"/>
    <mergeCell ref="C5:C6"/>
    <mergeCell ref="D5:D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통계목별조회목록그리드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2025-03-26T00:09:03Z</dcterms:created>
  <dcterms:modified xsi:type="dcterms:W3CDTF">2026-04-22T07:18:29Z</dcterms:modified>
</cp:coreProperties>
</file>