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B5FD2E90-E747-4BF6-AE5B-09A23E6D3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노래연습장" sheetId="1" r:id="rId1"/>
    <sheet name="인터넷컴퓨터게임제공업" sheetId="2" r:id="rId2"/>
    <sheet name="일반게임제공업" sheetId="3" r:id="rId3"/>
    <sheet name="청소년게임제공업" sheetId="4" r:id="rId4"/>
    <sheet name="복합유통게임제공업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6" l="1"/>
  <c r="H5" i="6"/>
  <c r="H7" i="3"/>
  <c r="H6" i="3"/>
  <c r="H5" i="3"/>
  <c r="H6" i="2"/>
  <c r="I5" i="4"/>
  <c r="H7" i="4"/>
  <c r="H6" i="4"/>
  <c r="H5" i="4"/>
  <c r="H7" i="2"/>
  <c r="H8" i="2"/>
  <c r="H9" i="2"/>
  <c r="H10" i="2"/>
  <c r="H5" i="2"/>
  <c r="I5" i="3" l="1"/>
  <c r="I5" i="2"/>
</calcChain>
</file>

<file path=xl/sharedStrings.xml><?xml version="1.0" encoding="utf-8"?>
<sst xmlns="http://schemas.openxmlformats.org/spreadsheetml/2006/main" count="80" uniqueCount="52">
  <si>
    <t>접대부
고용/알선</t>
    <phoneticPr fontId="3" type="noConversion"/>
  </si>
  <si>
    <t>주류
판매/제공</t>
    <phoneticPr fontId="3" type="noConversion"/>
  </si>
  <si>
    <t>영업정지</t>
    <phoneticPr fontId="1" type="noConversion"/>
  </si>
  <si>
    <t>과징금</t>
    <phoneticPr fontId="3" type="noConversion"/>
  </si>
  <si>
    <t>합계</t>
    <phoneticPr fontId="1" type="noConversion"/>
  </si>
  <si>
    <t>위반내역</t>
    <phoneticPr fontId="1" type="noConversion"/>
  </si>
  <si>
    <t>처분사항</t>
    <phoneticPr fontId="1" type="noConversion"/>
  </si>
  <si>
    <t>영업정지</t>
    <phoneticPr fontId="1" type="noConversion"/>
  </si>
  <si>
    <t>과징금</t>
    <phoneticPr fontId="1" type="noConversion"/>
  </si>
  <si>
    <t>등록취소</t>
    <phoneticPr fontId="1" type="noConversion"/>
  </si>
  <si>
    <t>합계</t>
    <phoneticPr fontId="1" type="noConversion"/>
  </si>
  <si>
    <t>총계</t>
    <phoneticPr fontId="1" type="noConversion"/>
  </si>
  <si>
    <t>주류반입
묵인/보관</t>
    <phoneticPr fontId="3" type="noConversion"/>
  </si>
  <si>
    <t>경 고</t>
    <phoneticPr fontId="1" type="noConversion"/>
  </si>
  <si>
    <t>(단위: 건)</t>
    <phoneticPr fontId="3" type="noConversion"/>
  </si>
  <si>
    <t xml:space="preserve">      (단위: 건)</t>
    <phoneticPr fontId="3" type="noConversion"/>
  </si>
  <si>
    <t xml:space="preserve"> 청소년
출입시간
미준수</t>
    <phoneticPr fontId="3" type="noConversion"/>
  </si>
  <si>
    <t>영업정지
명령 위반</t>
    <phoneticPr fontId="1" type="noConversion"/>
  </si>
  <si>
    <t>(단위: 건)</t>
    <phoneticPr fontId="1" type="noConversion"/>
  </si>
  <si>
    <t>무등록
노래연습장
운영</t>
    <phoneticPr fontId="1" type="noConversion"/>
  </si>
  <si>
    <t>영업장 폐쇄</t>
    <phoneticPr fontId="1" type="noConversion"/>
  </si>
  <si>
    <t>직권말소</t>
    <phoneticPr fontId="1" type="noConversion"/>
  </si>
  <si>
    <t>(단위: 건)</t>
  </si>
  <si>
    <t>위반내역</t>
  </si>
  <si>
    <t>처분사항</t>
  </si>
  <si>
    <t>경 고</t>
  </si>
  <si>
    <t>영업정지</t>
  </si>
  <si>
    <t>과징금</t>
  </si>
  <si>
    <t>등록취소</t>
  </si>
  <si>
    <t>직권말소</t>
  </si>
  <si>
    <t>합계</t>
  </si>
  <si>
    <t>총계</t>
  </si>
  <si>
    <t>경고</t>
  </si>
  <si>
    <t>◎ 2025년 수정구 노래연습장 행정처분 내역</t>
    <phoneticPr fontId="3" type="noConversion"/>
  </si>
  <si>
    <t>수정구청 가정복지과 담당자 성주현(031-729-5274)</t>
    <phoneticPr fontId="1" type="noConversion"/>
  </si>
  <si>
    <t>수정구청 가정복지과 담당자 안지희(031-729-5271)</t>
    <phoneticPr fontId="1" type="noConversion"/>
  </si>
  <si>
    <t>◎ 2025년 인터넷컴퓨터게임제공업 지도점검 결과</t>
    <phoneticPr fontId="3" type="noConversion"/>
  </si>
  <si>
    <t>◎ 2025년 일반게임제공업 지도점검 결과</t>
    <phoneticPr fontId="1" type="noConversion"/>
  </si>
  <si>
    <t>수정구청 가정복지과 담당자 안지희(031-729-5271)</t>
    <phoneticPr fontId="15" type="noConversion"/>
  </si>
  <si>
    <t>◎ 2025년 청소년게임제공업 지도점검 결과</t>
    <phoneticPr fontId="15" type="noConversion"/>
  </si>
  <si>
    <t xml:space="preserve"> </t>
    <phoneticPr fontId="1" type="noConversion"/>
  </si>
  <si>
    <t>제28조 제8호. 그 밖에 영업질서의 유지 등에 관하여 필요한 사항으로서 대통령령이 정하는 사항을 준수할 것</t>
    <phoneticPr fontId="15" type="noConversion"/>
  </si>
  <si>
    <t>제30조 제1호. 제25조 또는 제26조의 규정에 의하여 신고 또는 등록을 한 자가 영업을 폐지한 때에는 폐지한 날부터 7일 이내에 문화관광부령이 정하는 바에 따라 관할 시 · 도지사 또는 시장 · 군수 · 구청장에게 폐업신고를 하여야 한다.</t>
    <phoneticPr fontId="15" type="noConversion"/>
  </si>
  <si>
    <t>제32조 제1항 제2호. 제21조제1항의 규정에 의하여 등급을 받은 내용과 다른 내용의 게임물을 유통 또는 이용에 제공하거나 이를 위하여 진열 · 보관하는 행위</t>
    <phoneticPr fontId="15" type="noConversion"/>
  </si>
  <si>
    <t>제30조 제1호. 제25조 또는 제26조의 규정에 의하여 신고 또는 등록을 한 자가 영업을 폐지한 때에는 폐지한 날부터 7일 이내에 문화관광부령이 정하는 바에 따라 관할 시 · 도지사 또는 시장 · 군수 · 구청장에게 폐업신고를 하여야 한다.</t>
    <phoneticPr fontId="1" type="noConversion"/>
  </si>
  <si>
    <t>제26조. 규정에 의한 시설기준에 위반한 때</t>
    <phoneticPr fontId="1" type="noConversion"/>
  </si>
  <si>
    <t>제28조 제7호. 대통령령이 정하는 영업시간 및 청소년의 출입시간을 준수할 것</t>
    <phoneticPr fontId="1" type="noConversion"/>
  </si>
  <si>
    <t>제28조 제8호. 그 밖에 영업질서의 유지 등에 관하여 필요한 사항으로서 대통령령이 정하는 사항을 준수할 것</t>
    <phoneticPr fontId="1" type="noConversion"/>
  </si>
  <si>
    <t>제32조 제1항 제1호. 제21조제1항 또는 제21조의10제1항에 따라 등급을 받지 아니한 게임물을 유통 또는 이용에 제공하거나 이를 위하여 진열ㆍ보관하는 행위</t>
    <phoneticPr fontId="1" type="noConversion"/>
  </si>
  <si>
    <t>제32조 1항 제7호. 누구든지 게임물의 이용을 통하여 획득한 유·무형의 결과물(점수 경품 게임 내에서 사용되는 가상의 화폐로서 대통령령이 정하는 게임머니 및 대통령령이 정하는 이와 유사한 것을 말한다)을 환전 또는 환전 알선하거나 재매입을 업으로 하는 행위</t>
    <phoneticPr fontId="1" type="noConversion"/>
  </si>
  <si>
    <t>◎ 2025년 복합유통게임제공업 지도점검 결과</t>
    <phoneticPr fontId="15" type="noConversion"/>
  </si>
  <si>
    <t>◎ 2025년 수정구 노래연습장 지도점검 결과(2026.1.1.기준)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</si>
</sst>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61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9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11" fillId="0" borderId="2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3"/>
  <sheetViews>
    <sheetView tabSelected="1" workbookViewId="0">
      <selection activeCell="J19" sqref="J19"/>
    </sheetView>
  </sheetViews>
  <sheetFormatPr defaultRowHeight="16.5" x14ac:dyDescent="0.3"/>
  <cols>
    <col min="1" max="1" width="1.625" customWidth="1"/>
    <col min="2" max="4" width="10.75" customWidth="1"/>
    <col min="5" max="5" width="12.375" customWidth="1"/>
    <col min="6" max="6" width="12" customWidth="1"/>
    <col min="7" max="7" width="12.375" customWidth="1"/>
  </cols>
  <sheetData>
    <row r="1" spans="2:8" ht="18.75" x14ac:dyDescent="0.3">
      <c r="B1" s="47" t="s">
        <v>51</v>
      </c>
      <c r="C1" s="48"/>
      <c r="D1" s="48"/>
      <c r="E1" s="48"/>
      <c r="F1" s="48"/>
      <c r="G1" s="48"/>
    </row>
    <row r="2" spans="2:8" ht="18.75" x14ac:dyDescent="0.3">
      <c r="B2" s="2"/>
      <c r="C2" s="3"/>
      <c r="D2" s="3"/>
      <c r="E2" s="3"/>
      <c r="F2" s="3"/>
      <c r="G2" s="4"/>
      <c r="H2" s="4" t="s">
        <v>14</v>
      </c>
    </row>
    <row r="3" spans="2:8" ht="57" customHeight="1" x14ac:dyDescent="0.3">
      <c r="B3" s="11" t="s">
        <v>0</v>
      </c>
      <c r="C3" s="11" t="s">
        <v>1</v>
      </c>
      <c r="D3" s="11" t="s">
        <v>12</v>
      </c>
      <c r="E3" s="11" t="s">
        <v>16</v>
      </c>
      <c r="F3" s="11" t="s">
        <v>17</v>
      </c>
      <c r="G3" s="13" t="s">
        <v>19</v>
      </c>
      <c r="H3" s="10" t="s">
        <v>4</v>
      </c>
    </row>
    <row r="4" spans="2:8" ht="31.5" customHeight="1" x14ac:dyDescent="0.3">
      <c r="B4" s="14">
        <v>4</v>
      </c>
      <c r="C4" s="14">
        <v>25</v>
      </c>
      <c r="D4" s="14">
        <v>2</v>
      </c>
      <c r="E4" s="14">
        <v>0</v>
      </c>
      <c r="F4" s="14">
        <v>0</v>
      </c>
      <c r="G4" s="16">
        <v>0</v>
      </c>
      <c r="H4" s="17">
        <v>31</v>
      </c>
    </row>
    <row r="5" spans="2:8" x14ac:dyDescent="0.3">
      <c r="B5" s="5"/>
      <c r="C5" s="6"/>
      <c r="D5" s="6"/>
      <c r="E5" s="6"/>
      <c r="F5" s="6"/>
      <c r="G5" s="6"/>
    </row>
    <row r="6" spans="2:8" x14ac:dyDescent="0.3">
      <c r="B6" s="7"/>
      <c r="C6" s="6"/>
      <c r="D6" s="6"/>
      <c r="E6" s="6"/>
      <c r="F6" s="6"/>
      <c r="G6" s="6"/>
    </row>
    <row r="7" spans="2:8" ht="18.75" x14ac:dyDescent="0.3">
      <c r="B7" s="49" t="s">
        <v>33</v>
      </c>
      <c r="C7" s="50"/>
      <c r="D7" s="50"/>
      <c r="E7" s="50"/>
      <c r="F7" s="50"/>
      <c r="G7" s="6"/>
    </row>
    <row r="8" spans="2:8" x14ac:dyDescent="0.3">
      <c r="B8" s="8"/>
      <c r="E8" s="9"/>
      <c r="F8" s="9" t="s">
        <v>15</v>
      </c>
    </row>
    <row r="9" spans="2:8" ht="16.5" customHeight="1" x14ac:dyDescent="0.3">
      <c r="B9" s="45" t="s">
        <v>2</v>
      </c>
      <c r="C9" s="45" t="s">
        <v>3</v>
      </c>
      <c r="D9" s="45" t="s">
        <v>9</v>
      </c>
      <c r="E9" s="45" t="s">
        <v>20</v>
      </c>
      <c r="F9" s="45" t="s">
        <v>4</v>
      </c>
    </row>
    <row r="10" spans="2:8" x14ac:dyDescent="0.3">
      <c r="B10" s="46"/>
      <c r="C10" s="46"/>
      <c r="D10" s="46"/>
      <c r="E10" s="46"/>
      <c r="F10" s="46"/>
    </row>
    <row r="11" spans="2:8" ht="29.25" customHeight="1" x14ac:dyDescent="0.3">
      <c r="B11" s="14">
        <v>25</v>
      </c>
      <c r="C11" s="14">
        <v>1</v>
      </c>
      <c r="D11" s="14">
        <v>0</v>
      </c>
      <c r="E11" s="14">
        <v>0</v>
      </c>
      <c r="F11" s="15">
        <v>26</v>
      </c>
    </row>
    <row r="12" spans="2:8" x14ac:dyDescent="0.3">
      <c r="B12" s="5"/>
    </row>
    <row r="13" spans="2:8" x14ac:dyDescent="0.3">
      <c r="E13" s="44" t="s">
        <v>34</v>
      </c>
      <c r="F13" s="44"/>
      <c r="G13" s="44"/>
      <c r="H13" s="44"/>
    </row>
  </sheetData>
  <mergeCells count="8">
    <mergeCell ref="E13:H13"/>
    <mergeCell ref="B9:B10"/>
    <mergeCell ref="B1:G1"/>
    <mergeCell ref="B7:F7"/>
    <mergeCell ref="E9:E10"/>
    <mergeCell ref="C9:C10"/>
    <mergeCell ref="D9:D10"/>
    <mergeCell ref="F9:F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1"/>
  <sheetViews>
    <sheetView workbookViewId="0">
      <selection activeCell="C8" sqref="C8"/>
    </sheetView>
  </sheetViews>
  <sheetFormatPr defaultRowHeight="16.5" x14ac:dyDescent="0.3"/>
  <cols>
    <col min="1" max="1" width="1.625" customWidth="1"/>
    <col min="2" max="2" width="56.625" customWidth="1"/>
  </cols>
  <sheetData>
    <row r="1" spans="2:12" ht="18.75" x14ac:dyDescent="0.3">
      <c r="B1" s="49" t="s">
        <v>36</v>
      </c>
      <c r="C1" s="49"/>
      <c r="D1" s="49"/>
      <c r="E1" s="49"/>
      <c r="F1" s="49"/>
      <c r="G1" s="49"/>
      <c r="H1" s="49"/>
      <c r="I1" s="49"/>
      <c r="J1" s="1"/>
    </row>
    <row r="2" spans="2:12" x14ac:dyDescent="0.3">
      <c r="I2" s="9" t="s">
        <v>18</v>
      </c>
    </row>
    <row r="3" spans="2:12" ht="21" customHeight="1" x14ac:dyDescent="0.3">
      <c r="B3" s="51" t="s">
        <v>5</v>
      </c>
      <c r="C3" s="52" t="s">
        <v>6</v>
      </c>
      <c r="D3" s="53"/>
      <c r="E3" s="53"/>
      <c r="F3" s="53"/>
      <c r="G3" s="53"/>
      <c r="H3" s="53"/>
      <c r="I3" s="54"/>
    </row>
    <row r="4" spans="2:12" ht="21" customHeight="1" x14ac:dyDescent="0.3">
      <c r="B4" s="51"/>
      <c r="C4" s="12" t="s">
        <v>13</v>
      </c>
      <c r="D4" s="12" t="s">
        <v>7</v>
      </c>
      <c r="E4" s="12" t="s">
        <v>8</v>
      </c>
      <c r="F4" s="12" t="s">
        <v>9</v>
      </c>
      <c r="G4" s="18" t="s">
        <v>21</v>
      </c>
      <c r="H4" s="12" t="s">
        <v>10</v>
      </c>
      <c r="I4" s="12" t="s">
        <v>11</v>
      </c>
    </row>
    <row r="5" spans="2:12" ht="34.5" customHeight="1" x14ac:dyDescent="0.3">
      <c r="B5" s="20" t="s">
        <v>45</v>
      </c>
      <c r="C5" s="31">
        <v>1</v>
      </c>
      <c r="D5" s="31"/>
      <c r="E5" s="31" t="s">
        <v>40</v>
      </c>
      <c r="F5" s="31"/>
      <c r="G5" s="31"/>
      <c r="H5" s="40">
        <f>SUM(C5:G5)</f>
        <v>1</v>
      </c>
      <c r="I5" s="55">
        <f>SUM(H5:H10)</f>
        <v>23</v>
      </c>
    </row>
    <row r="6" spans="2:12" s="26" customFormat="1" ht="34.5" customHeight="1" x14ac:dyDescent="0.3">
      <c r="B6" s="29" t="s">
        <v>46</v>
      </c>
      <c r="C6" s="31"/>
      <c r="D6" s="31"/>
      <c r="E6" s="31">
        <v>1</v>
      </c>
      <c r="F6" s="31"/>
      <c r="G6" s="31"/>
      <c r="H6" s="40">
        <f>SUM(C6:G6)</f>
        <v>1</v>
      </c>
      <c r="I6" s="56"/>
    </row>
    <row r="7" spans="2:12" ht="35.25" customHeight="1" x14ac:dyDescent="0.3">
      <c r="B7" s="20" t="s">
        <v>47</v>
      </c>
      <c r="C7" s="31">
        <v>1</v>
      </c>
      <c r="D7" s="31"/>
      <c r="E7" s="31"/>
      <c r="F7" s="31" t="s">
        <v>40</v>
      </c>
      <c r="G7" s="31"/>
      <c r="H7" s="40">
        <f t="shared" ref="H7:H10" si="0">SUM(C7:G7)</f>
        <v>1</v>
      </c>
      <c r="I7" s="56"/>
    </row>
    <row r="8" spans="2:12" ht="61.5" customHeight="1" x14ac:dyDescent="0.3">
      <c r="B8" s="20" t="s">
        <v>44</v>
      </c>
      <c r="C8" s="31"/>
      <c r="D8" s="31"/>
      <c r="E8" s="31"/>
      <c r="F8" s="31"/>
      <c r="G8" s="31">
        <v>14</v>
      </c>
      <c r="H8" s="40">
        <f t="shared" si="0"/>
        <v>14</v>
      </c>
      <c r="I8" s="56"/>
    </row>
    <row r="9" spans="2:12" ht="42" customHeight="1" x14ac:dyDescent="0.3">
      <c r="B9" s="20" t="s">
        <v>48</v>
      </c>
      <c r="C9" s="19"/>
      <c r="D9" s="19">
        <v>4</v>
      </c>
      <c r="E9" s="19"/>
      <c r="F9" s="31"/>
      <c r="G9" s="19"/>
      <c r="H9" s="40">
        <f t="shared" si="0"/>
        <v>4</v>
      </c>
      <c r="I9" s="56"/>
    </row>
    <row r="10" spans="2:12" ht="54" x14ac:dyDescent="0.3">
      <c r="B10" s="39" t="s">
        <v>49</v>
      </c>
      <c r="C10" s="19"/>
      <c r="D10" s="19">
        <v>1</v>
      </c>
      <c r="E10" s="19"/>
      <c r="F10" s="31">
        <v>1</v>
      </c>
      <c r="G10" s="19"/>
      <c r="H10" s="40">
        <f t="shared" si="0"/>
        <v>2</v>
      </c>
      <c r="I10" s="57"/>
    </row>
    <row r="11" spans="2:12" x14ac:dyDescent="0.3">
      <c r="H11" s="44" t="s">
        <v>35</v>
      </c>
      <c r="I11" s="44"/>
      <c r="J11" s="44"/>
      <c r="K11" s="44"/>
      <c r="L11" s="44"/>
    </row>
  </sheetData>
  <mergeCells count="5">
    <mergeCell ref="B3:B4"/>
    <mergeCell ref="B1:I1"/>
    <mergeCell ref="C3:I3"/>
    <mergeCell ref="H11:L11"/>
    <mergeCell ref="I5:I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9"/>
  <sheetViews>
    <sheetView workbookViewId="0">
      <selection activeCell="F11" sqref="F11"/>
    </sheetView>
  </sheetViews>
  <sheetFormatPr defaultRowHeight="16.5" x14ac:dyDescent="0.3"/>
  <cols>
    <col min="1" max="1" width="2" customWidth="1"/>
    <col min="2" max="2" width="51.625" customWidth="1"/>
    <col min="3" max="3" width="9.625" customWidth="1"/>
  </cols>
  <sheetData>
    <row r="1" spans="2:12" ht="18.75" x14ac:dyDescent="0.3">
      <c r="B1" s="49" t="s">
        <v>37</v>
      </c>
      <c r="C1" s="49"/>
      <c r="D1" s="49"/>
      <c r="E1" s="49"/>
      <c r="F1" s="49"/>
      <c r="G1" s="49"/>
      <c r="H1" s="49"/>
      <c r="I1" s="27"/>
      <c r="J1" s="26"/>
      <c r="K1" s="26"/>
      <c r="L1" s="26"/>
    </row>
    <row r="2" spans="2:12" ht="16.5" customHeight="1" x14ac:dyDescent="0.3">
      <c r="B2" s="26"/>
      <c r="C2" s="26"/>
      <c r="D2" s="26"/>
      <c r="E2" s="26"/>
      <c r="F2" s="26"/>
      <c r="G2" s="26"/>
      <c r="H2" s="26"/>
      <c r="I2" s="28" t="s">
        <v>22</v>
      </c>
      <c r="J2" s="26"/>
      <c r="K2" s="26"/>
      <c r="L2" s="26"/>
    </row>
    <row r="3" spans="2:12" ht="21" customHeight="1" x14ac:dyDescent="0.3">
      <c r="B3" s="51" t="s">
        <v>23</v>
      </c>
      <c r="C3" s="51" t="s">
        <v>24</v>
      </c>
      <c r="D3" s="51"/>
      <c r="E3" s="51"/>
      <c r="F3" s="51"/>
      <c r="G3" s="51"/>
      <c r="H3" s="51"/>
      <c r="I3" s="58" t="s">
        <v>31</v>
      </c>
      <c r="J3" s="26"/>
      <c r="K3" s="26"/>
      <c r="L3" s="26"/>
    </row>
    <row r="4" spans="2:12" ht="16.5" customHeight="1" x14ac:dyDescent="0.3">
      <c r="B4" s="51"/>
      <c r="C4" s="30" t="s">
        <v>32</v>
      </c>
      <c r="D4" s="30" t="s">
        <v>26</v>
      </c>
      <c r="E4" s="30" t="s">
        <v>27</v>
      </c>
      <c r="F4" s="30" t="s">
        <v>28</v>
      </c>
      <c r="G4" s="30" t="s">
        <v>29</v>
      </c>
      <c r="H4" s="30" t="s">
        <v>30</v>
      </c>
      <c r="I4" s="59"/>
      <c r="J4" s="26"/>
      <c r="K4" s="26"/>
      <c r="L4" s="26"/>
    </row>
    <row r="5" spans="2:12" s="26" customFormat="1" x14ac:dyDescent="0.3">
      <c r="B5" s="29" t="s">
        <v>45</v>
      </c>
      <c r="C5" s="31">
        <v>1</v>
      </c>
      <c r="D5" s="31"/>
      <c r="E5" s="31">
        <v>1</v>
      </c>
      <c r="F5" s="31"/>
      <c r="G5" s="31"/>
      <c r="H5" s="40">
        <f>SUM(C5:G5)</f>
        <v>2</v>
      </c>
      <c r="I5" s="55">
        <f>SUM(H5:H7)</f>
        <v>12</v>
      </c>
    </row>
    <row r="6" spans="2:12" s="26" customFormat="1" ht="27" x14ac:dyDescent="0.3">
      <c r="B6" s="29" t="s">
        <v>47</v>
      </c>
      <c r="C6" s="31">
        <v>6</v>
      </c>
      <c r="D6" s="31"/>
      <c r="E6" s="31">
        <v>3</v>
      </c>
      <c r="F6" s="31"/>
      <c r="G6" s="31"/>
      <c r="H6" s="40">
        <f>SUM(C6:G6)</f>
        <v>9</v>
      </c>
      <c r="I6" s="56"/>
    </row>
    <row r="7" spans="2:12" s="26" customFormat="1" ht="54" x14ac:dyDescent="0.3">
      <c r="B7" s="29" t="s">
        <v>44</v>
      </c>
      <c r="C7" s="31"/>
      <c r="D7" s="31"/>
      <c r="E7" s="31"/>
      <c r="F7" s="31"/>
      <c r="G7" s="31">
        <v>1</v>
      </c>
      <c r="H7" s="40">
        <f>SUM(C7:G7)</f>
        <v>1</v>
      </c>
      <c r="I7" s="57"/>
    </row>
    <row r="8" spans="2:12" x14ac:dyDescent="0.3">
      <c r="B8" s="32"/>
      <c r="C8" s="33"/>
      <c r="D8" s="33"/>
      <c r="E8" s="33"/>
      <c r="F8" s="33"/>
      <c r="G8" s="34"/>
      <c r="H8" s="21"/>
      <c r="I8" s="21"/>
      <c r="J8" s="21"/>
      <c r="K8" s="21"/>
      <c r="L8" s="21"/>
    </row>
    <row r="9" spans="2:12" x14ac:dyDescent="0.3">
      <c r="B9" s="26"/>
      <c r="C9" s="26"/>
      <c r="D9" s="26"/>
      <c r="E9" s="26"/>
      <c r="F9" s="26"/>
      <c r="G9" s="26"/>
      <c r="H9" s="44" t="s">
        <v>35</v>
      </c>
      <c r="I9" s="44"/>
      <c r="J9" s="44"/>
      <c r="K9" s="44"/>
      <c r="L9" s="44"/>
    </row>
  </sheetData>
  <mergeCells count="6">
    <mergeCell ref="B1:H1"/>
    <mergeCell ref="I3:I4"/>
    <mergeCell ref="H9:L9"/>
    <mergeCell ref="B3:B4"/>
    <mergeCell ref="C3:H3"/>
    <mergeCell ref="I5:I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DB376-B492-4570-8E37-4F415EAF819A}">
  <dimension ref="B1:L9"/>
  <sheetViews>
    <sheetView zoomScale="115" zoomScaleNormal="115" workbookViewId="0">
      <selection activeCell="F10" sqref="F10"/>
    </sheetView>
  </sheetViews>
  <sheetFormatPr defaultRowHeight="16.5" x14ac:dyDescent="0.3"/>
  <cols>
    <col min="1" max="1" width="3.125" customWidth="1"/>
    <col min="2" max="2" width="56.625" customWidth="1"/>
  </cols>
  <sheetData>
    <row r="1" spans="2:12" ht="18.75" x14ac:dyDescent="0.3">
      <c r="B1" s="25" t="s">
        <v>39</v>
      </c>
      <c r="C1" s="25"/>
      <c r="D1" s="25"/>
      <c r="E1" s="25"/>
      <c r="F1" s="25"/>
      <c r="G1" s="25"/>
      <c r="H1" s="25"/>
      <c r="I1" s="25"/>
      <c r="J1" s="22"/>
      <c r="K1" s="21"/>
      <c r="L1" s="21"/>
    </row>
    <row r="2" spans="2:12" x14ac:dyDescent="0.3">
      <c r="B2" s="21"/>
      <c r="C2" s="21"/>
      <c r="D2" s="21"/>
      <c r="E2" s="21"/>
      <c r="F2" s="21"/>
      <c r="G2" s="21"/>
      <c r="H2" s="21"/>
      <c r="I2" s="23" t="s">
        <v>22</v>
      </c>
      <c r="J2" s="21"/>
      <c r="K2" s="21"/>
      <c r="L2" s="21"/>
    </row>
    <row r="3" spans="2:12" x14ac:dyDescent="0.3">
      <c r="B3" s="58" t="s">
        <v>23</v>
      </c>
      <c r="C3" s="52" t="s">
        <v>24</v>
      </c>
      <c r="D3" s="53"/>
      <c r="E3" s="53"/>
      <c r="F3" s="53"/>
      <c r="G3" s="53"/>
      <c r="H3" s="53"/>
      <c r="I3" s="54"/>
      <c r="J3" s="21"/>
      <c r="K3" s="21"/>
      <c r="L3" s="21"/>
    </row>
    <row r="4" spans="2:12" x14ac:dyDescent="0.3">
      <c r="B4" s="59"/>
      <c r="C4" s="24" t="s">
        <v>25</v>
      </c>
      <c r="D4" s="24" t="s">
        <v>26</v>
      </c>
      <c r="E4" s="24" t="s">
        <v>27</v>
      </c>
      <c r="F4" s="24" t="s">
        <v>28</v>
      </c>
      <c r="G4" s="24" t="s">
        <v>29</v>
      </c>
      <c r="H4" s="24" t="s">
        <v>30</v>
      </c>
      <c r="I4" s="24" t="s">
        <v>31</v>
      </c>
      <c r="J4" s="21"/>
      <c r="K4" s="21"/>
      <c r="L4" s="21"/>
    </row>
    <row r="5" spans="2:12" s="26" customFormat="1" ht="27" x14ac:dyDescent="0.3">
      <c r="B5" s="29" t="s">
        <v>41</v>
      </c>
      <c r="C5" s="42"/>
      <c r="D5" s="42">
        <v>1</v>
      </c>
      <c r="E5" s="42"/>
      <c r="F5" s="42"/>
      <c r="G5" s="43"/>
      <c r="H5" s="41">
        <f>SUM(C5:G5)</f>
        <v>1</v>
      </c>
      <c r="I5" s="60">
        <f>SUM(H5:H7)</f>
        <v>17</v>
      </c>
    </row>
    <row r="6" spans="2:12" ht="54" x14ac:dyDescent="0.3">
      <c r="B6" s="29" t="s">
        <v>42</v>
      </c>
      <c r="C6" s="31"/>
      <c r="D6" s="31"/>
      <c r="E6" s="31"/>
      <c r="F6" s="31"/>
      <c r="G6" s="42">
        <v>15</v>
      </c>
      <c r="H6" s="41">
        <f>SUM(C6:G6)</f>
        <v>15</v>
      </c>
      <c r="I6" s="60"/>
      <c r="J6" s="21"/>
      <c r="K6" s="21"/>
      <c r="L6" s="35"/>
    </row>
    <row r="7" spans="2:12" s="26" customFormat="1" ht="40.5" x14ac:dyDescent="0.3">
      <c r="B7" s="29" t="s">
        <v>43</v>
      </c>
      <c r="C7" s="31"/>
      <c r="D7" s="31">
        <v>1</v>
      </c>
      <c r="E7" s="31"/>
      <c r="F7" s="31"/>
      <c r="G7" s="42"/>
      <c r="H7" s="41">
        <f>SUM(C7:G7)</f>
        <v>1</v>
      </c>
      <c r="I7" s="60"/>
      <c r="L7" s="35"/>
    </row>
    <row r="8" spans="2:12" x14ac:dyDescent="0.3">
      <c r="B8" s="21"/>
      <c r="C8" s="21"/>
      <c r="D8" s="21"/>
      <c r="E8" s="21"/>
      <c r="F8" s="21"/>
      <c r="G8" s="21"/>
      <c r="H8" s="44" t="s">
        <v>38</v>
      </c>
      <c r="I8" s="44"/>
      <c r="J8" s="44"/>
      <c r="K8" s="44"/>
      <c r="L8" s="44"/>
    </row>
    <row r="9" spans="2:12" x14ac:dyDescent="0.3">
      <c r="B9" s="21"/>
    </row>
  </sheetData>
  <mergeCells count="4">
    <mergeCell ref="H8:L8"/>
    <mergeCell ref="C3:I3"/>
    <mergeCell ref="I5:I7"/>
    <mergeCell ref="B3:B4"/>
  </mergeCells>
  <phoneticPr fontId="1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52D47-6C1B-4108-87DA-05002081470E}">
  <dimension ref="B1:L6"/>
  <sheetViews>
    <sheetView zoomScale="115" zoomScaleNormal="115" workbookViewId="0">
      <selection activeCell="H6" sqref="H6:L6"/>
    </sheetView>
  </sheetViews>
  <sheetFormatPr defaultRowHeight="16.5" x14ac:dyDescent="0.3"/>
  <cols>
    <col min="1" max="1" width="3.125" style="26" customWidth="1"/>
    <col min="2" max="2" width="56.625" style="26" customWidth="1"/>
    <col min="3" max="16384" width="9" style="26"/>
  </cols>
  <sheetData>
    <row r="1" spans="2:12" ht="18.75" x14ac:dyDescent="0.3">
      <c r="B1" s="37" t="s">
        <v>50</v>
      </c>
      <c r="C1" s="37"/>
      <c r="D1" s="37"/>
      <c r="E1" s="37"/>
      <c r="F1" s="37"/>
      <c r="G1" s="37"/>
      <c r="H1" s="37"/>
      <c r="I1" s="37"/>
      <c r="J1" s="36"/>
    </row>
    <row r="2" spans="2:12" x14ac:dyDescent="0.3">
      <c r="I2" s="28" t="s">
        <v>22</v>
      </c>
    </row>
    <row r="3" spans="2:12" x14ac:dyDescent="0.3">
      <c r="B3" s="58" t="s">
        <v>23</v>
      </c>
      <c r="C3" s="52" t="s">
        <v>24</v>
      </c>
      <c r="D3" s="53"/>
      <c r="E3" s="53"/>
      <c r="F3" s="53"/>
      <c r="G3" s="53"/>
      <c r="H3" s="53"/>
      <c r="I3" s="54"/>
    </row>
    <row r="4" spans="2:12" x14ac:dyDescent="0.3">
      <c r="B4" s="59"/>
      <c r="C4" s="38" t="s">
        <v>25</v>
      </c>
      <c r="D4" s="38" t="s">
        <v>26</v>
      </c>
      <c r="E4" s="38" t="s">
        <v>27</v>
      </c>
      <c r="F4" s="38" t="s">
        <v>28</v>
      </c>
      <c r="G4" s="38" t="s">
        <v>29</v>
      </c>
      <c r="H4" s="38" t="s">
        <v>30</v>
      </c>
      <c r="I4" s="38" t="s">
        <v>31</v>
      </c>
    </row>
    <row r="5" spans="2:12" ht="54" x14ac:dyDescent="0.3">
      <c r="B5" s="29" t="s">
        <v>42</v>
      </c>
      <c r="C5" s="31"/>
      <c r="D5" s="31"/>
      <c r="E5" s="31"/>
      <c r="F5" s="31"/>
      <c r="G5" s="42">
        <v>3</v>
      </c>
      <c r="H5" s="41">
        <f>SUM(C5:G5)</f>
        <v>3</v>
      </c>
      <c r="I5" s="41">
        <f>H5</f>
        <v>3</v>
      </c>
      <c r="L5" s="35"/>
    </row>
    <row r="6" spans="2:12" x14ac:dyDescent="0.3">
      <c r="H6" s="44" t="s">
        <v>38</v>
      </c>
      <c r="I6" s="44"/>
      <c r="J6" s="44"/>
      <c r="K6" s="44"/>
      <c r="L6" s="44"/>
    </row>
  </sheetData>
  <mergeCells count="3">
    <mergeCell ref="C3:I3"/>
    <mergeCell ref="H6:L6"/>
    <mergeCell ref="B3:B4"/>
  </mergeCells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노래연습장</vt:lpstr>
      <vt:lpstr>인터넷컴퓨터게임제공업</vt:lpstr>
      <vt:lpstr>일반게임제공업</vt:lpstr>
      <vt:lpstr>청소년게임제공업</vt:lpstr>
      <vt:lpstr>복합유통게임제공업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lastPrinted>2023-01-11T00:23:02Z</cp:lastPrinted>
  <dcterms:created xsi:type="dcterms:W3CDTF">2015-04-24T11:25:23Z</dcterms:created>
  <dcterms:modified xsi:type="dcterms:W3CDTF">2026-04-22T05:51:33Z</dcterms:modified>
</cp:coreProperties>
</file>