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EE0ABF2-5495-4F6E-A4FA-DB65A1BB2D4C}" xr6:coauthVersionLast="37" xr6:coauthVersionMax="37" xr10:uidLastSave="{00000000-0000-0000-0000-000000000000}"/>
  <bookViews>
    <workbookView xWindow="28680" yWindow="-120" windowWidth="29040" windowHeight="15720" firstSheet="2" activeTab="2" xr2:uid="{00000000-000D-0000-FFFF-FFFF00000000}"/>
  </bookViews>
  <sheets>
    <sheet name="실적보고서" sheetId="1" state="hidden" r:id="rId1"/>
    <sheet name="집계표" sheetId="2" state="hidden" r:id="rId2"/>
    <sheet name="수집운반 실적보고_월별" sheetId="10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2" hidden="1">'수집운반 실적보고_월별'!$B$1:$U$2</definedName>
    <definedName name="_xlnm._FilterDatabase" hidden="1">#REF!</definedName>
    <definedName name="a" localSheetId="2">#REF!</definedName>
    <definedName name="a">#REF!</definedName>
    <definedName name="data1">[1]차량관리대장!$J$4</definedName>
    <definedName name="data10">[1]차량관리대장!$G$30</definedName>
    <definedName name="data100">[1]차량관리대장!$AV$18</definedName>
    <definedName name="data101">[1]차량관리대장!$AV$20</definedName>
    <definedName name="data102">[1]차량관리대장!$AV$22</definedName>
    <definedName name="data103">[1]차량관리대장!$AV$24</definedName>
    <definedName name="data104">[1]차량관리대장!$AV$26</definedName>
    <definedName name="data105">[1]차량관리대장!$AV$28</definedName>
    <definedName name="data106">[1]차량관리대장!$AV$30</definedName>
    <definedName name="data107">[1]차량관리대장!$AV$32</definedName>
    <definedName name="data11">[1]차량관리대장!$G$32</definedName>
    <definedName name="data12">[1]차량관리대장!$R$10</definedName>
    <definedName name="data13">[1]차량관리대장!$R$12</definedName>
    <definedName name="data14">[1]차량관리대장!$R$14</definedName>
    <definedName name="data15">[1]차량관리대장!$R$16</definedName>
    <definedName name="data16">[1]차량관리대장!$R$18</definedName>
    <definedName name="data17">[1]차량관리대장!$R$20</definedName>
    <definedName name="data18">[1]차량관리대장!$R$22</definedName>
    <definedName name="data19">[1]차량관리대장!$R$24</definedName>
    <definedName name="data2">[1]차량관리대장!$Y$4</definedName>
    <definedName name="data20">[1]차량관리대장!$R$26</definedName>
    <definedName name="data21">[1]차량관리대장!$R$28</definedName>
    <definedName name="data22">[1]차량관리대장!$R$30</definedName>
    <definedName name="data23">[1]차량관리대장!$R$32</definedName>
    <definedName name="data24">[1]차량관리대장!$U$10</definedName>
    <definedName name="data25">[1]차량관리대장!$U$12</definedName>
    <definedName name="data26">[1]차량관리대장!$U$14</definedName>
    <definedName name="data27">[1]차량관리대장!$U$16</definedName>
    <definedName name="data28">[1]차량관리대장!$U$18</definedName>
    <definedName name="data29">[1]차량관리대장!$U$20</definedName>
    <definedName name="data3">[1]차량관리대장!$D$10</definedName>
    <definedName name="data30">[1]차량관리대장!$U$22</definedName>
    <definedName name="data31">[1]차량관리대장!$U$24</definedName>
    <definedName name="data32">[1]차량관리대장!$U$26</definedName>
    <definedName name="data33">[1]차량관리대장!$U$28</definedName>
    <definedName name="data34">[1]차량관리대장!$U$30</definedName>
    <definedName name="data35">[1]차량관리대장!$U$32</definedName>
    <definedName name="data36">[1]차량관리대장!$X$10</definedName>
    <definedName name="data37">[1]차량관리대장!$X$12</definedName>
    <definedName name="data38">[1]차량관리대장!$X$14</definedName>
    <definedName name="data39">[1]차량관리대장!$X$16</definedName>
    <definedName name="data4">[1]차량관리대장!$G$18</definedName>
    <definedName name="data40">[1]차량관리대장!$X$18</definedName>
    <definedName name="data41">[1]차량관리대장!$X$20</definedName>
    <definedName name="data42">[1]차량관리대장!$X$22</definedName>
    <definedName name="data43">[1]차량관리대장!$X$24</definedName>
    <definedName name="data44">[1]차량관리대장!$X$26</definedName>
    <definedName name="data45">[1]차량관리대장!$X$28</definedName>
    <definedName name="data46">[1]차량관리대장!$X$30</definedName>
    <definedName name="data47">[1]차량관리대장!$X$32</definedName>
    <definedName name="data48">[1]차량관리대장!$AB$10</definedName>
    <definedName name="data49">[1]차량관리대장!$AB$12</definedName>
    <definedName name="data5">[1]차량관리대장!$G$20</definedName>
    <definedName name="data50">[1]차량관리대장!$AB$14</definedName>
    <definedName name="data51">[1]차량관리대장!$AB$16</definedName>
    <definedName name="data52">[1]차량관리대장!$AB$18</definedName>
    <definedName name="data53">[1]차량관리대장!$AB$20</definedName>
    <definedName name="data54">[1]차량관리대장!$AB$22</definedName>
    <definedName name="data55">[1]차량관리대장!$AB$24</definedName>
    <definedName name="data56">[1]차량관리대장!$AB$26</definedName>
    <definedName name="data57">[1]차량관리대장!$AB$28</definedName>
    <definedName name="data58">[1]차량관리대장!$AB$30</definedName>
    <definedName name="data59">[1]차량관리대장!$AB$32</definedName>
    <definedName name="data6">[1]차량관리대장!$G$22</definedName>
    <definedName name="data60">[1]차량관리대장!$AF$10</definedName>
    <definedName name="data61">[1]차량관리대장!$AF$12</definedName>
    <definedName name="data62">[1]차량관리대장!$AF$14</definedName>
    <definedName name="data63">[1]차량관리대장!$AF$16</definedName>
    <definedName name="data64">[1]차량관리대장!$AF$18</definedName>
    <definedName name="data65">[1]차량관리대장!$AF$20</definedName>
    <definedName name="data66">[1]차량관리대장!$AF$22</definedName>
    <definedName name="data67">[1]차량관리대장!$AF$24</definedName>
    <definedName name="data68">[1]차량관리대장!$AF$26</definedName>
    <definedName name="data69">[1]차량관리대장!$AF$28</definedName>
    <definedName name="data7">[1]차량관리대장!$G$24</definedName>
    <definedName name="data70">[1]차량관리대장!$AF$30</definedName>
    <definedName name="data71">[1]차량관리대장!$AF$32</definedName>
    <definedName name="data72">[1]차량관리대장!$AJ$10</definedName>
    <definedName name="data73">[1]차량관리대장!$AJ$12</definedName>
    <definedName name="data74">[1]차량관리대장!$AJ$14</definedName>
    <definedName name="data75">[1]차량관리대장!$AJ$16</definedName>
    <definedName name="data76">[1]차량관리대장!$AJ$18</definedName>
    <definedName name="data77">[1]차량관리대장!$AJ$20</definedName>
    <definedName name="data78">[1]차량관리대장!$AJ$22</definedName>
    <definedName name="data79">[1]차량관리대장!$AJ$24</definedName>
    <definedName name="data8">[1]차량관리대장!$G$26</definedName>
    <definedName name="data80">[1]차량관리대장!$AJ$26</definedName>
    <definedName name="data81">[1]차량관리대장!$AJ$28</definedName>
    <definedName name="data82">[1]차량관리대장!$AJ$30</definedName>
    <definedName name="data83">[1]차량관리대장!$AJ$32</definedName>
    <definedName name="data84">[1]차량관리대장!$AR$10</definedName>
    <definedName name="data85">[1]차량관리대장!$AR$12</definedName>
    <definedName name="data86">[1]차량관리대장!$AR$14</definedName>
    <definedName name="data87">[1]차량관리대장!$AR$16</definedName>
    <definedName name="data88">[1]차량관리대장!$AR$18</definedName>
    <definedName name="data89">[1]차량관리대장!$AR$20</definedName>
    <definedName name="data9">[1]차량관리대장!$G$28</definedName>
    <definedName name="data90">[1]차량관리대장!$AR$22</definedName>
    <definedName name="data91">[1]차량관리대장!$AR$24</definedName>
    <definedName name="data92">[1]차량관리대장!$AR$26</definedName>
    <definedName name="data93">[1]차량관리대장!$AR$28</definedName>
    <definedName name="data94">[1]차량관리대장!$AR$30</definedName>
    <definedName name="data95">[1]차량관리대장!$AR$32</definedName>
    <definedName name="data96">[1]차량관리대장!$AV$10</definedName>
    <definedName name="data97">[1]차량관리대장!$AV$12</definedName>
    <definedName name="data98">[1]차량관리대장!$AV$14</definedName>
    <definedName name="data99">[1]차량관리대장!$AV$16</definedName>
    <definedName name="_xlnm.Print_Area" localSheetId="0">실적보고서!$A$1:$L$47</definedName>
    <definedName name="_xlnm.Print_Titles" localSheetId="2">'수집운반 실적보고_월별'!$1:$2</definedName>
    <definedName name="견적서" localSheetId="2">BlankMacro1</definedName>
    <definedName name="견적서">BlankMacro1</definedName>
    <definedName name="견적서1" localSheetId="2">BlankMacro1</definedName>
    <definedName name="견적서1">BlankMacro1</definedName>
    <definedName name="견적서2" localSheetId="2">BlankMacro1</definedName>
    <definedName name="견적서2">BlankMacro1</definedName>
    <definedName name="공문1111" localSheetId="2">[0]!BlankMacro1</definedName>
    <definedName name="공문1111">[0]!BlankMacro1</definedName>
    <definedName name="공휴일연도">[2]이름지정!$C$2:$C$634</definedName>
    <definedName name="기" localSheetId="2">BlankMacro1</definedName>
    <definedName name="기">BlankMacro1</definedName>
    <definedName name="기념일">[3]공휴일!#REF!</definedName>
    <definedName name="날짜">[2]이름지정!$D$2:$D$637</definedName>
    <definedName name="대장" localSheetId="2">BlankMacro1</definedName>
    <definedName name="대장">BlankMacro1</definedName>
    <definedName name="대폐처리내" localSheetId="2">BlankMacro1</definedName>
    <definedName name="대폐처리내">BlankMacro1</definedName>
    <definedName name="도촌동" localSheetId="2">BlankMacro1</definedName>
    <definedName name="도촌동">BlankMacro1</definedName>
    <definedName name="ㄹㄹㄹ" localSheetId="2">BlankMacro1</definedName>
    <definedName name="ㄹㄹㄹ">BlankMacro1</definedName>
    <definedName name="뢰" localSheetId="2">BlankMacro1</definedName>
    <definedName name="뢰">BlankMacro1</definedName>
    <definedName name="륭">[4]!BlankMacro1</definedName>
    <definedName name="ㅁ1" localSheetId="2">#REF!</definedName>
    <definedName name="ㅁ1">#REF!</definedName>
    <definedName name="삼" localSheetId="2">[0]!BlankMacro1</definedName>
    <definedName name="삼">[0]!BlankMacro1</definedName>
    <definedName name="삼성" localSheetId="2">[0]!BlankMacro1</definedName>
    <definedName name="삼성">[0]!BlankMacro1</definedName>
    <definedName name="삼성프라자" localSheetId="2">[0]!BlankMacro1</definedName>
    <definedName name="삼성프라자">[0]!BlankMacro1</definedName>
    <definedName name="신발">[4]!BlankMacro1</definedName>
    <definedName name="ㅇ" localSheetId="2">BlankMacro1</definedName>
    <definedName name="ㅇ">BlankMacro1</definedName>
    <definedName name="ㅇㅇ" localSheetId="2">BlankMacro1</definedName>
    <definedName name="ㅇㅇ">BlankMacro1</definedName>
    <definedName name="앙" localSheetId="2">BlankMacro1</definedName>
    <definedName name="앙">BlankMacro1</definedName>
    <definedName name="업무자동화엑셀쿠키">"무단 복제배포 및 상업적 재판매 시 법적 소송을 받을 수 있습니다."</definedName>
    <definedName name="여수동">#REF!</definedName>
    <definedName name="연도">[2]이름지정!$A$2:$A$92</definedName>
    <definedName name="요금" localSheetId="2">BlankMacro1</definedName>
    <definedName name="요금">BlankMacro1</definedName>
    <definedName name="용량" localSheetId="2">[0]!BlankMacro1</definedName>
    <definedName name="용량">[0]!BlankMacro1</definedName>
    <definedName name="우">[4]!BlankMacro1</definedName>
    <definedName name="월">[2]이름지정!$B$2:$B$13</definedName>
    <definedName name="이선이" localSheetId="2">BlankMacro1</definedName>
    <definedName name="이선이">BlankMacro1</definedName>
    <definedName name="일" localSheetId="2">[0]!BlankMacro1</definedName>
    <definedName name="일">[0]!BlankMacro1</definedName>
    <definedName name="일자별" localSheetId="2">BlankMacro1</definedName>
    <definedName name="일자별">BlankMacro1</definedName>
    <definedName name="일자별처리량2" localSheetId="2">[0]!BlankMacro1</definedName>
    <definedName name="일자별처리량2">[0]!BlankMacro1</definedName>
    <definedName name="일정">[2]일정!$B$6:$L$371</definedName>
    <definedName name="재활용">'[5]1'!$X$311:$X$323</definedName>
    <definedName name="정" localSheetId="2">[0]!BlankMacro1</definedName>
    <definedName name="정">[0]!BlankMacro1</definedName>
    <definedName name="정화" localSheetId="2">[0]!BlankMacro1</definedName>
    <definedName name="정화">[0]!BlankMacro1</definedName>
    <definedName name="정화조견적" localSheetId="2">BlankMacro1</definedName>
    <definedName name="정화조견적">BlankMacro1</definedName>
    <definedName name="총괄" localSheetId="2">BlankMacro1</definedName>
    <definedName name="총괄">BlankMacro1</definedName>
    <definedName name="총괄표" localSheetId="2">BlankMacro1</definedName>
    <definedName name="총괄표">BlankMacro1</definedName>
    <definedName name="ㅌ" localSheetId="2">#REF!</definedName>
    <definedName name="ㅌ">#REF!</definedName>
    <definedName name="템플리트모듈1" localSheetId="2">[0]!BlankMacro1</definedName>
    <definedName name="템플리트모듈1">[0]!BlankMacro1</definedName>
    <definedName name="템플리트모듈2" localSheetId="2">[0]!BlankMacro1</definedName>
    <definedName name="템플리트모듈2">[0]!BlankMacro1</definedName>
    <definedName name="템플리트모듈3" localSheetId="2">[0]!BlankMacro1</definedName>
    <definedName name="템플리트모듈3">[0]!BlankMacro1</definedName>
    <definedName name="템플리트모듈4" localSheetId="2">[0]!BlankMacro1</definedName>
    <definedName name="템플리트모듈4">[0]!BlankMacro1</definedName>
    <definedName name="템플리트모듈5" localSheetId="2">[0]!BlankMacro1</definedName>
    <definedName name="템플리트모듈5">[0]!BlankMacro1</definedName>
    <definedName name="템플리트모듈6" localSheetId="2">[0]!BlankMacro1</definedName>
    <definedName name="템플리트모듈6">[0]!BlankMacro1</definedName>
    <definedName name="휙">[4]!BlankMacro1</definedName>
    <definedName name="휭">[4]!BlankMacro1</definedName>
    <definedName name="휴일명">[2]이름지정!$E$2:$E$637</definedName>
  </definedNames>
  <calcPr calcId="179021" calcMode="manual"/>
</workbook>
</file>

<file path=xl/calcChain.xml><?xml version="1.0" encoding="utf-8"?>
<calcChain xmlns="http://schemas.openxmlformats.org/spreadsheetml/2006/main">
  <c r="S5" i="10" l="1"/>
  <c r="T5" i="10"/>
  <c r="R5" i="10"/>
  <c r="Q5" i="10"/>
  <c r="P5" i="10"/>
  <c r="O5" i="10"/>
  <c r="J5" i="10"/>
  <c r="K5" i="10"/>
  <c r="L5" i="10"/>
  <c r="N5" i="10"/>
  <c r="M5" i="10"/>
  <c r="I5" i="10"/>
  <c r="H5" i="10"/>
  <c r="G5" i="10"/>
  <c r="F5" i="10"/>
  <c r="E5" i="10"/>
  <c r="D5" i="10"/>
  <c r="C5" i="10"/>
  <c r="C7" i="2" l="1"/>
  <c r="F19" i="2"/>
  <c r="D19" i="2"/>
  <c r="E19" i="2"/>
  <c r="H19" i="2"/>
  <c r="I19" i="2"/>
  <c r="J19" i="2"/>
  <c r="K19" i="2"/>
  <c r="L19" i="2"/>
  <c r="M19" i="2"/>
  <c r="N19" i="2"/>
  <c r="O19" i="2"/>
  <c r="G7" i="2"/>
  <c r="C8" i="2"/>
  <c r="B8" i="2" s="1"/>
  <c r="G8" i="2"/>
  <c r="C9" i="2"/>
  <c r="G9" i="2"/>
  <c r="C10" i="2"/>
  <c r="G10" i="2"/>
  <c r="C11" i="2"/>
  <c r="G11" i="2"/>
  <c r="C12" i="2"/>
  <c r="G12" i="2"/>
  <c r="C13" i="2"/>
  <c r="G13" i="2"/>
  <c r="C14" i="2"/>
  <c r="B14" i="2" s="1"/>
  <c r="G14" i="2"/>
  <c r="C15" i="2"/>
  <c r="G15" i="2"/>
  <c r="C16" i="2"/>
  <c r="B16" i="2" s="1"/>
  <c r="G16" i="2"/>
  <c r="C17" i="2"/>
  <c r="G17" i="2"/>
  <c r="C18" i="2"/>
  <c r="G18" i="2"/>
  <c r="B10" i="2" l="1"/>
  <c r="B18" i="2"/>
  <c r="B17" i="2"/>
  <c r="B15" i="2"/>
  <c r="B13" i="2"/>
  <c r="B12" i="2"/>
  <c r="B11" i="2"/>
  <c r="G19" i="2"/>
  <c r="B9" i="2"/>
  <c r="B7" i="2"/>
  <c r="C19" i="2"/>
  <c r="B19" i="2" l="1"/>
  <c r="G47" i="1" l="1"/>
  <c r="I47" i="1"/>
  <c r="F47" i="1" l="1"/>
</calcChain>
</file>

<file path=xl/sharedStrings.xml><?xml version="1.0" encoding="utf-8"?>
<sst xmlns="http://schemas.openxmlformats.org/spreadsheetml/2006/main" count="173" uniqueCount="146">
  <si>
    <t>① 상호(명칭) : (주)중앙기업</t>
  </si>
  <si>
    <t>② 성명(대표자) : 이 위 수</t>
  </si>
  <si>
    <t>④ 허가번호 제 15 호</t>
  </si>
  <si>
    <t>⑥영업대상 폐기물 : 생활폐기물 및 사업장 생활계 폐기물</t>
  </si>
  <si>
    <t>시 설 ․ 장 비 명</t>
  </si>
  <si>
    <t>규 격 (능 력)</t>
  </si>
  <si>
    <t>소 재 지</t>
  </si>
  <si>
    <t>비고</t>
  </si>
  <si>
    <t>5톤 압착진개</t>
  </si>
  <si>
    <t>5톤 압축진개</t>
  </si>
  <si>
    <t xml:space="preserve">1톤 포터 Ⅱ </t>
  </si>
  <si>
    <t>둔촌대로 244-2</t>
  </si>
  <si>
    <t>〃</t>
  </si>
  <si>
    <t>위 탁 내 용</t>
  </si>
  <si>
    <t>㉥ 수집 ․ 운반 내용(톤/연)</t>
  </si>
  <si>
    <t>소 계</t>
  </si>
  <si>
    <t>단독음식</t>
  </si>
  <si>
    <t>공동음식</t>
  </si>
  <si>
    <t>생 활</t>
  </si>
  <si>
    <t>도로순찰</t>
  </si>
  <si>
    <t>가내(면)</t>
  </si>
  <si>
    <t>불연성</t>
  </si>
  <si>
    <t>연탄재</t>
    <phoneticPr fontId="4" type="noConversion"/>
  </si>
  <si>
    <t>가내(가죽)</t>
    <phoneticPr fontId="4" type="noConversion"/>
  </si>
  <si>
    <t>사업장</t>
    <phoneticPr fontId="4" type="noConversion"/>
  </si>
  <si>
    <t>㉢                        업소명</t>
    <phoneticPr fontId="4" type="noConversion"/>
  </si>
  <si>
    <t>㉣                   소재지</t>
    <phoneticPr fontId="4" type="noConversion"/>
  </si>
  <si>
    <t>㉤위탁량              (톤/연)</t>
    <phoneticPr fontId="4" type="noConversion"/>
  </si>
  <si>
    <t>㉦                 보관                (톤)</t>
    <phoneticPr fontId="4" type="noConversion"/>
  </si>
  <si>
    <t>㉡                        성질·             상태</t>
    <phoneticPr fontId="4" type="noConversion"/>
  </si>
  <si>
    <t>중간</t>
    <phoneticPr fontId="4" type="noConversion"/>
  </si>
  <si>
    <t>처립</t>
    <phoneticPr fontId="4" type="noConversion"/>
  </si>
  <si>
    <t>업소</t>
    <phoneticPr fontId="4" type="noConversion"/>
  </si>
  <si>
    <t xml:space="preserve">수        신 : 성남시장                                                                                                                                         </t>
    <phoneticPr fontId="4" type="noConversion"/>
  </si>
  <si>
    <t xml:space="preserve">해    양         투기자   </t>
    <phoneticPr fontId="4" type="noConversion"/>
  </si>
  <si>
    <t>발    신: (업소명) (주)중앙기업</t>
    <phoneticPr fontId="4" type="noConversion"/>
  </si>
  <si>
    <t xml:space="preserve"> ⑧ 폐기물 수집 ․ 운반 내용</t>
    <phoneticPr fontId="4" type="noConversion"/>
  </si>
  <si>
    <t xml:space="preserve">                (대     표)   이 위수  (인)</t>
    <phoneticPr fontId="4" type="noConversion"/>
  </si>
  <si>
    <t xml:space="preserve">               (전 화 : 031/716-4747)</t>
    <phoneticPr fontId="4" type="noConversion"/>
  </si>
  <si>
    <r>
      <t>재 활 용(</t>
    </r>
    <r>
      <rPr>
        <sz val="9"/>
        <color rgb="FF000000"/>
        <rFont val="은 신문"/>
        <family val="3"/>
        <charset val="129"/>
      </rPr>
      <t>혼합</t>
    </r>
    <r>
      <rPr>
        <sz val="10"/>
        <color rgb="FF000000"/>
        <rFont val="은 신문"/>
        <family val="3"/>
        <charset val="129"/>
      </rPr>
      <t>)</t>
    </r>
    <phoneticPr fontId="4" type="noConversion"/>
  </si>
  <si>
    <r>
      <t>재활용(</t>
    </r>
    <r>
      <rPr>
        <sz val="9"/>
        <color rgb="FF000000"/>
        <rFont val="은 신문"/>
        <family val="3"/>
        <charset val="129"/>
      </rPr>
      <t>스치로폼</t>
    </r>
    <r>
      <rPr>
        <sz val="10"/>
        <color rgb="FF000000"/>
        <rFont val="은 신문"/>
        <family val="3"/>
        <charset val="129"/>
      </rPr>
      <t>)</t>
    </r>
    <phoneticPr fontId="4" type="noConversion"/>
  </si>
  <si>
    <t>총계</t>
    <phoneticPr fontId="4" type="noConversion"/>
  </si>
  <si>
    <t>1톤 포터 Ⅱ</t>
    <phoneticPr fontId="4" type="noConversion"/>
  </si>
  <si>
    <t>⑦                                시설                       및                                    장비                                명세</t>
    <phoneticPr fontId="4" type="noConversion"/>
  </si>
  <si>
    <t>㉠  폐기물                                종     류</t>
    <phoneticPr fontId="4" type="noConversion"/>
  </si>
  <si>
    <t>⑤ 소재지(사무실) : 성남시 중원구 둔촌대로 244-2,5</t>
    <phoneticPr fontId="4" type="noConversion"/>
  </si>
  <si>
    <t>1톤 포터 Ⅱ</t>
  </si>
  <si>
    <t>84주7139</t>
    <phoneticPr fontId="4" type="noConversion"/>
  </si>
  <si>
    <t>1톤 포터 Ⅱ</t>
    <phoneticPr fontId="4" type="noConversion"/>
  </si>
  <si>
    <t>2.5 톤이-마이티</t>
    <phoneticPr fontId="4" type="noConversion"/>
  </si>
  <si>
    <t>2.5톤 이-마이티</t>
    <phoneticPr fontId="4" type="noConversion"/>
  </si>
  <si>
    <t>89루9913</t>
    <phoneticPr fontId="4" type="noConversion"/>
  </si>
  <si>
    <t>최종처리          업        소</t>
    <phoneticPr fontId="4" type="noConversion"/>
  </si>
  <si>
    <t>재활             용자</t>
    <phoneticPr fontId="4" type="noConversion"/>
  </si>
  <si>
    <t>공공처리       시       설</t>
    <phoneticPr fontId="4" type="noConversion"/>
  </si>
  <si>
    <r>
      <t>(성남시 중원구 성남대로 997 성남시청 청소행정과, 우 13437)</t>
    </r>
    <r>
      <rPr>
        <sz val="11"/>
        <color rgb="FF000000"/>
        <rFont val="은 신문"/>
        <family val="3"/>
        <charset val="129"/>
      </rPr>
      <t xml:space="preserve"> </t>
    </r>
    <phoneticPr fontId="4" type="noConversion"/>
  </si>
  <si>
    <t>(729-3192, FAX 729-3199)</t>
    <phoneticPr fontId="4" type="noConversion"/>
  </si>
  <si>
    <t>84저9621</t>
    <phoneticPr fontId="4" type="noConversion"/>
  </si>
  <si>
    <t>85어8811</t>
    <phoneticPr fontId="4" type="noConversion"/>
  </si>
  <si>
    <t>95부5918</t>
    <phoneticPr fontId="4" type="noConversion"/>
  </si>
  <si>
    <t>작성자: (직위 : 과장)    이 송욱</t>
    <phoneticPr fontId="4" type="noConversion"/>
  </si>
  <si>
    <t>95부5850</t>
    <phoneticPr fontId="4" type="noConversion"/>
  </si>
  <si>
    <t>95부5852</t>
    <phoneticPr fontId="4" type="noConversion"/>
  </si>
  <si>
    <t>95부 5994</t>
    <phoneticPr fontId="4" type="noConversion"/>
  </si>
  <si>
    <t>81구3607</t>
    <phoneticPr fontId="4" type="noConversion"/>
  </si>
  <si>
    <t>81구3699</t>
    <phoneticPr fontId="4" type="noConversion"/>
  </si>
  <si>
    <t>5톤 압착진개</t>
    <phoneticPr fontId="4" type="noConversion"/>
  </si>
  <si>
    <t>88노5316</t>
    <phoneticPr fontId="4" type="noConversion"/>
  </si>
  <si>
    <t>96우0820</t>
    <phoneticPr fontId="4" type="noConversion"/>
  </si>
  <si>
    <t>96우0840</t>
    <phoneticPr fontId="4" type="noConversion"/>
  </si>
  <si>
    <t>96우0868</t>
    <phoneticPr fontId="4" type="noConversion"/>
  </si>
  <si>
    <t>92로6161</t>
    <phoneticPr fontId="4" type="noConversion"/>
  </si>
  <si>
    <t>(수집· 운반 업자용)</t>
    <phoneticPr fontId="4" type="noConversion"/>
  </si>
  <si>
    <t>③업종 : 일반폐기물</t>
    <phoneticPr fontId="4" type="noConversion"/>
  </si>
  <si>
    <t>85버3070</t>
    <phoneticPr fontId="4" type="noConversion"/>
  </si>
  <si>
    <t>재활용</t>
    <phoneticPr fontId="13" type="noConversion"/>
  </si>
  <si>
    <t>사 업 장</t>
    <phoneticPr fontId="13" type="noConversion"/>
  </si>
  <si>
    <t>가내(가죽)</t>
    <phoneticPr fontId="13" type="noConversion"/>
  </si>
  <si>
    <t>연 탄 재</t>
    <phoneticPr fontId="13" type="noConversion"/>
  </si>
  <si>
    <t>불 연 성</t>
    <phoneticPr fontId="13" type="noConversion"/>
  </si>
  <si>
    <t>가 내 (면)</t>
    <phoneticPr fontId="13" type="noConversion"/>
  </si>
  <si>
    <t>도로순찰</t>
    <phoneticPr fontId="13" type="noConversion"/>
  </si>
  <si>
    <t>일반</t>
    <phoneticPr fontId="13" type="noConversion"/>
  </si>
  <si>
    <t>공음</t>
    <phoneticPr fontId="13" type="noConversion"/>
  </si>
  <si>
    <t>단음</t>
    <phoneticPr fontId="13" type="noConversion"/>
  </si>
  <si>
    <t>계</t>
    <phoneticPr fontId="4" type="noConversion"/>
  </si>
  <si>
    <t>음식물</t>
    <phoneticPr fontId="13" type="noConversion"/>
  </si>
  <si>
    <t>계</t>
    <phoneticPr fontId="13" type="noConversion"/>
  </si>
  <si>
    <t>혼합</t>
    <phoneticPr fontId="13" type="noConversion"/>
  </si>
  <si>
    <t>스치로폼</t>
    <phoneticPr fontId="13" type="noConversion"/>
  </si>
  <si>
    <t>▣ 기업명 : ㈜중앙기업</t>
    <phoneticPr fontId="13" type="noConversion"/>
  </si>
  <si>
    <t>(단위 : 톤)</t>
    <phoneticPr fontId="13" type="noConversion"/>
  </si>
  <si>
    <t>월</t>
    <phoneticPr fontId="13" type="noConversion"/>
  </si>
  <si>
    <t>2019년도 폐기물 수집․운반 실적 보고서</t>
    <phoneticPr fontId="4" type="noConversion"/>
  </si>
  <si>
    <t>2019 폐기물 수집·운반 집계표</t>
    <phoneticPr fontId="13" type="noConversion"/>
  </si>
  <si>
    <t>문서번호 :  2020 - 03</t>
    <phoneticPr fontId="4" type="noConversion"/>
  </si>
  <si>
    <r>
      <t>1</t>
    </r>
    <r>
      <rPr>
        <sz val="11"/>
        <rFont val="문체부 바탕체"/>
        <family val="1"/>
        <charset val="129"/>
      </rPr>
      <t>월</t>
    </r>
    <phoneticPr fontId="13" type="noConversion"/>
  </si>
  <si>
    <r>
      <t>2</t>
    </r>
    <r>
      <rPr>
        <sz val="11"/>
        <rFont val="문체부 바탕체"/>
        <family val="1"/>
        <charset val="129"/>
      </rPr>
      <t>월</t>
    </r>
    <phoneticPr fontId="13" type="noConversion"/>
  </si>
  <si>
    <r>
      <t>3</t>
    </r>
    <r>
      <rPr>
        <sz val="11"/>
        <rFont val="문체부 바탕체"/>
        <family val="1"/>
        <charset val="129"/>
      </rPr>
      <t>월</t>
    </r>
    <phoneticPr fontId="13" type="noConversion"/>
  </si>
  <si>
    <r>
      <t>4</t>
    </r>
    <r>
      <rPr>
        <sz val="11"/>
        <rFont val="문체부 바탕체"/>
        <family val="1"/>
        <charset val="129"/>
      </rPr>
      <t>월</t>
    </r>
    <phoneticPr fontId="13" type="noConversion"/>
  </si>
  <si>
    <r>
      <t>5</t>
    </r>
    <r>
      <rPr>
        <sz val="11"/>
        <rFont val="문체부 바탕체"/>
        <family val="1"/>
        <charset val="129"/>
      </rPr>
      <t>월</t>
    </r>
    <phoneticPr fontId="13" type="noConversion"/>
  </si>
  <si>
    <r>
      <t>6</t>
    </r>
    <r>
      <rPr>
        <sz val="11"/>
        <rFont val="문체부 바탕체"/>
        <family val="1"/>
        <charset val="129"/>
      </rPr>
      <t>월</t>
    </r>
    <phoneticPr fontId="13" type="noConversion"/>
  </si>
  <si>
    <r>
      <t>7</t>
    </r>
    <r>
      <rPr>
        <sz val="11"/>
        <rFont val="문체부 바탕체"/>
        <family val="1"/>
        <charset val="129"/>
      </rPr>
      <t>월</t>
    </r>
    <phoneticPr fontId="13" type="noConversion"/>
  </si>
  <si>
    <r>
      <t>8</t>
    </r>
    <r>
      <rPr>
        <sz val="11"/>
        <rFont val="문체부 바탕체"/>
        <family val="1"/>
        <charset val="129"/>
      </rPr>
      <t>월</t>
    </r>
    <phoneticPr fontId="13" type="noConversion"/>
  </si>
  <si>
    <r>
      <t>9</t>
    </r>
    <r>
      <rPr>
        <sz val="11"/>
        <rFont val="문체부 바탕체"/>
        <family val="1"/>
        <charset val="129"/>
      </rPr>
      <t>월</t>
    </r>
    <phoneticPr fontId="13" type="noConversion"/>
  </si>
  <si>
    <r>
      <t>10</t>
    </r>
    <r>
      <rPr>
        <sz val="11"/>
        <rFont val="문체부 바탕체"/>
        <family val="1"/>
        <charset val="129"/>
      </rPr>
      <t>월</t>
    </r>
    <phoneticPr fontId="13" type="noConversion"/>
  </si>
  <si>
    <r>
      <t>11</t>
    </r>
    <r>
      <rPr>
        <sz val="11"/>
        <rFont val="문체부 바탕체"/>
        <family val="1"/>
        <charset val="129"/>
      </rPr>
      <t>월</t>
    </r>
    <phoneticPr fontId="13" type="noConversion"/>
  </si>
  <si>
    <r>
      <t>12</t>
    </r>
    <r>
      <rPr>
        <sz val="11"/>
        <rFont val="문체부 바탕체"/>
        <family val="1"/>
        <charset val="129"/>
      </rPr>
      <t>월</t>
    </r>
    <phoneticPr fontId="13" type="noConversion"/>
  </si>
  <si>
    <t>성상별
총  계</t>
    <phoneticPr fontId="13" type="noConversion"/>
  </si>
  <si>
    <t>월별</t>
    <phoneticPr fontId="13" type="noConversion"/>
  </si>
  <si>
    <t>생활</t>
    <phoneticPr fontId="13" type="noConversion"/>
  </si>
  <si>
    <t>불연성</t>
    <phoneticPr fontId="13" type="noConversion"/>
  </si>
  <si>
    <t>재활용
(혼합)</t>
    <phoneticPr fontId="13" type="noConversion"/>
  </si>
  <si>
    <t>공동
플라스틱</t>
    <phoneticPr fontId="4" type="noConversion"/>
  </si>
  <si>
    <t>스티로폼</t>
    <phoneticPr fontId="13" type="noConversion"/>
  </si>
  <si>
    <t>연탄재</t>
    <phoneticPr fontId="13" type="noConversion"/>
  </si>
  <si>
    <t>대형폐기물</t>
    <phoneticPr fontId="13" type="noConversion"/>
  </si>
  <si>
    <t>불법폐기물</t>
    <phoneticPr fontId="13" type="noConversion"/>
  </si>
  <si>
    <t>판교크린넷</t>
    <phoneticPr fontId="13" type="noConversion"/>
  </si>
  <si>
    <t>폐의약품</t>
    <phoneticPr fontId="13" type="noConversion"/>
  </si>
  <si>
    <t>폐우유팩</t>
    <phoneticPr fontId="13" type="noConversion"/>
  </si>
  <si>
    <t>폐형광등</t>
    <phoneticPr fontId="13" type="noConversion"/>
  </si>
  <si>
    <t>폐건전지</t>
    <phoneticPr fontId="13" type="noConversion"/>
  </si>
  <si>
    <t>비고</t>
    <phoneticPr fontId="13" type="noConversion"/>
  </si>
  <si>
    <t>단독</t>
    <phoneticPr fontId="13" type="noConversion"/>
  </si>
  <si>
    <t>공동</t>
    <phoneticPr fontId="13" type="noConversion"/>
  </si>
  <si>
    <t>삼성환경</t>
    <phoneticPr fontId="4" type="noConversion"/>
  </si>
  <si>
    <t>연번</t>
    <phoneticPr fontId="13" type="noConversion"/>
  </si>
  <si>
    <t>두림환경</t>
    <phoneticPr fontId="4" type="noConversion"/>
  </si>
  <si>
    <t>환경개발</t>
    <phoneticPr fontId="4" type="noConversion"/>
  </si>
  <si>
    <t>성남환경</t>
    <phoneticPr fontId="4" type="noConversion"/>
  </si>
  <si>
    <t>평화</t>
    <phoneticPr fontId="4" type="noConversion"/>
  </si>
  <si>
    <t>금성환경</t>
    <phoneticPr fontId="4" type="noConversion"/>
  </si>
  <si>
    <t>대림환경</t>
    <phoneticPr fontId="4" type="noConversion"/>
  </si>
  <si>
    <t>비케이엔텍</t>
    <phoneticPr fontId="4" type="noConversion"/>
  </si>
  <si>
    <t>엘앤케이비즈</t>
    <phoneticPr fontId="4" type="noConversion"/>
  </si>
  <si>
    <t>나눔환경</t>
    <phoneticPr fontId="4" type="noConversion"/>
  </si>
  <si>
    <t>한성산업</t>
    <phoneticPr fontId="4" type="noConversion"/>
  </si>
  <si>
    <t>한진용역</t>
    <phoneticPr fontId="4" type="noConversion"/>
  </si>
  <si>
    <t>창성산업</t>
    <phoneticPr fontId="4" type="noConversion"/>
  </si>
  <si>
    <t>강산이앤에쓰</t>
    <phoneticPr fontId="4" type="noConversion"/>
  </si>
  <si>
    <t>중앙기업</t>
    <phoneticPr fontId="4" type="noConversion"/>
  </si>
  <si>
    <t>디엔에스</t>
    <phoneticPr fontId="4" type="noConversion"/>
  </si>
  <si>
    <t>지앤에이치</t>
    <phoneticPr fontId="4" type="noConversion"/>
  </si>
  <si>
    <t>계</t>
    <phoneticPr fontId="4" type="noConversion"/>
  </si>
  <si>
    <t>2025년 폐기물 수집·운반 실적(전체)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</si>
</sst>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8" formatCode="#,##0_ "/>
    <numFmt numFmtId="179" formatCode="#,##0.0_ "/>
  </numFmts>
  <fonts count="35">
    <font>
      <sz val="11"/>
      <color theme="1"/>
      <name val="맑은 고딕"/>
      <family val="2"/>
      <charset val="129"/>
      <scheme val="minor"/>
    </font>
    <font>
      <sz val="14"/>
      <color rgb="FF000000"/>
      <name val="은 신문"/>
      <family val="3"/>
      <charset val="129"/>
    </font>
    <font>
      <sz val="10"/>
      <color rgb="FF000000"/>
      <name val="은 신문"/>
      <family val="3"/>
      <charset val="129"/>
    </font>
    <font>
      <b/>
      <sz val="10"/>
      <color rgb="FF000000"/>
      <name val="은 신문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은 신문"/>
      <family val="3"/>
      <charset val="129"/>
    </font>
    <font>
      <sz val="18"/>
      <color rgb="FF000000"/>
      <name val="은 신문"/>
      <family val="3"/>
      <charset val="129"/>
    </font>
    <font>
      <b/>
      <sz val="9"/>
      <color rgb="FF000000"/>
      <name val="은 신문"/>
      <family val="3"/>
      <charset val="129"/>
    </font>
    <font>
      <b/>
      <sz val="7"/>
      <color rgb="FF000000"/>
      <name val="은 신문"/>
      <family val="3"/>
      <charset val="129"/>
    </font>
    <font>
      <sz val="11"/>
      <color rgb="FF000000"/>
      <name val="은 신문"/>
      <family val="3"/>
      <charset val="129"/>
    </font>
    <font>
      <b/>
      <sz val="11"/>
      <color rgb="FF000000"/>
      <name val="은 신문"/>
      <family val="3"/>
      <charset val="129"/>
    </font>
    <font>
      <sz val="9"/>
      <color rgb="FF000000"/>
      <name val="은 신문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a한글사랑M"/>
      <family val="1"/>
      <charset val="129"/>
    </font>
    <font>
      <sz val="10"/>
      <name val="경기천년바탕 Regular"/>
      <family val="1"/>
      <charset val="129"/>
    </font>
    <font>
      <b/>
      <sz val="18"/>
      <name val="a카리스마"/>
      <family val="1"/>
      <charset val="129"/>
    </font>
    <font>
      <b/>
      <sz val="11"/>
      <color indexed="53"/>
      <name val="문체부 바탕체"/>
      <family val="1"/>
      <charset val="129"/>
    </font>
    <font>
      <b/>
      <sz val="11"/>
      <name val="문체부 바탕체"/>
      <family val="1"/>
      <charset val="129"/>
    </font>
    <font>
      <sz val="11"/>
      <color theme="1"/>
      <name val="문체부 바탕체"/>
      <family val="1"/>
      <charset val="129"/>
    </font>
    <font>
      <b/>
      <sz val="10"/>
      <name val="문체부 바탕체"/>
      <family val="1"/>
      <charset val="129"/>
    </font>
    <font>
      <sz val="11"/>
      <name val="문체부 바탕체"/>
      <family val="1"/>
      <charset val="129"/>
    </font>
    <font>
      <sz val="10"/>
      <name val="문체부 바탕체"/>
      <family val="1"/>
      <charset val="129"/>
    </font>
    <font>
      <b/>
      <sz val="9"/>
      <name val="문체부 바탕체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8"/>
      <name val="HY헤드라인M"/>
      <family val="1"/>
      <charset val="129"/>
    </font>
    <font>
      <sz val="18"/>
      <name val="HY헤드라인M"/>
      <family val="1"/>
      <charset val="129"/>
    </font>
    <font>
      <b/>
      <sz val="12"/>
      <name val="굴림체"/>
      <family val="3"/>
      <charset val="129"/>
    </font>
    <font>
      <b/>
      <sz val="16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ck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2" fillId="0" borderId="0"/>
    <xf numFmtId="41" fontId="24" fillId="0" borderId="0" applyFont="0" applyFill="0" applyBorder="0" applyAlignment="0" applyProtection="0">
      <alignment vertical="center"/>
    </xf>
    <xf numFmtId="0" fontId="12" fillId="0" borderId="0"/>
    <xf numFmtId="41" fontId="12" fillId="0" borderId="0" applyFont="0" applyFill="0" applyBorder="0" applyAlignment="0" applyProtection="0"/>
  </cellStyleXfs>
  <cellXfs count="228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2" fillId="0" borderId="12" xfId="0" applyFont="1" applyBorder="1" applyAlignment="1">
      <alignment horizontal="distributed" vertical="distributed" wrapText="1"/>
    </xf>
    <xf numFmtId="0" fontId="2" fillId="0" borderId="13" xfId="0" applyFont="1" applyBorder="1" applyAlignment="1">
      <alignment horizontal="distributed" vertical="distributed" wrapText="1"/>
    </xf>
    <xf numFmtId="0" fontId="2" fillId="0" borderId="15" xfId="0" applyFont="1" applyBorder="1" applyAlignment="1">
      <alignment horizontal="distributed" vertical="distributed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vertical="top" wrapText="1"/>
    </xf>
    <xf numFmtId="176" fontId="2" fillId="0" borderId="13" xfId="0" applyNumberFormat="1" applyFont="1" applyBorder="1" applyAlignment="1">
      <alignment vertical="top" wrapText="1"/>
    </xf>
    <xf numFmtId="176" fontId="2" fillId="0" borderId="15" xfId="0" applyNumberFormat="1" applyFont="1" applyBorder="1" applyAlignment="1">
      <alignment vertical="top" wrapText="1"/>
    </xf>
    <xf numFmtId="31" fontId="9" fillId="0" borderId="8" xfId="0" applyNumberFormat="1" applyFont="1" applyBorder="1" applyAlignment="1">
      <alignment vertical="center" wrapText="1"/>
    </xf>
    <xf numFmtId="31" fontId="9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 indent="2"/>
    </xf>
    <xf numFmtId="0" fontId="9" fillId="0" borderId="0" xfId="0" applyFont="1" applyAlignment="1">
      <alignment vertical="center" wrapText="1"/>
    </xf>
    <xf numFmtId="0" fontId="10" fillId="0" borderId="1" xfId="0" applyFont="1" applyBorder="1" applyAlignment="1">
      <alignment horizontal="left" vertical="center" wrapText="1" indent="2"/>
    </xf>
    <xf numFmtId="0" fontId="10" fillId="0" borderId="1" xfId="0" applyFont="1" applyBorder="1" applyAlignment="1">
      <alignment vertical="center" wrapText="1"/>
    </xf>
    <xf numFmtId="0" fontId="10" fillId="2" borderId="14" xfId="0" applyFont="1" applyFill="1" applyBorder="1" applyAlignment="1">
      <alignment horizontal="distributed" vertical="distributed" wrapText="1"/>
    </xf>
    <xf numFmtId="0" fontId="10" fillId="2" borderId="14" xfId="0" applyFont="1" applyFill="1" applyBorder="1" applyAlignment="1">
      <alignment vertical="top" wrapText="1"/>
    </xf>
    <xf numFmtId="176" fontId="10" fillId="2" borderId="14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distributed" vertical="distributed" wrapText="1" indent="5"/>
    </xf>
    <xf numFmtId="0" fontId="2" fillId="0" borderId="0" xfId="0" applyFont="1" applyAlignment="1">
      <alignment horizontal="distributed" vertical="distributed" wrapText="1" indent="3"/>
    </xf>
    <xf numFmtId="176" fontId="2" fillId="0" borderId="13" xfId="0" applyNumberFormat="1" applyFont="1" applyBorder="1" applyAlignment="1">
      <alignment vertical="center" wrapText="1"/>
    </xf>
    <xf numFmtId="176" fontId="2" fillId="0" borderId="15" xfId="0" applyNumberFormat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176" fontId="2" fillId="0" borderId="12" xfId="0" applyNumberFormat="1" applyFont="1" applyBorder="1" applyAlignment="1">
      <alignment horizontal="right" vertical="center" wrapText="1"/>
    </xf>
    <xf numFmtId="176" fontId="2" fillId="0" borderId="13" xfId="0" applyNumberFormat="1" applyFont="1" applyBorder="1" applyAlignment="1">
      <alignment horizontal="right" vertical="center" wrapText="1"/>
    </xf>
    <xf numFmtId="176" fontId="2" fillId="0" borderId="13" xfId="0" applyNumberFormat="1" applyFont="1" applyBorder="1">
      <alignment vertical="center"/>
    </xf>
    <xf numFmtId="0" fontId="14" fillId="0" borderId="0" xfId="1" applyFont="1">
      <alignment vertical="center"/>
    </xf>
    <xf numFmtId="0" fontId="14" fillId="0" borderId="0" xfId="1" applyFont="1" applyAlignment="1">
      <alignment horizontal="centerContinuous" vertical="center"/>
    </xf>
    <xf numFmtId="0" fontId="16" fillId="0" borderId="0" xfId="1" applyFont="1" applyAlignment="1">
      <alignment horizontal="centerContinuous" vertical="center"/>
    </xf>
    <xf numFmtId="0" fontId="15" fillId="0" borderId="0" xfId="1" applyFont="1" applyAlignment="1">
      <alignment horizontal="left" vertical="center"/>
    </xf>
    <xf numFmtId="176" fontId="17" fillId="0" borderId="28" xfId="2" applyNumberFormat="1" applyFont="1" applyBorder="1">
      <alignment vertical="center"/>
    </xf>
    <xf numFmtId="176" fontId="18" fillId="0" borderId="32" xfId="2" applyNumberFormat="1" applyFont="1" applyBorder="1" applyAlignment="1">
      <alignment vertical="center" shrinkToFit="1"/>
    </xf>
    <xf numFmtId="176" fontId="19" fillId="0" borderId="36" xfId="0" applyNumberFormat="1" applyFont="1" applyBorder="1" applyAlignment="1">
      <alignment vertical="center" shrinkToFit="1"/>
    </xf>
    <xf numFmtId="176" fontId="19" fillId="0" borderId="40" xfId="0" applyNumberFormat="1" applyFont="1" applyBorder="1" applyAlignment="1">
      <alignment vertical="center" shrinkToFit="1"/>
    </xf>
    <xf numFmtId="176" fontId="19" fillId="0" borderId="27" xfId="0" applyNumberFormat="1" applyFont="1" applyBorder="1" applyAlignment="1">
      <alignment vertical="center" shrinkToFit="1"/>
    </xf>
    <xf numFmtId="176" fontId="19" fillId="0" borderId="28" xfId="0" applyNumberFormat="1" applyFont="1" applyBorder="1" applyAlignment="1">
      <alignment vertical="center" shrinkToFit="1"/>
    </xf>
    <xf numFmtId="176" fontId="19" fillId="0" borderId="32" xfId="0" applyNumberFormat="1" applyFont="1" applyBorder="1" applyAlignment="1">
      <alignment vertical="center" shrinkToFit="1"/>
    </xf>
    <xf numFmtId="176" fontId="17" fillId="0" borderId="19" xfId="2" applyNumberFormat="1" applyFont="1" applyBorder="1">
      <alignment vertical="center"/>
    </xf>
    <xf numFmtId="176" fontId="18" fillId="0" borderId="20" xfId="2" applyNumberFormat="1" applyFont="1" applyBorder="1" applyAlignment="1">
      <alignment vertical="center" shrinkToFit="1"/>
    </xf>
    <xf numFmtId="176" fontId="19" fillId="0" borderId="37" xfId="0" applyNumberFormat="1" applyFont="1" applyBorder="1" applyAlignment="1">
      <alignment vertical="center" shrinkToFit="1"/>
    </xf>
    <xf numFmtId="176" fontId="19" fillId="0" borderId="41" xfId="0" applyNumberFormat="1" applyFont="1" applyBorder="1" applyAlignment="1">
      <alignment vertical="center" shrinkToFit="1"/>
    </xf>
    <xf numFmtId="176" fontId="19" fillId="0" borderId="25" xfId="0" applyNumberFormat="1" applyFont="1" applyBorder="1" applyAlignment="1">
      <alignment vertical="center" shrinkToFit="1"/>
    </xf>
    <xf numFmtId="176" fontId="19" fillId="0" borderId="19" xfId="0" applyNumberFormat="1" applyFont="1" applyBorder="1" applyAlignment="1">
      <alignment vertical="center" shrinkToFit="1"/>
    </xf>
    <xf numFmtId="176" fontId="19" fillId="0" borderId="20" xfId="0" applyNumberFormat="1" applyFont="1" applyBorder="1" applyAlignment="1">
      <alignment vertical="center" shrinkToFit="1"/>
    </xf>
    <xf numFmtId="176" fontId="17" fillId="0" borderId="21" xfId="2" applyNumberFormat="1" applyFont="1" applyBorder="1">
      <alignment vertical="center"/>
    </xf>
    <xf numFmtId="176" fontId="18" fillId="0" borderId="22" xfId="2" applyNumberFormat="1" applyFont="1" applyBorder="1" applyAlignment="1">
      <alignment vertical="center" shrinkToFit="1"/>
    </xf>
    <xf numFmtId="176" fontId="19" fillId="0" borderId="38" xfId="0" applyNumberFormat="1" applyFont="1" applyBorder="1" applyAlignment="1">
      <alignment vertical="center" shrinkToFit="1"/>
    </xf>
    <xf numFmtId="176" fontId="19" fillId="0" borderId="42" xfId="0" applyNumberFormat="1" applyFont="1" applyBorder="1" applyAlignment="1">
      <alignment vertical="center" shrinkToFit="1"/>
    </xf>
    <xf numFmtId="176" fontId="19" fillId="0" borderId="17" xfId="0" applyNumberFormat="1" applyFont="1" applyBorder="1" applyAlignment="1">
      <alignment vertical="center" shrinkToFit="1"/>
    </xf>
    <xf numFmtId="176" fontId="19" fillId="0" borderId="21" xfId="0" applyNumberFormat="1" applyFont="1" applyBorder="1" applyAlignment="1">
      <alignment vertical="center" shrinkToFit="1"/>
    </xf>
    <xf numFmtId="176" fontId="19" fillId="0" borderId="22" xfId="0" applyNumberFormat="1" applyFont="1" applyBorder="1" applyAlignment="1">
      <alignment vertical="center" shrinkToFit="1"/>
    </xf>
    <xf numFmtId="176" fontId="17" fillId="2" borderId="23" xfId="2" applyNumberFormat="1" applyFont="1" applyFill="1" applyBorder="1">
      <alignment vertical="center"/>
    </xf>
    <xf numFmtId="176" fontId="18" fillId="2" borderId="24" xfId="2" applyNumberFormat="1" applyFont="1" applyFill="1" applyBorder="1" applyAlignment="1">
      <alignment vertical="center" shrinkToFit="1"/>
    </xf>
    <xf numFmtId="176" fontId="18" fillId="2" borderId="35" xfId="2" applyNumberFormat="1" applyFont="1" applyFill="1" applyBorder="1" applyAlignment="1">
      <alignment vertical="center" shrinkToFit="1"/>
    </xf>
    <xf numFmtId="176" fontId="18" fillId="2" borderId="23" xfId="2" applyNumberFormat="1" applyFont="1" applyFill="1" applyBorder="1" applyAlignment="1">
      <alignment vertical="center" shrinkToFit="1"/>
    </xf>
    <xf numFmtId="176" fontId="20" fillId="2" borderId="23" xfId="2" applyNumberFormat="1" applyFont="1" applyFill="1" applyBorder="1" applyAlignment="1">
      <alignment vertical="center" shrinkToFit="1"/>
    </xf>
    <xf numFmtId="0" fontId="22" fillId="0" borderId="32" xfId="1" applyFont="1" applyBorder="1" applyAlignment="1">
      <alignment horizontal="center" vertical="center" shrinkToFit="1"/>
    </xf>
    <xf numFmtId="0" fontId="22" fillId="0" borderId="20" xfId="1" applyFont="1" applyBorder="1" applyAlignment="1">
      <alignment horizontal="center" vertical="center" shrinkToFit="1"/>
    </xf>
    <xf numFmtId="0" fontId="22" fillId="0" borderId="22" xfId="1" applyFont="1" applyBorder="1" applyAlignment="1">
      <alignment horizontal="center" vertical="center" shrinkToFit="1"/>
    </xf>
    <xf numFmtId="0" fontId="22" fillId="3" borderId="22" xfId="1" applyFont="1" applyFill="1" applyBorder="1" applyAlignment="1">
      <alignment horizontal="center" vertical="center" shrinkToFit="1"/>
    </xf>
    <xf numFmtId="0" fontId="22" fillId="3" borderId="33" xfId="1" applyFont="1" applyFill="1" applyBorder="1" applyAlignment="1">
      <alignment horizontal="center" vertical="center" shrinkToFit="1"/>
    </xf>
    <xf numFmtId="0" fontId="22" fillId="3" borderId="39" xfId="1" applyFont="1" applyFill="1" applyBorder="1" applyAlignment="1">
      <alignment horizontal="center" vertical="center" shrinkToFit="1"/>
    </xf>
    <xf numFmtId="0" fontId="22" fillId="3" borderId="30" xfId="1" applyFont="1" applyFill="1" applyBorder="1" applyAlignment="1">
      <alignment horizontal="center" vertical="center" shrinkToFit="1"/>
    </xf>
    <xf numFmtId="0" fontId="22" fillId="3" borderId="33" xfId="1" applyFont="1" applyFill="1" applyBorder="1" applyAlignment="1">
      <alignment horizontal="center" vertical="center" wrapText="1" shrinkToFit="1"/>
    </xf>
    <xf numFmtId="0" fontId="22" fillId="3" borderId="34" xfId="1" applyFont="1" applyFill="1" applyBorder="1" applyAlignment="1">
      <alignment horizontal="center" vertical="center" wrapText="1" shrinkToFit="1"/>
    </xf>
    <xf numFmtId="0" fontId="22" fillId="0" borderId="0" xfId="1" applyFont="1" applyAlignment="1">
      <alignment horizontal="left" vertical="center"/>
    </xf>
    <xf numFmtId="0" fontId="19" fillId="0" borderId="0" xfId="0" applyFont="1">
      <alignment vertical="center"/>
    </xf>
    <xf numFmtId="0" fontId="23" fillId="2" borderId="24" xfId="1" applyFont="1" applyFill="1" applyBorder="1" applyAlignment="1">
      <alignment horizontal="center" vertical="center" wrapText="1" shrinkToFit="1"/>
    </xf>
    <xf numFmtId="179" fontId="25" fillId="0" borderId="0" xfId="1" applyNumberFormat="1" applyFont="1" applyAlignment="1">
      <alignment horizontal="centerContinuous" vertical="center" shrinkToFit="1"/>
    </xf>
    <xf numFmtId="179" fontId="26" fillId="0" borderId="0" xfId="1" applyNumberFormat="1" applyFont="1" applyAlignment="1">
      <alignment horizontal="centerContinuous" vertical="center" shrinkToFit="1"/>
    </xf>
    <xf numFmtId="179" fontId="25" fillId="0" borderId="0" xfId="1" applyNumberFormat="1" applyFont="1" applyAlignment="1">
      <alignment vertical="center" shrinkToFit="1"/>
    </xf>
    <xf numFmtId="179" fontId="27" fillId="0" borderId="0" xfId="1" applyNumberFormat="1" applyFont="1" applyAlignment="1">
      <alignment vertical="center" shrinkToFit="1"/>
    </xf>
    <xf numFmtId="179" fontId="28" fillId="0" borderId="0" xfId="1" applyNumberFormat="1" applyFont="1" applyAlignment="1">
      <alignment vertical="center" shrinkToFit="1"/>
    </xf>
    <xf numFmtId="179" fontId="29" fillId="0" borderId="0" xfId="1" applyNumberFormat="1" applyFont="1" applyAlignment="1">
      <alignment vertical="center" shrinkToFit="1"/>
    </xf>
    <xf numFmtId="179" fontId="30" fillId="0" borderId="0" xfId="1" applyNumberFormat="1" applyFont="1" applyAlignment="1">
      <alignment vertical="center" shrinkToFit="1"/>
    </xf>
    <xf numFmtId="179" fontId="31" fillId="0" borderId="73" xfId="7" applyNumberFormat="1" applyFont="1" applyFill="1" applyBorder="1" applyAlignment="1">
      <alignment vertical="center" shrinkToFit="1"/>
    </xf>
    <xf numFmtId="179" fontId="32" fillId="0" borderId="0" xfId="1" applyNumberFormat="1" applyFont="1" applyAlignment="1">
      <alignment vertical="center" shrinkToFit="1"/>
    </xf>
    <xf numFmtId="179" fontId="32" fillId="0" borderId="59" xfId="1" applyNumberFormat="1" applyFont="1" applyFill="1" applyBorder="1" applyAlignment="1">
      <alignment horizontal="center" vertical="center" shrinkToFit="1"/>
    </xf>
    <xf numFmtId="179" fontId="31" fillId="0" borderId="78" xfId="7" applyNumberFormat="1" applyFont="1" applyFill="1" applyBorder="1" applyAlignment="1">
      <alignment vertical="center" shrinkToFit="1"/>
    </xf>
    <xf numFmtId="179" fontId="32" fillId="0" borderId="23" xfId="7" applyNumberFormat="1" applyFont="1" applyFill="1" applyBorder="1" applyAlignment="1">
      <alignment vertical="center" shrinkToFit="1"/>
    </xf>
    <xf numFmtId="179" fontId="32" fillId="0" borderId="24" xfId="7" applyNumberFormat="1" applyFont="1" applyFill="1" applyBorder="1" applyAlignment="1">
      <alignment vertical="center" shrinkToFit="1"/>
    </xf>
    <xf numFmtId="179" fontId="32" fillId="0" borderId="24" xfId="1" applyNumberFormat="1" applyFont="1" applyFill="1" applyBorder="1" applyAlignment="1">
      <alignment vertical="center" shrinkToFit="1"/>
    </xf>
    <xf numFmtId="179" fontId="32" fillId="0" borderId="62" xfId="1" applyNumberFormat="1" applyFont="1" applyFill="1" applyBorder="1" applyAlignment="1">
      <alignment horizontal="center" vertical="center" shrinkToFit="1"/>
    </xf>
    <xf numFmtId="179" fontId="32" fillId="0" borderId="71" xfId="1" applyNumberFormat="1" applyFont="1" applyBorder="1" applyAlignment="1">
      <alignment horizontal="center" vertical="center" shrinkToFit="1"/>
    </xf>
    <xf numFmtId="179" fontId="31" fillId="0" borderId="60" xfId="1" applyNumberFormat="1" applyFont="1" applyBorder="1" applyAlignment="1">
      <alignment vertical="center" shrinkToFit="1"/>
    </xf>
    <xf numFmtId="179" fontId="33" fillId="5" borderId="22" xfId="7" applyNumberFormat="1" applyFont="1" applyFill="1" applyBorder="1">
      <alignment vertical="center"/>
    </xf>
    <xf numFmtId="179" fontId="33" fillId="0" borderId="22" xfId="7" applyNumberFormat="1" applyFont="1" applyBorder="1">
      <alignment vertical="center"/>
    </xf>
    <xf numFmtId="179" fontId="33" fillId="0" borderId="22" xfId="7" applyNumberFormat="1" applyFont="1" applyBorder="1" applyAlignment="1">
      <alignment horizontal="right" vertical="center"/>
    </xf>
    <xf numFmtId="179" fontId="32" fillId="0" borderId="72" xfId="1" applyNumberFormat="1" applyFont="1" applyBorder="1" applyAlignment="1">
      <alignment horizontal="center" vertical="center" shrinkToFit="1"/>
    </xf>
    <xf numFmtId="179" fontId="32" fillId="0" borderId="59" xfId="1" applyNumberFormat="1" applyFont="1" applyBorder="1" applyAlignment="1">
      <alignment horizontal="center" vertical="center" shrinkToFit="1"/>
    </xf>
    <xf numFmtId="179" fontId="33" fillId="5" borderId="24" xfId="7" applyNumberFormat="1" applyFont="1" applyFill="1" applyBorder="1">
      <alignment vertical="center"/>
    </xf>
    <xf numFmtId="179" fontId="33" fillId="0" borderId="24" xfId="7" applyNumberFormat="1" applyFont="1" applyBorder="1">
      <alignment vertical="center"/>
    </xf>
    <xf numFmtId="179" fontId="33" fillId="0" borderId="24" xfId="7" applyNumberFormat="1" applyFont="1" applyBorder="1" applyAlignment="1">
      <alignment horizontal="right" vertical="center"/>
    </xf>
    <xf numFmtId="179" fontId="32" fillId="0" borderId="62" xfId="1" applyNumberFormat="1" applyFont="1" applyBorder="1" applyAlignment="1">
      <alignment horizontal="center" vertical="center" shrinkToFit="1"/>
    </xf>
    <xf numFmtId="179" fontId="32" fillId="5" borderId="24" xfId="8" applyNumberFormat="1" applyFont="1" applyFill="1" applyBorder="1" applyAlignment="1">
      <alignment horizontal="right" vertical="center"/>
    </xf>
    <xf numFmtId="179" fontId="32" fillId="5" borderId="24" xfId="9" applyNumberFormat="1" applyFont="1" applyFill="1" applyBorder="1" applyAlignment="1">
      <alignment horizontal="right" vertical="center"/>
    </xf>
    <xf numFmtId="179" fontId="32" fillId="5" borderId="61" xfId="9" applyNumberFormat="1" applyFont="1" applyFill="1" applyBorder="1" applyAlignment="1">
      <alignment horizontal="right" vertical="center"/>
    </xf>
    <xf numFmtId="179" fontId="32" fillId="5" borderId="63" xfId="9" applyNumberFormat="1" applyFont="1" applyFill="1" applyBorder="1" applyAlignment="1">
      <alignment horizontal="right" vertical="center"/>
    </xf>
    <xf numFmtId="179" fontId="32" fillId="5" borderId="24" xfId="9" applyNumberFormat="1" applyFont="1" applyFill="1" applyBorder="1" applyAlignment="1">
      <alignment horizontal="right" vertical="center" shrinkToFit="1"/>
    </xf>
    <xf numFmtId="179" fontId="32" fillId="5" borderId="64" xfId="9" applyNumberFormat="1" applyFont="1" applyFill="1" applyBorder="1" applyAlignment="1">
      <alignment horizontal="right" vertical="center"/>
    </xf>
    <xf numFmtId="179" fontId="32" fillId="5" borderId="65" xfId="9" applyNumberFormat="1" applyFont="1" applyFill="1" applyBorder="1" applyAlignment="1">
      <alignment horizontal="right" vertical="center"/>
    </xf>
    <xf numFmtId="179" fontId="32" fillId="5" borderId="64" xfId="9" applyNumberFormat="1" applyFont="1" applyFill="1" applyBorder="1" applyAlignment="1">
      <alignment horizontal="right" vertical="center" shrinkToFit="1"/>
    </xf>
    <xf numFmtId="179" fontId="32" fillId="5" borderId="66" xfId="9" applyNumberFormat="1" applyFont="1" applyFill="1" applyBorder="1" applyAlignment="1">
      <alignment horizontal="right" vertical="center"/>
    </xf>
    <xf numFmtId="179" fontId="32" fillId="0" borderId="67" xfId="1" applyNumberFormat="1" applyFont="1" applyBorder="1" applyAlignment="1">
      <alignment horizontal="center" vertical="center" shrinkToFit="1"/>
    </xf>
    <xf numFmtId="179" fontId="31" fillId="0" borderId="68" xfId="7" applyNumberFormat="1" applyFont="1" applyBorder="1" applyAlignment="1">
      <alignment vertical="center" shrinkToFit="1"/>
    </xf>
    <xf numFmtId="179" fontId="33" fillId="0" borderId="69" xfId="7" applyNumberFormat="1" applyFont="1" applyBorder="1">
      <alignment vertical="center"/>
    </xf>
    <xf numFmtId="179" fontId="32" fillId="5" borderId="69" xfId="9" applyNumberFormat="1" applyFont="1" applyFill="1" applyBorder="1" applyAlignment="1">
      <alignment horizontal="right" vertical="center"/>
    </xf>
    <xf numFmtId="179" fontId="33" fillId="0" borderId="69" xfId="7" applyNumberFormat="1" applyFont="1" applyBorder="1" applyAlignment="1">
      <alignment horizontal="right" vertical="center"/>
    </xf>
    <xf numFmtId="179" fontId="32" fillId="0" borderId="70" xfId="1" applyNumberFormat="1" applyFont="1" applyBorder="1" applyAlignment="1">
      <alignment horizontal="center" vertical="center" shrinkToFit="1"/>
    </xf>
    <xf numFmtId="179" fontId="30" fillId="0" borderId="0" xfId="1" applyNumberFormat="1" applyFont="1" applyAlignment="1">
      <alignment horizontal="distributed" vertical="center" shrinkToFit="1"/>
    </xf>
    <xf numFmtId="179" fontId="34" fillId="0" borderId="0" xfId="1" applyNumberFormat="1" applyFont="1" applyAlignment="1">
      <alignment vertical="center" shrinkToFit="1"/>
    </xf>
    <xf numFmtId="179" fontId="30" fillId="0" borderId="0" xfId="1" applyNumberFormat="1" applyFont="1" applyAlignment="1">
      <alignment horizontal="center" vertical="center" shrinkToFit="1"/>
    </xf>
    <xf numFmtId="179" fontId="31" fillId="0" borderId="76" xfId="7" applyNumberFormat="1" applyFont="1" applyFill="1" applyBorder="1" applyAlignment="1">
      <alignment vertical="center" shrinkToFit="1"/>
    </xf>
    <xf numFmtId="179" fontId="31" fillId="0" borderId="75" xfId="1" applyNumberFormat="1" applyFont="1" applyFill="1" applyBorder="1" applyAlignment="1">
      <alignment horizontal="center" vertical="center" shrinkToFit="1"/>
    </xf>
    <xf numFmtId="179" fontId="31" fillId="0" borderId="74" xfId="7" applyNumberFormat="1" applyFont="1" applyFill="1" applyBorder="1" applyAlignment="1">
      <alignment vertical="center" shrinkToFit="1"/>
    </xf>
    <xf numFmtId="179" fontId="31" fillId="0" borderId="77" xfId="1" applyNumberFormat="1" applyFont="1" applyFill="1" applyBorder="1" applyAlignment="1">
      <alignment horizontal="center" vertical="center" shrinkToFit="1"/>
    </xf>
    <xf numFmtId="179" fontId="31" fillId="0" borderId="0" xfId="1" applyNumberFormat="1" applyFont="1" applyAlignment="1">
      <alignment vertical="center" shrinkToFit="1"/>
    </xf>
    <xf numFmtId="179" fontId="31" fillId="4" borderId="56" xfId="1" applyNumberFormat="1" applyFont="1" applyFill="1" applyBorder="1" applyAlignment="1">
      <alignment horizontal="center" vertical="center" shrinkToFit="1"/>
    </xf>
    <xf numFmtId="179" fontId="31" fillId="4" borderId="57" xfId="1" applyNumberFormat="1" applyFont="1" applyFill="1" applyBorder="1" applyAlignment="1">
      <alignment horizontal="center" vertical="center" shrinkToFit="1"/>
    </xf>
    <xf numFmtId="178" fontId="32" fillId="0" borderId="59" xfId="1" applyNumberFormat="1" applyFont="1" applyFill="1" applyBorder="1" applyAlignment="1">
      <alignment horizontal="center" vertical="center" shrinkToFit="1"/>
    </xf>
    <xf numFmtId="178" fontId="32" fillId="0" borderId="71" xfId="1" applyNumberFormat="1" applyFont="1" applyBorder="1" applyAlignment="1">
      <alignment horizontal="distributed" vertical="center" shrinkToFit="1"/>
    </xf>
    <xf numFmtId="178" fontId="32" fillId="0" borderId="59" xfId="1" applyNumberFormat="1" applyFont="1" applyBorder="1" applyAlignment="1">
      <alignment horizontal="distributed" vertical="center" shrinkToFit="1"/>
    </xf>
    <xf numFmtId="178" fontId="32" fillId="0" borderId="67" xfId="1" applyNumberFormat="1" applyFont="1" applyBorder="1" applyAlignment="1">
      <alignment horizontal="distributed" vertical="center" shrinkToFi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 indent="1"/>
    </xf>
    <xf numFmtId="0" fontId="9" fillId="0" borderId="2" xfId="0" applyFont="1" applyBorder="1" applyAlignment="1">
      <alignment horizontal="left" vertical="center" wrapText="1" indent="1"/>
    </xf>
    <xf numFmtId="0" fontId="9" fillId="0" borderId="3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distributed" vertical="distributed" wrapText="1" indent="5"/>
    </xf>
    <xf numFmtId="0" fontId="2" fillId="0" borderId="0" xfId="0" applyFont="1" applyAlignment="1">
      <alignment horizontal="distributed" vertical="distributed" wrapText="1" indent="5"/>
    </xf>
    <xf numFmtId="0" fontId="2" fillId="0" borderId="9" xfId="0" applyFont="1" applyBorder="1" applyAlignment="1">
      <alignment horizontal="distributed" vertical="distributed" wrapText="1" indent="5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distributed" vertical="distributed" wrapText="1" indent="3"/>
    </xf>
    <xf numFmtId="0" fontId="2" fillId="0" borderId="1" xfId="0" applyFont="1" applyBorder="1" applyAlignment="1">
      <alignment horizontal="distributed" vertical="distributed" wrapText="1" indent="3"/>
    </xf>
    <xf numFmtId="0" fontId="2" fillId="0" borderId="11" xfId="0" applyFont="1" applyBorder="1" applyAlignment="1">
      <alignment horizontal="distributed" vertical="distributed" wrapText="1" indent="3"/>
    </xf>
    <xf numFmtId="0" fontId="2" fillId="0" borderId="10" xfId="0" applyFont="1" applyBorder="1" applyAlignment="1">
      <alignment horizontal="distributed" vertical="distributed" wrapText="1" indent="5"/>
    </xf>
    <xf numFmtId="0" fontId="2" fillId="0" borderId="1" xfId="0" applyFont="1" applyBorder="1" applyAlignment="1">
      <alignment horizontal="distributed" vertical="distributed" wrapText="1" indent="5"/>
    </xf>
    <xf numFmtId="0" fontId="2" fillId="0" borderId="11" xfId="0" applyFont="1" applyBorder="1" applyAlignment="1">
      <alignment horizontal="distributed" vertical="distributed" wrapText="1" indent="5"/>
    </xf>
    <xf numFmtId="0" fontId="2" fillId="0" borderId="8" xfId="0" applyFont="1" applyBorder="1" applyAlignment="1">
      <alignment horizontal="distributed" vertical="distributed" wrapText="1" indent="3"/>
    </xf>
    <xf numFmtId="0" fontId="2" fillId="0" borderId="0" xfId="0" applyFont="1" applyAlignment="1">
      <alignment horizontal="distributed" vertical="distributed" wrapText="1" indent="3"/>
    </xf>
    <xf numFmtId="0" fontId="2" fillId="0" borderId="9" xfId="0" applyFont="1" applyBorder="1" applyAlignment="1">
      <alignment horizontal="distributed" vertical="distributed" wrapText="1" indent="3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 indent="2"/>
    </xf>
    <xf numFmtId="0" fontId="9" fillId="0" borderId="0" xfId="0" applyFont="1" applyAlignment="1">
      <alignment horizontal="left" vertical="center" wrapText="1" indent="2"/>
    </xf>
    <xf numFmtId="0" fontId="10" fillId="0" borderId="8" xfId="0" applyFont="1" applyBorder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2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distributed" wrapText="1" indent="5"/>
    </xf>
    <xf numFmtId="0" fontId="2" fillId="0" borderId="6" xfId="0" applyFont="1" applyBorder="1" applyAlignment="1">
      <alignment horizontal="distributed" vertical="distributed" wrapText="1" indent="5"/>
    </xf>
    <xf numFmtId="0" fontId="2" fillId="0" borderId="7" xfId="0" applyFont="1" applyBorder="1" applyAlignment="1">
      <alignment horizontal="distributed" vertical="distributed" wrapText="1" indent="5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 indent="3"/>
    </xf>
    <xf numFmtId="0" fontId="9" fillId="0" borderId="9" xfId="0" applyFont="1" applyBorder="1" applyAlignment="1">
      <alignment horizontal="left" vertical="center" wrapText="1" indent="3"/>
    </xf>
    <xf numFmtId="31" fontId="9" fillId="0" borderId="0" xfId="0" applyNumberFormat="1" applyFont="1" applyAlignment="1">
      <alignment horizontal="right" vertical="center" wrapText="1" indent="1"/>
    </xf>
    <xf numFmtId="31" fontId="9" fillId="0" borderId="9" xfId="0" applyNumberFormat="1" applyFont="1" applyBorder="1" applyAlignment="1">
      <alignment horizontal="right" vertical="center" wrapText="1" indent="1"/>
    </xf>
    <xf numFmtId="0" fontId="9" fillId="0" borderId="1" xfId="0" applyFont="1" applyBorder="1" applyAlignment="1">
      <alignment horizontal="left" vertical="center" wrapText="1" indent="3"/>
    </xf>
    <xf numFmtId="0" fontId="9" fillId="0" borderId="11" xfId="0" applyFont="1" applyBorder="1" applyAlignment="1">
      <alignment horizontal="left" vertical="center" wrapText="1" indent="3"/>
    </xf>
    <xf numFmtId="0" fontId="10" fillId="0" borderId="10" xfId="0" applyFont="1" applyBorder="1" applyAlignment="1">
      <alignment horizontal="left" vertical="center" wrapText="1" indent="2"/>
    </xf>
    <xf numFmtId="0" fontId="10" fillId="0" borderId="1" xfId="0" applyFont="1" applyBorder="1" applyAlignment="1">
      <alignment horizontal="left" vertical="center" wrapText="1" indent="2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2" fillId="0" borderId="0" xfId="1" applyFont="1" applyAlignment="1">
      <alignment horizontal="right" vertical="center"/>
    </xf>
    <xf numFmtId="0" fontId="22" fillId="3" borderId="31" xfId="1" applyFont="1" applyFill="1" applyBorder="1" applyAlignment="1">
      <alignment horizontal="center" vertical="center" shrinkToFit="1"/>
    </xf>
    <xf numFmtId="0" fontId="22" fillId="3" borderId="22" xfId="1" applyFont="1" applyFill="1" applyBorder="1" applyAlignment="1">
      <alignment horizontal="center" vertical="center" shrinkToFit="1"/>
    </xf>
    <xf numFmtId="0" fontId="22" fillId="3" borderId="29" xfId="1" applyFont="1" applyFill="1" applyBorder="1" applyAlignment="1">
      <alignment horizontal="center" vertical="center" shrinkToFit="1"/>
    </xf>
    <xf numFmtId="0" fontId="22" fillId="3" borderId="21" xfId="1" applyFont="1" applyFill="1" applyBorder="1" applyAlignment="1">
      <alignment horizontal="center" vertical="center" shrinkToFit="1"/>
    </xf>
    <xf numFmtId="0" fontId="22" fillId="3" borderId="26" xfId="1" applyFont="1" applyFill="1" applyBorder="1" applyAlignment="1">
      <alignment horizontal="center" vertical="center" shrinkToFit="1"/>
    </xf>
    <xf numFmtId="0" fontId="22" fillId="3" borderId="27" xfId="1" applyFont="1" applyFill="1" applyBorder="1" applyAlignment="1">
      <alignment horizontal="center" vertical="center" shrinkToFit="1"/>
    </xf>
    <xf numFmtId="0" fontId="22" fillId="3" borderId="28" xfId="1" applyFont="1" applyFill="1" applyBorder="1" applyAlignment="1">
      <alignment horizontal="center" vertical="center" shrinkToFit="1"/>
    </xf>
    <xf numFmtId="0" fontId="21" fillId="3" borderId="31" xfId="1" applyFont="1" applyFill="1" applyBorder="1" applyAlignment="1">
      <alignment horizontal="center" vertical="distributed"/>
    </xf>
    <xf numFmtId="0" fontId="21" fillId="3" borderId="22" xfId="1" applyFont="1" applyFill="1" applyBorder="1" applyAlignment="1">
      <alignment horizontal="center" vertical="distributed"/>
    </xf>
    <xf numFmtId="0" fontId="21" fillId="3" borderId="29" xfId="1" applyFont="1" applyFill="1" applyBorder="1" applyAlignment="1">
      <alignment horizontal="center" vertical="distributed"/>
    </xf>
    <xf numFmtId="0" fontId="21" fillId="3" borderId="21" xfId="1" applyFont="1" applyFill="1" applyBorder="1" applyAlignment="1">
      <alignment horizontal="center" vertical="distributed"/>
    </xf>
    <xf numFmtId="179" fontId="31" fillId="4" borderId="44" xfId="1" applyNumberFormat="1" applyFont="1" applyFill="1" applyBorder="1" applyAlignment="1">
      <alignment horizontal="center" vertical="center" shrinkToFit="1"/>
    </xf>
    <xf numFmtId="179" fontId="31" fillId="4" borderId="51" xfId="1" applyNumberFormat="1" applyFont="1" applyFill="1" applyBorder="1" applyAlignment="1">
      <alignment vertical="center" shrinkToFit="1"/>
    </xf>
    <xf numFmtId="179" fontId="27" fillId="0" borderId="43" xfId="1" applyNumberFormat="1" applyFont="1" applyBorder="1" applyAlignment="1">
      <alignment horizontal="left" vertical="center" shrinkToFit="1"/>
    </xf>
    <xf numFmtId="179" fontId="31" fillId="4" borderId="45" xfId="1" applyNumberFormat="1" applyFont="1" applyFill="1" applyBorder="1" applyAlignment="1">
      <alignment horizontal="center" vertical="center" shrinkToFit="1"/>
    </xf>
    <xf numFmtId="179" fontId="31" fillId="4" borderId="52" xfId="1" applyNumberFormat="1" applyFont="1" applyFill="1" applyBorder="1" applyAlignment="1">
      <alignment vertical="center" shrinkToFit="1"/>
    </xf>
    <xf numFmtId="179" fontId="31" fillId="4" borderId="46" xfId="1" applyNumberFormat="1" applyFont="1" applyFill="1" applyBorder="1" applyAlignment="1">
      <alignment horizontal="center" vertical="center" shrinkToFit="1"/>
    </xf>
    <xf numFmtId="179" fontId="31" fillId="4" borderId="53" xfId="1" applyNumberFormat="1" applyFont="1" applyFill="1" applyBorder="1" applyAlignment="1">
      <alignment vertical="center" shrinkToFit="1"/>
    </xf>
    <xf numFmtId="179" fontId="31" fillId="4" borderId="47" xfId="1" applyNumberFormat="1" applyFont="1" applyFill="1" applyBorder="1" applyAlignment="1">
      <alignment horizontal="center" vertical="center" shrinkToFit="1"/>
    </xf>
    <xf numFmtId="179" fontId="31" fillId="4" borderId="54" xfId="1" applyNumberFormat="1" applyFont="1" applyFill="1" applyBorder="1" applyAlignment="1">
      <alignment vertical="center" shrinkToFit="1"/>
    </xf>
    <xf numFmtId="179" fontId="31" fillId="4" borderId="55" xfId="1" applyNumberFormat="1" applyFont="1" applyFill="1" applyBorder="1" applyAlignment="1">
      <alignment vertical="center" shrinkToFit="1"/>
    </xf>
    <xf numFmtId="179" fontId="31" fillId="4" borderId="48" xfId="1" applyNumberFormat="1" applyFont="1" applyFill="1" applyBorder="1" applyAlignment="1">
      <alignment horizontal="center" vertical="center" shrinkToFit="1"/>
    </xf>
    <xf numFmtId="179" fontId="31" fillId="4" borderId="49" xfId="1" applyNumberFormat="1" applyFont="1" applyFill="1" applyBorder="1" applyAlignment="1">
      <alignment horizontal="center" vertical="center" shrinkToFit="1"/>
    </xf>
    <xf numFmtId="179" fontId="31" fillId="4" borderId="47" xfId="1" applyNumberFormat="1" applyFont="1" applyFill="1" applyBorder="1" applyAlignment="1">
      <alignment horizontal="center" vertical="center" wrapText="1" shrinkToFit="1"/>
    </xf>
    <xf numFmtId="179" fontId="31" fillId="4" borderId="54" xfId="1" applyNumberFormat="1" applyFont="1" applyFill="1" applyBorder="1" applyAlignment="1">
      <alignment horizontal="center" vertical="center" wrapText="1" shrinkToFit="1"/>
    </xf>
    <xf numFmtId="179" fontId="31" fillId="4" borderId="50" xfId="1" applyNumberFormat="1" applyFont="1" applyFill="1" applyBorder="1" applyAlignment="1">
      <alignment horizontal="center" vertical="center" shrinkToFit="1"/>
    </xf>
    <xf numFmtId="179" fontId="31" fillId="4" borderId="58" xfId="1" applyNumberFormat="1" applyFont="1" applyFill="1" applyBorder="1" applyAlignment="1">
      <alignment horizontal="center" vertical="center" shrinkToFit="1"/>
    </xf>
  </cellXfs>
  <cellStyles count="10">
    <cellStyle name="백분율 4" xfId="4" xr:uid="{41F58165-C65B-4E81-9FC3-54769CD8BB7F}"/>
    <cellStyle name="쉼표 [0]" xfId="7" builtinId="6"/>
    <cellStyle name="쉼표 [0] 2" xfId="2" xr:uid="{00000000-0005-0000-0000-000000000000}"/>
    <cellStyle name="쉼표 [0] 5" xfId="5" xr:uid="{475E2E05-DABE-470C-8431-71687EBF28DD}"/>
    <cellStyle name="콤마 [0]_`00.진개" xfId="9" xr:uid="{6D44ADC3-5411-4EF5-9C35-2B7D88B0C86D}"/>
    <cellStyle name="표준" xfId="0" builtinId="0"/>
    <cellStyle name="표준 2" xfId="1" xr:uid="{00000000-0005-0000-0000-000002000000}"/>
    <cellStyle name="표준 3" xfId="6" xr:uid="{C7DFCB07-2780-4B62-9A63-173E3E91A1F7}"/>
    <cellStyle name="표준 8" xfId="3" xr:uid="{049D4E5A-F7DE-4FE9-AEF0-A29CE039454F}"/>
    <cellStyle name="표준_`00.진개_02,03진개" xfId="8" xr:uid="{7ADE8BC9-B765-4D6F-8F4B-16B740A55A10}"/>
  </cellStyles>
  <dxfs count="0"/>
  <tableStyles count="0" defaultTableStyle="TableStyleMedium9" defaultPivotStyle="PivotStyleLight16"/>
  <colors>
    <mruColors>
      <color rgb="FF0303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685;&#54633;%20&#47928;&#49436;3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pk0mmuv\&#51473;&#50521;\&#45796;&#50868;&#47196;&#46300;\&#50656;&#53412;_&#50641;&#49472;&#47564;&#45380;&#45804;&#47141;_ver5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pk0mmuv\&#51473;&#50521;\&#44396;&#52397;&#50900;&#47568;&#48372;&#44256;\2&#50900;&#44396;&#52397;%20&#50900;&#47568;&#48372;&#44256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pk0mmuv\&#44396;&#52397;&#50900;&#47568;&#48372;&#44256;\Users\&#50976;&#50689;&#46976;\Desktop\&#49457;&#45224;&#54872;&#44221;(&#51452;&#51452;&#47749;&#48512;,%20&#50976;&#44553;&#44540;&#47196;&#51088;%20&#47749;&#48512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60;&#49569;&#50865;/Desktop/&#48373;&#49324;&#48376;%20&#50900;&#45824;&#54665;&#47308;%20&#50900;&#48372;(1494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차량관리대장"/>
    </sheetNames>
    <sheetDataSet>
      <sheetData sheetId="0"/>
      <sheetData sheetId="1">
        <row r="4">
          <cell r="J4" t="str">
            <v>81구3607</v>
          </cell>
          <cell r="Y4">
            <v>43929.643854166665</v>
          </cell>
        </row>
        <row r="10">
          <cell r="R10">
            <v>42867</v>
          </cell>
          <cell r="U10" t="str">
            <v>1년</v>
          </cell>
          <cell r="X10">
            <v>338060</v>
          </cell>
          <cell r="AB10">
            <v>193270</v>
          </cell>
          <cell r="AF10">
            <v>880990</v>
          </cell>
          <cell r="AJ10">
            <v>850650</v>
          </cell>
          <cell r="AR10" t="str">
            <v>삼성화재</v>
          </cell>
        </row>
        <row r="12">
          <cell r="R12">
            <v>43232</v>
          </cell>
          <cell r="U12" t="str">
            <v>1년</v>
          </cell>
          <cell r="X12">
            <v>232830</v>
          </cell>
          <cell r="AB12">
            <v>264890</v>
          </cell>
          <cell r="AF12">
            <v>1008970</v>
          </cell>
          <cell r="AJ12">
            <v>682460</v>
          </cell>
          <cell r="AR12" t="str">
            <v>삼성화재</v>
          </cell>
        </row>
        <row r="14">
          <cell r="R14">
            <v>43597</v>
          </cell>
          <cell r="U14" t="str">
            <v>1년</v>
          </cell>
          <cell r="X14">
            <v>210900</v>
          </cell>
          <cell r="AB14">
            <v>271460</v>
          </cell>
          <cell r="AF14">
            <v>948980</v>
          </cell>
          <cell r="AJ14">
            <v>601130</v>
          </cell>
          <cell r="AR14" t="str">
            <v>삼성화재</v>
          </cell>
        </row>
        <row r="18">
          <cell r="G18" t="str">
            <v>HD5CT-17SGb-T6E1</v>
          </cell>
        </row>
        <row r="20">
          <cell r="G20">
            <v>42870</v>
          </cell>
        </row>
        <row r="22">
          <cell r="G22">
            <v>123957630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안내"/>
      <sheetName val="연간"/>
      <sheetName val="달력"/>
      <sheetName val="일정"/>
      <sheetName val="공휴일"/>
      <sheetName val="디데이"/>
      <sheetName val="이름지정"/>
    </sheetNames>
    <sheetDataSet>
      <sheetData sheetId="0"/>
      <sheetData sheetId="1">
        <row r="2">
          <cell r="O2">
            <v>2022</v>
          </cell>
        </row>
      </sheetData>
      <sheetData sheetId="2"/>
      <sheetData sheetId="3">
        <row r="6">
          <cell r="B6" t="str">
            <v>날짜</v>
          </cell>
          <cell r="C6" t="str">
            <v>일정1 내용</v>
          </cell>
          <cell r="D6" t="str">
            <v>일정1 범례</v>
          </cell>
          <cell r="E6" t="str">
            <v>일정2 내용</v>
          </cell>
          <cell r="F6" t="str">
            <v>일정2 범례</v>
          </cell>
          <cell r="G6" t="str">
            <v>일정3 내용</v>
          </cell>
          <cell r="H6" t="str">
            <v>일정3 범례</v>
          </cell>
          <cell r="I6" t="str">
            <v>일정4 내용</v>
          </cell>
          <cell r="J6" t="str">
            <v>일정4 범례</v>
          </cell>
          <cell r="K6" t="str">
            <v>일정5 내용</v>
          </cell>
          <cell r="L6" t="str">
            <v>일정5 범례</v>
          </cell>
        </row>
        <row r="7">
          <cell r="B7">
            <v>44562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B8">
            <v>44563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B9">
            <v>44564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B10">
            <v>44565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B11">
            <v>44566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B12">
            <v>44567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B13">
            <v>44568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B14">
            <v>44569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B15">
            <v>44570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B16">
            <v>44571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B17">
            <v>44572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B18">
            <v>44573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B19">
            <v>44574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B20">
            <v>44575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B21">
            <v>44576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B22">
            <v>44577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B23">
            <v>44578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B24">
            <v>44579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B25">
            <v>44580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B26">
            <v>44581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B27">
            <v>44582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B28">
            <v>44583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B29">
            <v>44584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B30">
            <v>44585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B31">
            <v>44586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B32">
            <v>44587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B33">
            <v>44588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B34">
            <v>44589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B35">
            <v>44590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B36">
            <v>44591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B37">
            <v>44592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B38">
            <v>44593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B39">
            <v>44594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B40">
            <v>44595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B41">
            <v>44596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B42">
            <v>44597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B43">
            <v>44598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B44">
            <v>44599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B45">
            <v>44600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B46">
            <v>44601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B47">
            <v>44602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B48">
            <v>44603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B49">
            <v>44604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B50">
            <v>44605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B51">
            <v>44606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B52">
            <v>44607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B53">
            <v>44608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B54">
            <v>44609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B55">
            <v>44610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B56">
            <v>44611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B57">
            <v>44612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B58">
            <v>44613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B59">
            <v>44614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B60">
            <v>44615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B61">
            <v>44616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B62">
            <v>44617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B63">
            <v>44618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B64">
            <v>44619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B65">
            <v>44620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B66">
            <v>44621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>
            <v>44622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B68">
            <v>44623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B69">
            <v>44624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B70">
            <v>44625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B71">
            <v>44626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B72">
            <v>44627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B73">
            <v>44628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B74">
            <v>44629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B75">
            <v>44630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B76">
            <v>44631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B77">
            <v>44632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B78">
            <v>44633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B79">
            <v>44634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B80">
            <v>44635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B81">
            <v>44636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B82">
            <v>44637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B83">
            <v>44638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B84">
            <v>44639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  <row r="85">
          <cell r="B85">
            <v>44640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</row>
        <row r="86">
          <cell r="B86">
            <v>44641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</row>
        <row r="87">
          <cell r="B87">
            <v>44642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B88">
            <v>44643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89">
          <cell r="B89">
            <v>44644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B90">
            <v>44645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B91">
            <v>44646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B92">
            <v>44647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>
            <v>44648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</row>
        <row r="94">
          <cell r="B94">
            <v>44649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B95">
            <v>44650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B96">
            <v>44651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B97">
            <v>44652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B98">
            <v>44653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B99">
            <v>44654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B100">
            <v>44655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>
            <v>44656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>
            <v>44657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B103">
            <v>44658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B104">
            <v>44659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B105">
            <v>44660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B106">
            <v>44661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B107">
            <v>44662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B108">
            <v>44663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44664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B110">
            <v>44665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B111">
            <v>44666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B112">
            <v>44667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B113">
            <v>44668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</row>
        <row r="114">
          <cell r="B114">
            <v>44669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B115">
            <v>44670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</row>
        <row r="116">
          <cell r="B116">
            <v>44671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B117">
            <v>44672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</row>
        <row r="118">
          <cell r="B118">
            <v>44673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B119">
            <v>44674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B120">
            <v>44675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B121">
            <v>44676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B122">
            <v>44677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B123">
            <v>44678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B124">
            <v>44679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B125">
            <v>44680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B126">
            <v>44681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B127">
            <v>44682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B128">
            <v>44683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B129">
            <v>44684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B130">
            <v>44685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B131">
            <v>44686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B132">
            <v>44687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B133">
            <v>44688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B134">
            <v>44689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B135">
            <v>44690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B136">
            <v>44691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B137">
            <v>44692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</row>
        <row r="138">
          <cell r="B138">
            <v>44693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B139">
            <v>44694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</row>
        <row r="140">
          <cell r="B140">
            <v>44695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</row>
        <row r="141">
          <cell r="B141">
            <v>44696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</row>
        <row r="142">
          <cell r="B142">
            <v>44697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</row>
        <row r="143">
          <cell r="B143">
            <v>44698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</row>
        <row r="144">
          <cell r="B144">
            <v>44699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</row>
        <row r="145">
          <cell r="B145">
            <v>44700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</row>
        <row r="146">
          <cell r="B146">
            <v>44701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</row>
        <row r="147">
          <cell r="B147">
            <v>44702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B148">
            <v>44703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</row>
        <row r="149">
          <cell r="B149">
            <v>44704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</row>
        <row r="150">
          <cell r="B150">
            <v>44705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</row>
        <row r="151">
          <cell r="B151">
            <v>44706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</row>
        <row r="152">
          <cell r="B152">
            <v>44707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</row>
        <row r="153">
          <cell r="B153">
            <v>44708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</row>
        <row r="154">
          <cell r="B154">
            <v>44709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</row>
        <row r="155">
          <cell r="B155">
            <v>44710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</row>
        <row r="156">
          <cell r="B156">
            <v>44711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</row>
        <row r="157">
          <cell r="B157">
            <v>44712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</row>
        <row r="158">
          <cell r="B158">
            <v>44713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</row>
        <row r="159">
          <cell r="B159">
            <v>44714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</row>
        <row r="160">
          <cell r="B160">
            <v>44715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</row>
        <row r="161">
          <cell r="B161">
            <v>44716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</row>
        <row r="162">
          <cell r="B162">
            <v>44717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</row>
        <row r="163">
          <cell r="B163">
            <v>44718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</row>
        <row r="164">
          <cell r="B164">
            <v>44719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</row>
        <row r="165">
          <cell r="B165">
            <v>44720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</row>
        <row r="166">
          <cell r="B166">
            <v>44721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</row>
        <row r="167">
          <cell r="B167">
            <v>44722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</row>
        <row r="168">
          <cell r="B168">
            <v>44723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</row>
        <row r="169">
          <cell r="B169">
            <v>44724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</row>
        <row r="170">
          <cell r="B170">
            <v>44725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</row>
        <row r="171">
          <cell r="B171">
            <v>44726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</row>
        <row r="172">
          <cell r="B172">
            <v>44727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</row>
        <row r="173">
          <cell r="B173">
            <v>44728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>
            <v>44729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</row>
        <row r="175">
          <cell r="B175">
            <v>44730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</row>
        <row r="176">
          <cell r="B176">
            <v>44731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</row>
        <row r="177">
          <cell r="B177">
            <v>44732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</row>
        <row r="178">
          <cell r="B178">
            <v>44733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</row>
        <row r="179">
          <cell r="B179">
            <v>44734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</row>
        <row r="180">
          <cell r="B180">
            <v>44735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</row>
        <row r="181">
          <cell r="B181">
            <v>44736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</row>
        <row r="182">
          <cell r="B182">
            <v>44737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</row>
        <row r="183">
          <cell r="B183">
            <v>44738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</row>
        <row r="184">
          <cell r="B184">
            <v>44739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</row>
        <row r="185">
          <cell r="B185">
            <v>44740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</row>
        <row r="186">
          <cell r="B186">
            <v>44741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</row>
        <row r="187">
          <cell r="B187">
            <v>44742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</row>
        <row r="188">
          <cell r="B188">
            <v>44743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</row>
        <row r="189">
          <cell r="B189">
            <v>44744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</row>
        <row r="190">
          <cell r="B190">
            <v>44745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</row>
        <row r="191">
          <cell r="B191">
            <v>44746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</row>
        <row r="192">
          <cell r="B192">
            <v>44747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</row>
        <row r="193">
          <cell r="B193">
            <v>44748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</row>
        <row r="194">
          <cell r="B194">
            <v>44749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</row>
        <row r="195">
          <cell r="B195">
            <v>44750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</row>
        <row r="196">
          <cell r="B196">
            <v>44751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</row>
        <row r="197">
          <cell r="B197">
            <v>44752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</row>
        <row r="198">
          <cell r="B198">
            <v>44753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</row>
        <row r="199">
          <cell r="B199">
            <v>44754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B200">
            <v>44755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</row>
        <row r="201">
          <cell r="B201">
            <v>44756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</row>
        <row r="202">
          <cell r="B202">
            <v>44757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</row>
        <row r="203">
          <cell r="B203">
            <v>44758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</row>
        <row r="204">
          <cell r="B204">
            <v>44759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</row>
        <row r="205">
          <cell r="B205">
            <v>44760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</row>
        <row r="206">
          <cell r="B206">
            <v>44761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</row>
        <row r="207">
          <cell r="B207">
            <v>44762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</row>
        <row r="208">
          <cell r="B208">
            <v>44763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B209">
            <v>44764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</row>
        <row r="210">
          <cell r="B210">
            <v>44765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</row>
        <row r="211">
          <cell r="B211">
            <v>44766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</row>
        <row r="212">
          <cell r="B212">
            <v>44767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B213">
            <v>44768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</row>
        <row r="214">
          <cell r="B214">
            <v>44769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</row>
        <row r="215">
          <cell r="B215">
            <v>44770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</row>
        <row r="216">
          <cell r="B216">
            <v>44771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</row>
        <row r="217">
          <cell r="B217">
            <v>44772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</row>
        <row r="218">
          <cell r="B218">
            <v>44773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</row>
        <row r="219">
          <cell r="B219">
            <v>44774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</row>
        <row r="220">
          <cell r="B220">
            <v>44775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</row>
        <row r="221">
          <cell r="B221">
            <v>44776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</row>
        <row r="222">
          <cell r="B222">
            <v>44777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</row>
        <row r="223">
          <cell r="B223">
            <v>44778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</row>
        <row r="224">
          <cell r="B224">
            <v>44779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</row>
        <row r="225">
          <cell r="B225">
            <v>44780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</row>
        <row r="226">
          <cell r="B226">
            <v>44781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</row>
        <row r="227">
          <cell r="B227">
            <v>44782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</row>
        <row r="228">
          <cell r="B228">
            <v>44783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</row>
        <row r="229">
          <cell r="B229">
            <v>44784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</row>
        <row r="230">
          <cell r="B230">
            <v>44785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</row>
        <row r="231">
          <cell r="B231">
            <v>44786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</row>
        <row r="232">
          <cell r="B232">
            <v>44787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</row>
        <row r="233">
          <cell r="B233">
            <v>44788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</row>
        <row r="234">
          <cell r="B234">
            <v>44789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</row>
        <row r="235">
          <cell r="B235">
            <v>44790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</row>
        <row r="236">
          <cell r="B236">
            <v>44791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B237">
            <v>44792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B238">
            <v>44793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B239">
            <v>44794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B240">
            <v>44795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B241">
            <v>44796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B242">
            <v>44797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B243">
            <v>44798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</row>
        <row r="244">
          <cell r="B244">
            <v>44799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</row>
        <row r="245">
          <cell r="B245">
            <v>44800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</row>
        <row r="246">
          <cell r="B246">
            <v>44801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</row>
        <row r="247">
          <cell r="B247">
            <v>44802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>
            <v>44803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</row>
        <row r="249">
          <cell r="B249">
            <v>44804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</row>
        <row r="250">
          <cell r="B250">
            <v>44805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</row>
        <row r="251">
          <cell r="B251">
            <v>44806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</row>
        <row r="252">
          <cell r="B252">
            <v>44807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</row>
        <row r="253">
          <cell r="B253">
            <v>44808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</row>
        <row r="254">
          <cell r="B254">
            <v>44809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</row>
        <row r="255">
          <cell r="B255">
            <v>44810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B256">
            <v>44811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</row>
        <row r="257">
          <cell r="B257">
            <v>44812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</row>
        <row r="258">
          <cell r="B258">
            <v>44813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</row>
        <row r="259">
          <cell r="B259">
            <v>44814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</row>
        <row r="260">
          <cell r="B260">
            <v>44815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</row>
        <row r="261">
          <cell r="B261">
            <v>44816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</row>
        <row r="262">
          <cell r="B262">
            <v>44817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>
            <v>44818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</row>
        <row r="264">
          <cell r="B264">
            <v>44819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</row>
        <row r="265">
          <cell r="B265">
            <v>44820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</row>
        <row r="266">
          <cell r="B266">
            <v>44821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</row>
        <row r="267">
          <cell r="B267">
            <v>44822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</row>
        <row r="268">
          <cell r="B268">
            <v>44823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</row>
        <row r="269">
          <cell r="B269">
            <v>44824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</row>
        <row r="270">
          <cell r="B270">
            <v>44825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</row>
        <row r="271">
          <cell r="B271">
            <v>44826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</row>
        <row r="272">
          <cell r="B272">
            <v>44827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</row>
        <row r="273">
          <cell r="B273">
            <v>44828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</row>
        <row r="274">
          <cell r="B274">
            <v>44829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</row>
        <row r="275">
          <cell r="B275">
            <v>44830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</row>
        <row r="276">
          <cell r="B276">
            <v>44831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</row>
        <row r="277">
          <cell r="B277">
            <v>44832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</row>
        <row r="278">
          <cell r="B278">
            <v>44833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</row>
        <row r="279">
          <cell r="B279">
            <v>44834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</row>
        <row r="280">
          <cell r="B280">
            <v>44835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</row>
        <row r="281">
          <cell r="B281">
            <v>44836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</row>
        <row r="282">
          <cell r="B282">
            <v>44837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</row>
        <row r="283">
          <cell r="B283">
            <v>44838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</row>
        <row r="284">
          <cell r="B284">
            <v>44839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>
            <v>44840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B286">
            <v>44841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B287">
            <v>44842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</row>
        <row r="288">
          <cell r="B288">
            <v>44843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>
            <v>44844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</row>
        <row r="290">
          <cell r="B290">
            <v>44845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</row>
        <row r="291">
          <cell r="B291">
            <v>44846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</row>
        <row r="292">
          <cell r="B292">
            <v>44847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</row>
        <row r="293">
          <cell r="B293">
            <v>44848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</row>
        <row r="294">
          <cell r="B294">
            <v>44849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>
            <v>44850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</row>
        <row r="296">
          <cell r="B296">
            <v>44851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B297">
            <v>44852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</row>
        <row r="298">
          <cell r="B298">
            <v>44853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</row>
        <row r="299">
          <cell r="B299">
            <v>44854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</row>
        <row r="300">
          <cell r="B300">
            <v>44855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</row>
        <row r="301">
          <cell r="B301">
            <v>44856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</row>
        <row r="302">
          <cell r="B302">
            <v>44857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</row>
        <row r="303">
          <cell r="B303">
            <v>44858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</row>
        <row r="304">
          <cell r="B304">
            <v>44859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</row>
        <row r="305">
          <cell r="B305">
            <v>44860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</row>
        <row r="306">
          <cell r="B306">
            <v>44861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B307">
            <v>44862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B308">
            <v>44863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B309">
            <v>44864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</row>
        <row r="310">
          <cell r="B310">
            <v>44865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</row>
        <row r="311">
          <cell r="B311">
            <v>44866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</row>
        <row r="312">
          <cell r="B312">
            <v>44867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</row>
        <row r="313">
          <cell r="B313">
            <v>44868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</row>
        <row r="314">
          <cell r="B314">
            <v>44869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B315">
            <v>44870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B316">
            <v>44871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</row>
        <row r="317">
          <cell r="B317">
            <v>44872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</row>
        <row r="318">
          <cell r="B318">
            <v>44873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</row>
        <row r="319">
          <cell r="B319">
            <v>44874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B320">
            <v>44875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</row>
        <row r="321">
          <cell r="B321">
            <v>44876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B322">
            <v>44877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</row>
        <row r="323">
          <cell r="B323">
            <v>44878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</row>
        <row r="324">
          <cell r="B324">
            <v>44879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</row>
        <row r="325">
          <cell r="B325">
            <v>44880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</row>
        <row r="326">
          <cell r="B326">
            <v>44881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</row>
        <row r="327">
          <cell r="B327">
            <v>44882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</row>
        <row r="328">
          <cell r="B328">
            <v>44883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</row>
        <row r="329">
          <cell r="B329">
            <v>44884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B330">
            <v>44885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</row>
        <row r="331">
          <cell r="B331">
            <v>44886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</row>
        <row r="332">
          <cell r="B332">
            <v>44887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</row>
        <row r="333">
          <cell r="B333">
            <v>44888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</row>
        <row r="334">
          <cell r="B334">
            <v>44889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</row>
        <row r="335">
          <cell r="B335">
            <v>44890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B336">
            <v>44891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B337">
            <v>44892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B338">
            <v>44893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B339">
            <v>44894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B340">
            <v>44895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B341">
            <v>44896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B342">
            <v>44897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B343">
            <v>44898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B344">
            <v>44899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B345">
            <v>44900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B346">
            <v>44901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B347">
            <v>44902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B348">
            <v>44903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B349">
            <v>44904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B350">
            <v>44905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B351">
            <v>44906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B352">
            <v>44907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</row>
        <row r="353">
          <cell r="B353">
            <v>44908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</row>
        <row r="354">
          <cell r="B354">
            <v>44909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</row>
        <row r="355">
          <cell r="B355">
            <v>44910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</row>
        <row r="356">
          <cell r="B356">
            <v>44911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</row>
        <row r="357">
          <cell r="B357">
            <v>44912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</row>
        <row r="358">
          <cell r="B358">
            <v>44913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</row>
        <row r="359">
          <cell r="B359">
            <v>44914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</row>
        <row r="360">
          <cell r="B360">
            <v>44915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</row>
        <row r="361">
          <cell r="B361">
            <v>44916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</row>
        <row r="362">
          <cell r="B362">
            <v>44917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</row>
        <row r="363">
          <cell r="B363">
            <v>44918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</row>
        <row r="364">
          <cell r="B364">
            <v>44919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</row>
        <row r="365">
          <cell r="B365">
            <v>44920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</row>
        <row r="366">
          <cell r="B366">
            <v>44921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</row>
        <row r="367">
          <cell r="B367">
            <v>44922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</row>
        <row r="368">
          <cell r="B368">
            <v>44923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</row>
        <row r="369">
          <cell r="B369">
            <v>44924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</row>
        <row r="370">
          <cell r="B370">
            <v>44925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</row>
        <row r="371">
          <cell r="B371">
            <v>44926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</row>
      </sheetData>
      <sheetData sheetId="4"/>
      <sheetData sheetId="5"/>
      <sheetData sheetId="6">
        <row r="2">
          <cell r="A2">
            <v>2010</v>
          </cell>
          <cell r="B2">
            <v>1</v>
          </cell>
          <cell r="C2">
            <v>2010</v>
          </cell>
          <cell r="D2">
            <v>40222</v>
          </cell>
          <cell r="E2" t="str">
            <v>설날</v>
          </cell>
        </row>
        <row r="3">
          <cell r="A3">
            <v>2011</v>
          </cell>
          <cell r="B3">
            <v>2</v>
          </cell>
          <cell r="C3">
            <v>2010</v>
          </cell>
          <cell r="D3">
            <v>40223</v>
          </cell>
          <cell r="E3" t="str">
            <v>설날</v>
          </cell>
        </row>
        <row r="4">
          <cell r="A4">
            <v>2012</v>
          </cell>
          <cell r="B4">
            <v>3</v>
          </cell>
          <cell r="C4">
            <v>2010</v>
          </cell>
          <cell r="D4">
            <v>40224</v>
          </cell>
          <cell r="E4" t="str">
            <v>설날</v>
          </cell>
        </row>
        <row r="5">
          <cell r="A5">
            <v>2013</v>
          </cell>
          <cell r="B5">
            <v>4</v>
          </cell>
          <cell r="C5">
            <v>2010</v>
          </cell>
          <cell r="D5">
            <v>40319</v>
          </cell>
          <cell r="E5" t="str">
            <v>석가탄신일</v>
          </cell>
        </row>
        <row r="6">
          <cell r="A6">
            <v>2014</v>
          </cell>
          <cell r="B6">
            <v>5</v>
          </cell>
          <cell r="C6">
            <v>2010</v>
          </cell>
          <cell r="D6">
            <v>40442</v>
          </cell>
          <cell r="E6" t="str">
            <v>추석</v>
          </cell>
        </row>
        <row r="7">
          <cell r="A7">
            <v>2015</v>
          </cell>
          <cell r="B7">
            <v>6</v>
          </cell>
          <cell r="C7">
            <v>2010</v>
          </cell>
          <cell r="D7">
            <v>40443</v>
          </cell>
          <cell r="E7" t="str">
            <v>추석</v>
          </cell>
        </row>
        <row r="8">
          <cell r="A8">
            <v>2016</v>
          </cell>
          <cell r="B8">
            <v>7</v>
          </cell>
          <cell r="C8">
            <v>2010</v>
          </cell>
          <cell r="D8">
            <v>40444</v>
          </cell>
          <cell r="E8" t="str">
            <v>추석</v>
          </cell>
        </row>
        <row r="9">
          <cell r="A9">
            <v>2017</v>
          </cell>
          <cell r="B9">
            <v>8</v>
          </cell>
          <cell r="C9">
            <v>2011</v>
          </cell>
          <cell r="D9">
            <v>40576</v>
          </cell>
          <cell r="E9" t="str">
            <v>설날</v>
          </cell>
        </row>
        <row r="10">
          <cell r="A10">
            <v>2018</v>
          </cell>
          <cell r="B10">
            <v>9</v>
          </cell>
          <cell r="C10">
            <v>2011</v>
          </cell>
          <cell r="D10">
            <v>40577</v>
          </cell>
          <cell r="E10" t="str">
            <v>설날</v>
          </cell>
        </row>
        <row r="11">
          <cell r="A11">
            <v>2019</v>
          </cell>
          <cell r="B11">
            <v>10</v>
          </cell>
          <cell r="C11">
            <v>2011</v>
          </cell>
          <cell r="D11">
            <v>40578</v>
          </cell>
          <cell r="E11" t="str">
            <v>설날</v>
          </cell>
        </row>
        <row r="12">
          <cell r="A12">
            <v>2020</v>
          </cell>
          <cell r="B12">
            <v>11</v>
          </cell>
          <cell r="C12">
            <v>2011</v>
          </cell>
          <cell r="D12">
            <v>40673</v>
          </cell>
          <cell r="E12" t="str">
            <v>석가탄신일</v>
          </cell>
        </row>
        <row r="13">
          <cell r="A13">
            <v>2021</v>
          </cell>
          <cell r="B13">
            <v>12</v>
          </cell>
          <cell r="C13">
            <v>2011</v>
          </cell>
          <cell r="D13">
            <v>40797</v>
          </cell>
          <cell r="E13" t="str">
            <v>추석</v>
          </cell>
        </row>
        <row r="14">
          <cell r="A14">
            <v>2022</v>
          </cell>
          <cell r="C14">
            <v>2011</v>
          </cell>
          <cell r="D14">
            <v>40798</v>
          </cell>
          <cell r="E14" t="str">
            <v>추석</v>
          </cell>
        </row>
        <row r="15">
          <cell r="A15">
            <v>2023</v>
          </cell>
          <cell r="C15">
            <v>2011</v>
          </cell>
          <cell r="D15">
            <v>40799</v>
          </cell>
          <cell r="E15" t="str">
            <v>추석</v>
          </cell>
        </row>
        <row r="16">
          <cell r="A16">
            <v>2024</v>
          </cell>
          <cell r="C16">
            <v>2012</v>
          </cell>
          <cell r="D16">
            <v>40930</v>
          </cell>
          <cell r="E16" t="str">
            <v>설날</v>
          </cell>
        </row>
        <row r="17">
          <cell r="A17">
            <v>2025</v>
          </cell>
          <cell r="C17">
            <v>2012</v>
          </cell>
          <cell r="D17">
            <v>40931</v>
          </cell>
          <cell r="E17" t="str">
            <v>설날</v>
          </cell>
        </row>
        <row r="18">
          <cell r="A18">
            <v>2026</v>
          </cell>
          <cell r="C18">
            <v>2012</v>
          </cell>
          <cell r="D18">
            <v>40932</v>
          </cell>
          <cell r="E18" t="str">
            <v>설날</v>
          </cell>
        </row>
        <row r="19">
          <cell r="A19">
            <v>2027</v>
          </cell>
          <cell r="C19">
            <v>2012</v>
          </cell>
          <cell r="D19">
            <v>41057</v>
          </cell>
          <cell r="E19" t="str">
            <v>석가탄신일</v>
          </cell>
        </row>
        <row r="20">
          <cell r="A20">
            <v>2028</v>
          </cell>
          <cell r="C20">
            <v>2012</v>
          </cell>
          <cell r="D20">
            <v>41181</v>
          </cell>
          <cell r="E20" t="str">
            <v>추석</v>
          </cell>
        </row>
        <row r="21">
          <cell r="A21">
            <v>2029</v>
          </cell>
          <cell r="C21">
            <v>2012</v>
          </cell>
          <cell r="D21">
            <v>41182</v>
          </cell>
          <cell r="E21" t="str">
            <v>추석</v>
          </cell>
        </row>
        <row r="22">
          <cell r="A22">
            <v>2030</v>
          </cell>
          <cell r="C22">
            <v>2012</v>
          </cell>
          <cell r="D22">
            <v>41183</v>
          </cell>
          <cell r="E22" t="str">
            <v>추석</v>
          </cell>
        </row>
        <row r="23">
          <cell r="A23">
            <v>2031</v>
          </cell>
          <cell r="C23">
            <v>2013</v>
          </cell>
          <cell r="D23">
            <v>41314</v>
          </cell>
          <cell r="E23" t="str">
            <v>설날</v>
          </cell>
        </row>
        <row r="24">
          <cell r="A24">
            <v>2032</v>
          </cell>
          <cell r="C24">
            <v>2013</v>
          </cell>
          <cell r="D24">
            <v>41315</v>
          </cell>
          <cell r="E24" t="str">
            <v>설날</v>
          </cell>
        </row>
        <row r="25">
          <cell r="A25">
            <v>2033</v>
          </cell>
          <cell r="C25">
            <v>2013</v>
          </cell>
          <cell r="D25">
            <v>41316</v>
          </cell>
          <cell r="E25" t="str">
            <v>설날</v>
          </cell>
        </row>
        <row r="26">
          <cell r="A26">
            <v>2034</v>
          </cell>
          <cell r="C26">
            <v>2013</v>
          </cell>
          <cell r="D26">
            <v>41411</v>
          </cell>
          <cell r="E26" t="str">
            <v>석가탄신일</v>
          </cell>
        </row>
        <row r="27">
          <cell r="A27">
            <v>2035</v>
          </cell>
          <cell r="C27">
            <v>2013</v>
          </cell>
          <cell r="D27">
            <v>41535</v>
          </cell>
          <cell r="E27" t="str">
            <v>추석</v>
          </cell>
        </row>
        <row r="28">
          <cell r="A28">
            <v>2036</v>
          </cell>
          <cell r="C28">
            <v>2013</v>
          </cell>
          <cell r="D28">
            <v>41536</v>
          </cell>
          <cell r="E28" t="str">
            <v>추석</v>
          </cell>
        </row>
        <row r="29">
          <cell r="A29">
            <v>2037</v>
          </cell>
          <cell r="C29">
            <v>2013</v>
          </cell>
          <cell r="D29">
            <v>41537</v>
          </cell>
          <cell r="E29" t="str">
            <v>추석</v>
          </cell>
        </row>
        <row r="30">
          <cell r="A30">
            <v>2038</v>
          </cell>
          <cell r="C30">
            <v>2014</v>
          </cell>
          <cell r="D30">
            <v>41669</v>
          </cell>
          <cell r="E30" t="str">
            <v>설날</v>
          </cell>
        </row>
        <row r="31">
          <cell r="A31">
            <v>2039</v>
          </cell>
          <cell r="C31">
            <v>2014</v>
          </cell>
          <cell r="D31">
            <v>41670</v>
          </cell>
          <cell r="E31" t="str">
            <v>설날</v>
          </cell>
        </row>
        <row r="32">
          <cell r="A32">
            <v>2040</v>
          </cell>
          <cell r="C32">
            <v>2014</v>
          </cell>
          <cell r="D32">
            <v>41671</v>
          </cell>
          <cell r="E32" t="str">
            <v>설날</v>
          </cell>
        </row>
        <row r="33">
          <cell r="A33">
            <v>2041</v>
          </cell>
          <cell r="C33">
            <v>2014</v>
          </cell>
          <cell r="D33">
            <v>41765</v>
          </cell>
          <cell r="E33" t="str">
            <v>석가탄신일</v>
          </cell>
        </row>
        <row r="34">
          <cell r="A34">
            <v>2042</v>
          </cell>
          <cell r="C34">
            <v>2014</v>
          </cell>
          <cell r="D34">
            <v>41889</v>
          </cell>
          <cell r="E34" t="str">
            <v>추석</v>
          </cell>
        </row>
        <row r="35">
          <cell r="A35">
            <v>2043</v>
          </cell>
          <cell r="C35">
            <v>2014</v>
          </cell>
          <cell r="D35">
            <v>41890</v>
          </cell>
          <cell r="E35" t="str">
            <v>추석</v>
          </cell>
        </row>
        <row r="36">
          <cell r="A36">
            <v>2044</v>
          </cell>
          <cell r="C36">
            <v>2014</v>
          </cell>
          <cell r="D36">
            <v>41891</v>
          </cell>
          <cell r="E36" t="str">
            <v>추석</v>
          </cell>
        </row>
        <row r="37">
          <cell r="A37">
            <v>2045</v>
          </cell>
          <cell r="C37">
            <v>2015</v>
          </cell>
          <cell r="D37">
            <v>42053</v>
          </cell>
          <cell r="E37" t="str">
            <v>설날</v>
          </cell>
        </row>
        <row r="38">
          <cell r="A38">
            <v>2046</v>
          </cell>
          <cell r="C38">
            <v>2015</v>
          </cell>
          <cell r="D38">
            <v>42054</v>
          </cell>
          <cell r="E38" t="str">
            <v>설날</v>
          </cell>
        </row>
        <row r="39">
          <cell r="A39">
            <v>2047</v>
          </cell>
          <cell r="C39">
            <v>2015</v>
          </cell>
          <cell r="D39">
            <v>42055</v>
          </cell>
          <cell r="E39" t="str">
            <v>설날</v>
          </cell>
        </row>
        <row r="40">
          <cell r="A40">
            <v>2048</v>
          </cell>
          <cell r="C40">
            <v>2015</v>
          </cell>
          <cell r="D40">
            <v>42149</v>
          </cell>
          <cell r="E40" t="str">
            <v>석가탄신일</v>
          </cell>
        </row>
        <row r="41">
          <cell r="A41">
            <v>2049</v>
          </cell>
          <cell r="C41">
            <v>2015</v>
          </cell>
          <cell r="D41">
            <v>42273</v>
          </cell>
          <cell r="E41" t="str">
            <v>추석</v>
          </cell>
        </row>
        <row r="42">
          <cell r="A42">
            <v>2050</v>
          </cell>
          <cell r="C42">
            <v>2015</v>
          </cell>
          <cell r="D42">
            <v>42274</v>
          </cell>
          <cell r="E42" t="str">
            <v>추석</v>
          </cell>
        </row>
        <row r="43">
          <cell r="A43">
            <v>2051</v>
          </cell>
          <cell r="C43">
            <v>2015</v>
          </cell>
          <cell r="D43">
            <v>42275</v>
          </cell>
          <cell r="E43" t="str">
            <v>추석</v>
          </cell>
        </row>
        <row r="44">
          <cell r="A44">
            <v>2052</v>
          </cell>
          <cell r="C44">
            <v>2016</v>
          </cell>
          <cell r="D44">
            <v>42408</v>
          </cell>
          <cell r="E44" t="str">
            <v>설날</v>
          </cell>
        </row>
        <row r="45">
          <cell r="A45">
            <v>2053</v>
          </cell>
          <cell r="C45">
            <v>2016</v>
          </cell>
          <cell r="D45">
            <v>42409</v>
          </cell>
          <cell r="E45" t="str">
            <v>설날</v>
          </cell>
        </row>
        <row r="46">
          <cell r="A46">
            <v>2054</v>
          </cell>
          <cell r="C46">
            <v>2016</v>
          </cell>
          <cell r="D46">
            <v>42410</v>
          </cell>
          <cell r="E46" t="str">
            <v>설날</v>
          </cell>
        </row>
        <row r="47">
          <cell r="A47">
            <v>2055</v>
          </cell>
          <cell r="C47">
            <v>2016</v>
          </cell>
          <cell r="D47">
            <v>42504</v>
          </cell>
          <cell r="E47" t="str">
            <v>석가탄신일</v>
          </cell>
        </row>
        <row r="48">
          <cell r="A48">
            <v>2056</v>
          </cell>
          <cell r="C48">
            <v>2016</v>
          </cell>
          <cell r="D48">
            <v>42627</v>
          </cell>
          <cell r="E48" t="str">
            <v>추석</v>
          </cell>
        </row>
        <row r="49">
          <cell r="A49">
            <v>2057</v>
          </cell>
          <cell r="C49">
            <v>2016</v>
          </cell>
          <cell r="D49">
            <v>42628</v>
          </cell>
          <cell r="E49" t="str">
            <v>추석</v>
          </cell>
        </row>
        <row r="50">
          <cell r="A50">
            <v>2058</v>
          </cell>
          <cell r="C50">
            <v>2016</v>
          </cell>
          <cell r="D50">
            <v>42629</v>
          </cell>
          <cell r="E50" t="str">
            <v>추석</v>
          </cell>
        </row>
        <row r="51">
          <cell r="A51">
            <v>2059</v>
          </cell>
          <cell r="C51">
            <v>2017</v>
          </cell>
          <cell r="D51">
            <v>42762</v>
          </cell>
          <cell r="E51" t="str">
            <v>설날</v>
          </cell>
        </row>
        <row r="52">
          <cell r="A52">
            <v>2060</v>
          </cell>
          <cell r="C52">
            <v>2017</v>
          </cell>
          <cell r="D52">
            <v>42763</v>
          </cell>
          <cell r="E52" t="str">
            <v>설날</v>
          </cell>
        </row>
        <row r="53">
          <cell r="A53">
            <v>2061</v>
          </cell>
          <cell r="C53">
            <v>2017</v>
          </cell>
          <cell r="D53">
            <v>42764</v>
          </cell>
          <cell r="E53" t="str">
            <v>설날</v>
          </cell>
        </row>
        <row r="54">
          <cell r="A54">
            <v>2062</v>
          </cell>
          <cell r="C54">
            <v>2017</v>
          </cell>
          <cell r="D54">
            <v>42858</v>
          </cell>
          <cell r="E54" t="str">
            <v>석가탄신일</v>
          </cell>
        </row>
        <row r="55">
          <cell r="A55">
            <v>2063</v>
          </cell>
          <cell r="C55">
            <v>2017</v>
          </cell>
          <cell r="D55">
            <v>43011</v>
          </cell>
          <cell r="E55" t="str">
            <v>추석</v>
          </cell>
        </row>
        <row r="56">
          <cell r="A56">
            <v>2064</v>
          </cell>
          <cell r="C56">
            <v>2017</v>
          </cell>
          <cell r="D56">
            <v>43012</v>
          </cell>
          <cell r="E56" t="str">
            <v>추석</v>
          </cell>
        </row>
        <row r="57">
          <cell r="A57">
            <v>2065</v>
          </cell>
          <cell r="C57">
            <v>2017</v>
          </cell>
          <cell r="D57">
            <v>43013</v>
          </cell>
          <cell r="E57" t="str">
            <v>추석</v>
          </cell>
        </row>
        <row r="58">
          <cell r="A58">
            <v>2066</v>
          </cell>
          <cell r="C58">
            <v>2018</v>
          </cell>
          <cell r="D58">
            <v>43146</v>
          </cell>
          <cell r="E58" t="str">
            <v>설날</v>
          </cell>
        </row>
        <row r="59">
          <cell r="A59">
            <v>2067</v>
          </cell>
          <cell r="C59">
            <v>2018</v>
          </cell>
          <cell r="D59">
            <v>43147</v>
          </cell>
          <cell r="E59" t="str">
            <v>설날</v>
          </cell>
        </row>
        <row r="60">
          <cell r="A60">
            <v>2068</v>
          </cell>
          <cell r="C60">
            <v>2018</v>
          </cell>
          <cell r="D60">
            <v>43148</v>
          </cell>
          <cell r="E60" t="str">
            <v>설날</v>
          </cell>
        </row>
        <row r="61">
          <cell r="A61">
            <v>2069</v>
          </cell>
          <cell r="C61">
            <v>2018</v>
          </cell>
          <cell r="D61">
            <v>43242</v>
          </cell>
          <cell r="E61" t="str">
            <v>석가탄신일</v>
          </cell>
        </row>
        <row r="62">
          <cell r="A62">
            <v>2070</v>
          </cell>
          <cell r="C62">
            <v>2018</v>
          </cell>
          <cell r="D62">
            <v>43366</v>
          </cell>
          <cell r="E62" t="str">
            <v>추석</v>
          </cell>
        </row>
        <row r="63">
          <cell r="A63">
            <v>2071</v>
          </cell>
          <cell r="C63">
            <v>2018</v>
          </cell>
          <cell r="D63">
            <v>43367</v>
          </cell>
          <cell r="E63" t="str">
            <v>추석</v>
          </cell>
        </row>
        <row r="64">
          <cell r="A64">
            <v>2072</v>
          </cell>
          <cell r="C64">
            <v>2018</v>
          </cell>
          <cell r="D64">
            <v>43368</v>
          </cell>
          <cell r="E64" t="str">
            <v>추석</v>
          </cell>
        </row>
        <row r="65">
          <cell r="A65">
            <v>2073</v>
          </cell>
          <cell r="C65">
            <v>2019</v>
          </cell>
          <cell r="D65">
            <v>43500</v>
          </cell>
          <cell r="E65" t="str">
            <v>설날</v>
          </cell>
        </row>
        <row r="66">
          <cell r="A66">
            <v>2074</v>
          </cell>
          <cell r="C66">
            <v>2019</v>
          </cell>
          <cell r="D66">
            <v>43501</v>
          </cell>
          <cell r="E66" t="str">
            <v>설날</v>
          </cell>
        </row>
        <row r="67">
          <cell r="A67">
            <v>2075</v>
          </cell>
          <cell r="C67">
            <v>2019</v>
          </cell>
          <cell r="D67">
            <v>43502</v>
          </cell>
          <cell r="E67" t="str">
            <v>설날</v>
          </cell>
        </row>
        <row r="68">
          <cell r="A68">
            <v>2076</v>
          </cell>
          <cell r="C68">
            <v>2019</v>
          </cell>
          <cell r="D68">
            <v>43597</v>
          </cell>
          <cell r="E68" t="str">
            <v>석가탄신일</v>
          </cell>
        </row>
        <row r="69">
          <cell r="A69">
            <v>2077</v>
          </cell>
          <cell r="C69">
            <v>2019</v>
          </cell>
          <cell r="D69">
            <v>43720</v>
          </cell>
          <cell r="E69" t="str">
            <v>추석</v>
          </cell>
        </row>
        <row r="70">
          <cell r="A70">
            <v>2078</v>
          </cell>
          <cell r="C70">
            <v>2019</v>
          </cell>
          <cell r="D70">
            <v>43721</v>
          </cell>
          <cell r="E70" t="str">
            <v>추석</v>
          </cell>
        </row>
        <row r="71">
          <cell r="A71">
            <v>2079</v>
          </cell>
          <cell r="C71">
            <v>2019</v>
          </cell>
          <cell r="D71">
            <v>43722</v>
          </cell>
          <cell r="E71" t="str">
            <v>추석</v>
          </cell>
        </row>
        <row r="72">
          <cell r="A72">
            <v>2080</v>
          </cell>
          <cell r="C72">
            <v>2020</v>
          </cell>
          <cell r="D72">
            <v>43854</v>
          </cell>
          <cell r="E72" t="str">
            <v>설날</v>
          </cell>
        </row>
        <row r="73">
          <cell r="A73">
            <v>2081</v>
          </cell>
          <cell r="C73">
            <v>2020</v>
          </cell>
          <cell r="D73">
            <v>43855</v>
          </cell>
          <cell r="E73" t="str">
            <v>설날</v>
          </cell>
        </row>
        <row r="74">
          <cell r="A74">
            <v>2082</v>
          </cell>
          <cell r="C74">
            <v>2020</v>
          </cell>
          <cell r="D74">
            <v>43856</v>
          </cell>
          <cell r="E74" t="str">
            <v>설날</v>
          </cell>
        </row>
        <row r="75">
          <cell r="A75">
            <v>2083</v>
          </cell>
          <cell r="C75">
            <v>2020</v>
          </cell>
          <cell r="D75">
            <v>43951</v>
          </cell>
          <cell r="E75" t="str">
            <v>석가탄신일</v>
          </cell>
        </row>
        <row r="76">
          <cell r="A76">
            <v>2084</v>
          </cell>
          <cell r="C76">
            <v>2020</v>
          </cell>
          <cell r="D76">
            <v>44104</v>
          </cell>
          <cell r="E76" t="str">
            <v>추석</v>
          </cell>
        </row>
        <row r="77">
          <cell r="A77">
            <v>2085</v>
          </cell>
          <cell r="C77">
            <v>2020</v>
          </cell>
          <cell r="D77">
            <v>44105</v>
          </cell>
          <cell r="E77" t="str">
            <v>추석</v>
          </cell>
        </row>
        <row r="78">
          <cell r="A78">
            <v>2086</v>
          </cell>
          <cell r="C78">
            <v>2020</v>
          </cell>
          <cell r="D78">
            <v>44106</v>
          </cell>
          <cell r="E78" t="str">
            <v>추석</v>
          </cell>
        </row>
        <row r="79">
          <cell r="A79">
            <v>2087</v>
          </cell>
          <cell r="C79">
            <v>2021</v>
          </cell>
          <cell r="D79">
            <v>44238</v>
          </cell>
          <cell r="E79" t="str">
            <v>설날</v>
          </cell>
        </row>
        <row r="80">
          <cell r="A80">
            <v>2088</v>
          </cell>
          <cell r="C80">
            <v>2021</v>
          </cell>
          <cell r="D80">
            <v>44239</v>
          </cell>
          <cell r="E80" t="str">
            <v>설날</v>
          </cell>
        </row>
        <row r="81">
          <cell r="A81">
            <v>2089</v>
          </cell>
          <cell r="C81">
            <v>2021</v>
          </cell>
          <cell r="D81">
            <v>44240</v>
          </cell>
          <cell r="E81" t="str">
            <v>설날</v>
          </cell>
        </row>
        <row r="82">
          <cell r="A82">
            <v>2090</v>
          </cell>
          <cell r="C82">
            <v>2021</v>
          </cell>
          <cell r="D82">
            <v>44335</v>
          </cell>
          <cell r="E82" t="str">
            <v>석가탄신일</v>
          </cell>
        </row>
        <row r="83">
          <cell r="A83">
            <v>2091</v>
          </cell>
          <cell r="C83">
            <v>2021</v>
          </cell>
          <cell r="D83">
            <v>44459</v>
          </cell>
          <cell r="E83" t="str">
            <v>추석</v>
          </cell>
        </row>
        <row r="84">
          <cell r="A84">
            <v>2092</v>
          </cell>
          <cell r="C84">
            <v>2021</v>
          </cell>
          <cell r="D84">
            <v>44460</v>
          </cell>
          <cell r="E84" t="str">
            <v>추석</v>
          </cell>
        </row>
        <row r="85">
          <cell r="A85">
            <v>2093</v>
          </cell>
          <cell r="C85">
            <v>2021</v>
          </cell>
          <cell r="D85">
            <v>44461</v>
          </cell>
          <cell r="E85" t="str">
            <v>추석</v>
          </cell>
        </row>
        <row r="86">
          <cell r="A86">
            <v>2094</v>
          </cell>
          <cell r="C86">
            <v>2022</v>
          </cell>
          <cell r="D86">
            <v>44592</v>
          </cell>
          <cell r="E86" t="str">
            <v>설날</v>
          </cell>
        </row>
        <row r="87">
          <cell r="A87">
            <v>2095</v>
          </cell>
          <cell r="C87">
            <v>2022</v>
          </cell>
          <cell r="D87">
            <v>44593</v>
          </cell>
          <cell r="E87" t="str">
            <v>설날</v>
          </cell>
        </row>
        <row r="88">
          <cell r="A88">
            <v>2096</v>
          </cell>
          <cell r="C88">
            <v>2022</v>
          </cell>
          <cell r="D88">
            <v>44594</v>
          </cell>
          <cell r="E88" t="str">
            <v>설날</v>
          </cell>
        </row>
        <row r="89">
          <cell r="A89">
            <v>2097</v>
          </cell>
          <cell r="C89">
            <v>2022</v>
          </cell>
          <cell r="D89">
            <v>44689</v>
          </cell>
          <cell r="E89" t="str">
            <v>석가탄신일</v>
          </cell>
        </row>
        <row r="90">
          <cell r="A90">
            <v>2098</v>
          </cell>
          <cell r="C90">
            <v>2022</v>
          </cell>
          <cell r="D90">
            <v>44813</v>
          </cell>
          <cell r="E90" t="str">
            <v>추석</v>
          </cell>
        </row>
        <row r="91">
          <cell r="A91">
            <v>2099</v>
          </cell>
          <cell r="C91">
            <v>2022</v>
          </cell>
          <cell r="D91">
            <v>44814</v>
          </cell>
          <cell r="E91" t="str">
            <v>추석</v>
          </cell>
        </row>
        <row r="92">
          <cell r="A92">
            <v>2100</v>
          </cell>
          <cell r="C92">
            <v>2022</v>
          </cell>
          <cell r="D92">
            <v>44815</v>
          </cell>
          <cell r="E92" t="str">
            <v>추석</v>
          </cell>
        </row>
        <row r="93">
          <cell r="C93">
            <v>2023</v>
          </cell>
          <cell r="D93">
            <v>44947</v>
          </cell>
          <cell r="E93" t="str">
            <v>설날</v>
          </cell>
        </row>
        <row r="94">
          <cell r="C94">
            <v>2023</v>
          </cell>
          <cell r="D94">
            <v>44948</v>
          </cell>
          <cell r="E94" t="str">
            <v>설날</v>
          </cell>
        </row>
        <row r="95">
          <cell r="C95">
            <v>2023</v>
          </cell>
          <cell r="D95">
            <v>44949</v>
          </cell>
          <cell r="E95" t="str">
            <v>설날</v>
          </cell>
        </row>
        <row r="96">
          <cell r="C96">
            <v>2023</v>
          </cell>
          <cell r="D96">
            <v>45073</v>
          </cell>
          <cell r="E96" t="str">
            <v>석가탄신일</v>
          </cell>
        </row>
        <row r="97">
          <cell r="C97">
            <v>2023</v>
          </cell>
          <cell r="D97">
            <v>45197</v>
          </cell>
          <cell r="E97" t="str">
            <v>추석</v>
          </cell>
        </row>
        <row r="98">
          <cell r="C98">
            <v>2023</v>
          </cell>
          <cell r="D98">
            <v>45198</v>
          </cell>
          <cell r="E98" t="str">
            <v>추석</v>
          </cell>
        </row>
        <row r="99">
          <cell r="C99">
            <v>2023</v>
          </cell>
          <cell r="D99">
            <v>45199</v>
          </cell>
          <cell r="E99" t="str">
            <v>추석</v>
          </cell>
        </row>
        <row r="100">
          <cell r="C100">
            <v>2024</v>
          </cell>
          <cell r="D100">
            <v>45331</v>
          </cell>
          <cell r="E100" t="str">
            <v>설날</v>
          </cell>
        </row>
        <row r="101">
          <cell r="C101">
            <v>2024</v>
          </cell>
          <cell r="D101">
            <v>45332</v>
          </cell>
          <cell r="E101" t="str">
            <v>설날</v>
          </cell>
        </row>
        <row r="102">
          <cell r="C102">
            <v>2024</v>
          </cell>
          <cell r="D102">
            <v>45333</v>
          </cell>
          <cell r="E102" t="str">
            <v>설날</v>
          </cell>
        </row>
        <row r="103">
          <cell r="C103">
            <v>2024</v>
          </cell>
          <cell r="D103">
            <v>45427</v>
          </cell>
          <cell r="E103" t="str">
            <v>석가탄신일</v>
          </cell>
        </row>
        <row r="104">
          <cell r="C104">
            <v>2024</v>
          </cell>
          <cell r="D104">
            <v>45551</v>
          </cell>
          <cell r="E104" t="str">
            <v>추석</v>
          </cell>
        </row>
        <row r="105">
          <cell r="C105">
            <v>2024</v>
          </cell>
          <cell r="D105">
            <v>45552</v>
          </cell>
          <cell r="E105" t="str">
            <v>추석</v>
          </cell>
        </row>
        <row r="106">
          <cell r="C106">
            <v>2024</v>
          </cell>
          <cell r="D106">
            <v>45553</v>
          </cell>
          <cell r="E106" t="str">
            <v>추석</v>
          </cell>
        </row>
        <row r="107">
          <cell r="C107">
            <v>2025</v>
          </cell>
          <cell r="D107">
            <v>45685</v>
          </cell>
          <cell r="E107" t="str">
            <v>설날</v>
          </cell>
        </row>
        <row r="108">
          <cell r="C108">
            <v>2025</v>
          </cell>
          <cell r="D108">
            <v>45686</v>
          </cell>
          <cell r="E108" t="str">
            <v>설날</v>
          </cell>
        </row>
        <row r="109">
          <cell r="C109">
            <v>2025</v>
          </cell>
          <cell r="D109">
            <v>45687</v>
          </cell>
          <cell r="E109" t="str">
            <v>설날</v>
          </cell>
        </row>
        <row r="110">
          <cell r="C110">
            <v>2025</v>
          </cell>
          <cell r="D110">
            <v>45782</v>
          </cell>
          <cell r="E110" t="str">
            <v>석가탄신일</v>
          </cell>
        </row>
        <row r="111">
          <cell r="C111">
            <v>2025</v>
          </cell>
          <cell r="D111">
            <v>45935</v>
          </cell>
          <cell r="E111" t="str">
            <v>추석</v>
          </cell>
        </row>
        <row r="112">
          <cell r="C112">
            <v>2025</v>
          </cell>
          <cell r="D112">
            <v>45936</v>
          </cell>
          <cell r="E112" t="str">
            <v>추석</v>
          </cell>
        </row>
        <row r="113">
          <cell r="C113">
            <v>2025</v>
          </cell>
          <cell r="D113">
            <v>45937</v>
          </cell>
          <cell r="E113" t="str">
            <v>추석</v>
          </cell>
        </row>
        <row r="114">
          <cell r="C114">
            <v>2026</v>
          </cell>
          <cell r="D114">
            <v>46069</v>
          </cell>
          <cell r="E114" t="str">
            <v>설날</v>
          </cell>
        </row>
        <row r="115">
          <cell r="C115">
            <v>2026</v>
          </cell>
          <cell r="D115">
            <v>46070</v>
          </cell>
          <cell r="E115" t="str">
            <v>설날</v>
          </cell>
        </row>
        <row r="116">
          <cell r="C116">
            <v>2026</v>
          </cell>
          <cell r="D116">
            <v>46071</v>
          </cell>
          <cell r="E116" t="str">
            <v>설날</v>
          </cell>
        </row>
        <row r="117">
          <cell r="C117">
            <v>2026</v>
          </cell>
          <cell r="D117">
            <v>46166</v>
          </cell>
          <cell r="E117" t="str">
            <v>석가탄신일</v>
          </cell>
        </row>
        <row r="118">
          <cell r="C118">
            <v>2026</v>
          </cell>
          <cell r="D118">
            <v>46289</v>
          </cell>
          <cell r="E118" t="str">
            <v>추석</v>
          </cell>
        </row>
        <row r="119">
          <cell r="C119">
            <v>2026</v>
          </cell>
          <cell r="D119">
            <v>46290</v>
          </cell>
          <cell r="E119" t="str">
            <v>추석</v>
          </cell>
        </row>
        <row r="120">
          <cell r="C120">
            <v>2026</v>
          </cell>
          <cell r="D120">
            <v>46291</v>
          </cell>
          <cell r="E120" t="str">
            <v>추석</v>
          </cell>
        </row>
        <row r="121">
          <cell r="C121">
            <v>2027</v>
          </cell>
          <cell r="D121">
            <v>46424</v>
          </cell>
          <cell r="E121" t="str">
            <v>설날</v>
          </cell>
        </row>
        <row r="122">
          <cell r="C122">
            <v>2027</v>
          </cell>
          <cell r="D122">
            <v>46425</v>
          </cell>
          <cell r="E122" t="str">
            <v>설날</v>
          </cell>
        </row>
        <row r="123">
          <cell r="C123">
            <v>2027</v>
          </cell>
          <cell r="D123">
            <v>46426</v>
          </cell>
          <cell r="E123" t="str">
            <v>설날</v>
          </cell>
        </row>
        <row r="124">
          <cell r="C124">
            <v>2027</v>
          </cell>
          <cell r="D124">
            <v>46520</v>
          </cell>
          <cell r="E124" t="str">
            <v>석가탄신일</v>
          </cell>
        </row>
        <row r="125">
          <cell r="C125">
            <v>2027</v>
          </cell>
          <cell r="D125">
            <v>46644</v>
          </cell>
          <cell r="E125" t="str">
            <v>추석</v>
          </cell>
        </row>
        <row r="126">
          <cell r="C126">
            <v>2027</v>
          </cell>
          <cell r="D126">
            <v>46645</v>
          </cell>
          <cell r="E126" t="str">
            <v>추석</v>
          </cell>
        </row>
        <row r="127">
          <cell r="C127">
            <v>2027</v>
          </cell>
          <cell r="D127">
            <v>46646</v>
          </cell>
          <cell r="E127" t="str">
            <v>추석</v>
          </cell>
        </row>
        <row r="128">
          <cell r="C128">
            <v>2028</v>
          </cell>
          <cell r="D128">
            <v>46778</v>
          </cell>
          <cell r="E128" t="str">
            <v>설날</v>
          </cell>
        </row>
        <row r="129">
          <cell r="C129">
            <v>2028</v>
          </cell>
          <cell r="D129">
            <v>46779</v>
          </cell>
          <cell r="E129" t="str">
            <v>설날</v>
          </cell>
        </row>
        <row r="130">
          <cell r="C130">
            <v>2028</v>
          </cell>
          <cell r="D130">
            <v>46780</v>
          </cell>
          <cell r="E130" t="str">
            <v>설날</v>
          </cell>
        </row>
        <row r="131">
          <cell r="C131">
            <v>2028</v>
          </cell>
          <cell r="D131">
            <v>46875</v>
          </cell>
          <cell r="E131" t="str">
            <v>석가탄신일</v>
          </cell>
        </row>
        <row r="132">
          <cell r="C132">
            <v>2028</v>
          </cell>
          <cell r="D132">
            <v>47028</v>
          </cell>
          <cell r="E132" t="str">
            <v>추석</v>
          </cell>
        </row>
        <row r="133">
          <cell r="C133">
            <v>2028</v>
          </cell>
          <cell r="D133">
            <v>47029</v>
          </cell>
          <cell r="E133" t="str">
            <v>추석</v>
          </cell>
        </row>
        <row r="134">
          <cell r="C134">
            <v>2028</v>
          </cell>
          <cell r="D134">
            <v>47030</v>
          </cell>
          <cell r="E134" t="str">
            <v>추석</v>
          </cell>
        </row>
        <row r="135">
          <cell r="C135">
            <v>2029</v>
          </cell>
          <cell r="D135">
            <v>47161</v>
          </cell>
          <cell r="E135" t="str">
            <v>설날</v>
          </cell>
        </row>
        <row r="136">
          <cell r="C136">
            <v>2029</v>
          </cell>
          <cell r="D136">
            <v>47162</v>
          </cell>
          <cell r="E136" t="str">
            <v>설날</v>
          </cell>
        </row>
        <row r="137">
          <cell r="C137">
            <v>2029</v>
          </cell>
          <cell r="D137">
            <v>47163</v>
          </cell>
          <cell r="E137" t="str">
            <v>설날</v>
          </cell>
        </row>
        <row r="138">
          <cell r="C138">
            <v>2029</v>
          </cell>
          <cell r="D138">
            <v>47258</v>
          </cell>
          <cell r="E138" t="str">
            <v>석가탄신일</v>
          </cell>
        </row>
        <row r="139">
          <cell r="C139">
            <v>2029</v>
          </cell>
          <cell r="D139">
            <v>47382</v>
          </cell>
          <cell r="E139" t="str">
            <v>추석</v>
          </cell>
        </row>
        <row r="140">
          <cell r="C140">
            <v>2029</v>
          </cell>
          <cell r="D140">
            <v>47383</v>
          </cell>
          <cell r="E140" t="str">
            <v>추석</v>
          </cell>
        </row>
        <row r="141">
          <cell r="C141">
            <v>2029</v>
          </cell>
          <cell r="D141">
            <v>47384</v>
          </cell>
          <cell r="E141" t="str">
            <v>추석</v>
          </cell>
        </row>
        <row r="142">
          <cell r="C142">
            <v>2030</v>
          </cell>
          <cell r="D142">
            <v>47516</v>
          </cell>
          <cell r="E142" t="str">
            <v>설날</v>
          </cell>
        </row>
        <row r="143">
          <cell r="C143">
            <v>2030</v>
          </cell>
          <cell r="D143">
            <v>47517</v>
          </cell>
          <cell r="E143" t="str">
            <v>설날</v>
          </cell>
        </row>
        <row r="144">
          <cell r="C144">
            <v>2030</v>
          </cell>
          <cell r="D144">
            <v>47518</v>
          </cell>
          <cell r="E144" t="str">
            <v>설날</v>
          </cell>
        </row>
        <row r="145">
          <cell r="C145">
            <v>2030</v>
          </cell>
          <cell r="D145">
            <v>47612</v>
          </cell>
          <cell r="E145" t="str">
            <v>석가탄신일</v>
          </cell>
        </row>
        <row r="146">
          <cell r="C146">
            <v>2030</v>
          </cell>
          <cell r="D146">
            <v>47737</v>
          </cell>
          <cell r="E146" t="str">
            <v>추석</v>
          </cell>
        </row>
        <row r="147">
          <cell r="C147">
            <v>2030</v>
          </cell>
          <cell r="D147">
            <v>47738</v>
          </cell>
          <cell r="E147" t="str">
            <v>추석</v>
          </cell>
        </row>
        <row r="148">
          <cell r="C148">
            <v>2030</v>
          </cell>
          <cell r="D148">
            <v>47739</v>
          </cell>
          <cell r="E148" t="str">
            <v>추석</v>
          </cell>
        </row>
        <row r="149">
          <cell r="C149">
            <v>2031</v>
          </cell>
          <cell r="D149">
            <v>47870</v>
          </cell>
          <cell r="E149" t="str">
            <v>설날</v>
          </cell>
        </row>
        <row r="150">
          <cell r="C150">
            <v>2031</v>
          </cell>
          <cell r="D150">
            <v>47871</v>
          </cell>
          <cell r="E150" t="str">
            <v>설날</v>
          </cell>
        </row>
        <row r="151">
          <cell r="C151">
            <v>2031</v>
          </cell>
          <cell r="D151">
            <v>47872</v>
          </cell>
          <cell r="E151" t="str">
            <v>설날</v>
          </cell>
        </row>
        <row r="152">
          <cell r="C152">
            <v>2031</v>
          </cell>
          <cell r="D152">
            <v>47996</v>
          </cell>
          <cell r="E152" t="str">
            <v>석가탄신일</v>
          </cell>
        </row>
        <row r="153">
          <cell r="C153">
            <v>2031</v>
          </cell>
          <cell r="D153">
            <v>48121</v>
          </cell>
          <cell r="E153" t="str">
            <v>추석</v>
          </cell>
        </row>
        <row r="154">
          <cell r="C154">
            <v>2031</v>
          </cell>
          <cell r="D154">
            <v>48122</v>
          </cell>
          <cell r="E154" t="str">
            <v>추석</v>
          </cell>
        </row>
        <row r="155">
          <cell r="C155">
            <v>2031</v>
          </cell>
          <cell r="D155">
            <v>48123</v>
          </cell>
          <cell r="E155" t="str">
            <v>추석</v>
          </cell>
        </row>
        <row r="156">
          <cell r="C156">
            <v>2032</v>
          </cell>
          <cell r="D156">
            <v>48254</v>
          </cell>
          <cell r="E156" t="str">
            <v>설날</v>
          </cell>
        </row>
        <row r="157">
          <cell r="C157">
            <v>2032</v>
          </cell>
          <cell r="D157">
            <v>48255</v>
          </cell>
          <cell r="E157" t="str">
            <v>설날</v>
          </cell>
        </row>
        <row r="158">
          <cell r="C158">
            <v>2032</v>
          </cell>
          <cell r="D158">
            <v>48256</v>
          </cell>
          <cell r="E158" t="str">
            <v>설날</v>
          </cell>
        </row>
        <row r="159">
          <cell r="C159">
            <v>2032</v>
          </cell>
          <cell r="D159">
            <v>48350</v>
          </cell>
          <cell r="E159" t="str">
            <v>석가탄신일</v>
          </cell>
        </row>
        <row r="160">
          <cell r="C160">
            <v>2032</v>
          </cell>
          <cell r="D160">
            <v>48475</v>
          </cell>
          <cell r="E160" t="str">
            <v>추석</v>
          </cell>
        </row>
        <row r="161">
          <cell r="C161">
            <v>2032</v>
          </cell>
          <cell r="D161">
            <v>48476</v>
          </cell>
          <cell r="E161" t="str">
            <v>추석</v>
          </cell>
        </row>
        <row r="162">
          <cell r="C162">
            <v>2032</v>
          </cell>
          <cell r="D162">
            <v>48477</v>
          </cell>
          <cell r="E162" t="str">
            <v>추석</v>
          </cell>
        </row>
        <row r="163">
          <cell r="C163">
            <v>2033</v>
          </cell>
          <cell r="D163">
            <v>48609</v>
          </cell>
          <cell r="E163" t="str">
            <v>설날</v>
          </cell>
        </row>
        <row r="164">
          <cell r="C164">
            <v>2033</v>
          </cell>
          <cell r="D164">
            <v>48610</v>
          </cell>
          <cell r="E164" t="str">
            <v>설날</v>
          </cell>
        </row>
        <row r="165">
          <cell r="C165">
            <v>2033</v>
          </cell>
          <cell r="D165">
            <v>48611</v>
          </cell>
          <cell r="E165" t="str">
            <v>설날</v>
          </cell>
        </row>
        <row r="166">
          <cell r="C166">
            <v>2033</v>
          </cell>
          <cell r="D166">
            <v>48705</v>
          </cell>
          <cell r="E166" t="str">
            <v>석가탄신일</v>
          </cell>
        </row>
        <row r="167">
          <cell r="C167">
            <v>2033</v>
          </cell>
          <cell r="D167">
            <v>48858</v>
          </cell>
          <cell r="E167" t="str">
            <v>추석</v>
          </cell>
        </row>
        <row r="168">
          <cell r="C168">
            <v>2033</v>
          </cell>
          <cell r="D168">
            <v>48859</v>
          </cell>
          <cell r="E168" t="str">
            <v>추석</v>
          </cell>
        </row>
        <row r="169">
          <cell r="C169">
            <v>2033</v>
          </cell>
          <cell r="D169">
            <v>48860</v>
          </cell>
          <cell r="E169" t="str">
            <v>추석</v>
          </cell>
        </row>
        <row r="170">
          <cell r="C170">
            <v>2034</v>
          </cell>
          <cell r="D170">
            <v>48993</v>
          </cell>
          <cell r="E170" t="str">
            <v>설날</v>
          </cell>
        </row>
        <row r="171">
          <cell r="C171">
            <v>2034</v>
          </cell>
          <cell r="D171">
            <v>48994</v>
          </cell>
          <cell r="E171" t="str">
            <v>설날</v>
          </cell>
        </row>
        <row r="172">
          <cell r="C172">
            <v>2034</v>
          </cell>
          <cell r="D172">
            <v>48995</v>
          </cell>
          <cell r="E172" t="str">
            <v>설날</v>
          </cell>
        </row>
        <row r="173">
          <cell r="C173">
            <v>2034</v>
          </cell>
          <cell r="D173">
            <v>49089</v>
          </cell>
          <cell r="E173" t="str">
            <v>석가탄신일</v>
          </cell>
        </row>
        <row r="174">
          <cell r="C174">
            <v>2034</v>
          </cell>
          <cell r="D174">
            <v>49213</v>
          </cell>
          <cell r="E174" t="str">
            <v>추석</v>
          </cell>
        </row>
        <row r="175">
          <cell r="C175">
            <v>2034</v>
          </cell>
          <cell r="D175">
            <v>49214</v>
          </cell>
          <cell r="E175" t="str">
            <v>추석</v>
          </cell>
        </row>
        <row r="176">
          <cell r="C176">
            <v>2034</v>
          </cell>
          <cell r="D176">
            <v>49215</v>
          </cell>
          <cell r="E176" t="str">
            <v>추석</v>
          </cell>
        </row>
        <row r="177">
          <cell r="C177">
            <v>2035</v>
          </cell>
          <cell r="D177">
            <v>49347</v>
          </cell>
          <cell r="E177" t="str">
            <v>설날</v>
          </cell>
        </row>
        <row r="178">
          <cell r="C178">
            <v>2035</v>
          </cell>
          <cell r="D178">
            <v>49348</v>
          </cell>
          <cell r="E178" t="str">
            <v>설날</v>
          </cell>
        </row>
        <row r="179">
          <cell r="C179">
            <v>2035</v>
          </cell>
          <cell r="D179">
            <v>49349</v>
          </cell>
          <cell r="E179" t="str">
            <v>설날</v>
          </cell>
        </row>
        <row r="180">
          <cell r="C180">
            <v>2035</v>
          </cell>
          <cell r="D180">
            <v>49444</v>
          </cell>
          <cell r="E180" t="str">
            <v>석가탄신일</v>
          </cell>
        </row>
        <row r="181">
          <cell r="C181">
            <v>2035</v>
          </cell>
          <cell r="D181">
            <v>49567</v>
          </cell>
          <cell r="E181" t="str">
            <v>추석</v>
          </cell>
        </row>
        <row r="182">
          <cell r="C182">
            <v>2035</v>
          </cell>
          <cell r="D182">
            <v>49568</v>
          </cell>
          <cell r="E182" t="str">
            <v>추석</v>
          </cell>
        </row>
        <row r="183">
          <cell r="C183">
            <v>2035</v>
          </cell>
          <cell r="D183">
            <v>49569</v>
          </cell>
          <cell r="E183" t="str">
            <v>추석</v>
          </cell>
        </row>
        <row r="184">
          <cell r="C184">
            <v>2036</v>
          </cell>
          <cell r="D184">
            <v>49701</v>
          </cell>
          <cell r="E184" t="str">
            <v>설날</v>
          </cell>
        </row>
        <row r="185">
          <cell r="C185">
            <v>2036</v>
          </cell>
          <cell r="D185">
            <v>49702</v>
          </cell>
          <cell r="E185" t="str">
            <v>설날</v>
          </cell>
        </row>
        <row r="186">
          <cell r="C186">
            <v>2036</v>
          </cell>
          <cell r="D186">
            <v>49703</v>
          </cell>
          <cell r="E186" t="str">
            <v>설날</v>
          </cell>
        </row>
        <row r="187">
          <cell r="C187">
            <v>2036</v>
          </cell>
          <cell r="D187">
            <v>49798</v>
          </cell>
          <cell r="E187" t="str">
            <v>석가탄신일</v>
          </cell>
        </row>
        <row r="188">
          <cell r="C188">
            <v>2036</v>
          </cell>
          <cell r="D188">
            <v>49951</v>
          </cell>
          <cell r="E188" t="str">
            <v>추석</v>
          </cell>
        </row>
        <row r="189">
          <cell r="C189">
            <v>2036</v>
          </cell>
          <cell r="D189">
            <v>49952</v>
          </cell>
          <cell r="E189" t="str">
            <v>추석</v>
          </cell>
        </row>
        <row r="190">
          <cell r="C190">
            <v>2036</v>
          </cell>
          <cell r="D190">
            <v>49953</v>
          </cell>
          <cell r="E190" t="str">
            <v>추석</v>
          </cell>
        </row>
        <row r="191">
          <cell r="C191">
            <v>2037</v>
          </cell>
          <cell r="D191">
            <v>50085</v>
          </cell>
          <cell r="E191" t="str">
            <v>설날</v>
          </cell>
        </row>
        <row r="192">
          <cell r="C192">
            <v>2037</v>
          </cell>
          <cell r="D192">
            <v>50086</v>
          </cell>
          <cell r="E192" t="str">
            <v>설날</v>
          </cell>
        </row>
        <row r="193">
          <cell r="C193">
            <v>2037</v>
          </cell>
          <cell r="D193">
            <v>50087</v>
          </cell>
          <cell r="E193" t="str">
            <v>설날</v>
          </cell>
        </row>
        <row r="194">
          <cell r="C194">
            <v>2037</v>
          </cell>
          <cell r="D194">
            <v>50182</v>
          </cell>
          <cell r="E194" t="str">
            <v>석가탄신일</v>
          </cell>
        </row>
        <row r="195">
          <cell r="C195">
            <v>2037</v>
          </cell>
          <cell r="D195">
            <v>50306</v>
          </cell>
          <cell r="E195" t="str">
            <v>추석</v>
          </cell>
        </row>
        <row r="196">
          <cell r="C196">
            <v>2037</v>
          </cell>
          <cell r="D196">
            <v>50307</v>
          </cell>
          <cell r="E196" t="str">
            <v>추석</v>
          </cell>
        </row>
        <row r="197">
          <cell r="C197">
            <v>2037</v>
          </cell>
          <cell r="D197">
            <v>50308</v>
          </cell>
          <cell r="E197" t="str">
            <v>추석</v>
          </cell>
        </row>
        <row r="198">
          <cell r="C198">
            <v>2038</v>
          </cell>
          <cell r="D198">
            <v>50439</v>
          </cell>
          <cell r="E198" t="str">
            <v>설날</v>
          </cell>
        </row>
        <row r="199">
          <cell r="C199">
            <v>2038</v>
          </cell>
          <cell r="D199">
            <v>50440</v>
          </cell>
          <cell r="E199" t="str">
            <v>설날</v>
          </cell>
        </row>
        <row r="200">
          <cell r="C200">
            <v>2038</v>
          </cell>
          <cell r="D200">
            <v>50441</v>
          </cell>
          <cell r="E200" t="str">
            <v>설날</v>
          </cell>
        </row>
        <row r="201">
          <cell r="C201">
            <v>2038</v>
          </cell>
          <cell r="D201">
            <v>50536</v>
          </cell>
          <cell r="E201" t="str">
            <v>석가탄신일</v>
          </cell>
        </row>
        <row r="202">
          <cell r="C202">
            <v>2038</v>
          </cell>
          <cell r="D202">
            <v>50660</v>
          </cell>
          <cell r="E202" t="str">
            <v>추석</v>
          </cell>
        </row>
        <row r="203">
          <cell r="C203">
            <v>2038</v>
          </cell>
          <cell r="D203">
            <v>50661</v>
          </cell>
          <cell r="E203" t="str">
            <v>추석</v>
          </cell>
        </row>
        <row r="204">
          <cell r="C204">
            <v>2038</v>
          </cell>
          <cell r="D204">
            <v>50662</v>
          </cell>
          <cell r="E204" t="str">
            <v>추석</v>
          </cell>
        </row>
        <row r="205">
          <cell r="C205">
            <v>2039</v>
          </cell>
          <cell r="D205">
            <v>50793</v>
          </cell>
          <cell r="E205" t="str">
            <v>설날</v>
          </cell>
        </row>
        <row r="206">
          <cell r="C206">
            <v>2039</v>
          </cell>
          <cell r="D206">
            <v>50794</v>
          </cell>
          <cell r="E206" t="str">
            <v>설날</v>
          </cell>
        </row>
        <row r="207">
          <cell r="C207">
            <v>2039</v>
          </cell>
          <cell r="D207">
            <v>50795</v>
          </cell>
          <cell r="E207" t="str">
            <v>설날</v>
          </cell>
        </row>
        <row r="208">
          <cell r="C208">
            <v>2039</v>
          </cell>
          <cell r="D208">
            <v>50890</v>
          </cell>
          <cell r="E208" t="str">
            <v>석가탄신일</v>
          </cell>
        </row>
        <row r="209">
          <cell r="C209">
            <v>2039</v>
          </cell>
          <cell r="D209">
            <v>51044</v>
          </cell>
          <cell r="E209" t="str">
            <v>추석</v>
          </cell>
        </row>
        <row r="210">
          <cell r="C210">
            <v>2039</v>
          </cell>
          <cell r="D210">
            <v>51045</v>
          </cell>
          <cell r="E210" t="str">
            <v>추석</v>
          </cell>
        </row>
        <row r="211">
          <cell r="C211">
            <v>2039</v>
          </cell>
          <cell r="D211">
            <v>51046</v>
          </cell>
          <cell r="E211" t="str">
            <v>추석</v>
          </cell>
        </row>
        <row r="212">
          <cell r="C212">
            <v>2040</v>
          </cell>
          <cell r="D212">
            <v>51177</v>
          </cell>
          <cell r="E212" t="str">
            <v>설날</v>
          </cell>
        </row>
        <row r="213">
          <cell r="C213">
            <v>2040</v>
          </cell>
          <cell r="D213">
            <v>51178</v>
          </cell>
          <cell r="E213" t="str">
            <v>설날</v>
          </cell>
        </row>
        <row r="214">
          <cell r="C214">
            <v>2040</v>
          </cell>
          <cell r="D214">
            <v>51179</v>
          </cell>
          <cell r="E214" t="str">
            <v>설날</v>
          </cell>
        </row>
        <row r="215">
          <cell r="C215">
            <v>2040</v>
          </cell>
          <cell r="D215">
            <v>51274</v>
          </cell>
          <cell r="E215" t="str">
            <v>석가탄신일</v>
          </cell>
        </row>
        <row r="216">
          <cell r="C216">
            <v>2040</v>
          </cell>
          <cell r="D216">
            <v>51399</v>
          </cell>
          <cell r="E216" t="str">
            <v>추석</v>
          </cell>
        </row>
        <row r="217">
          <cell r="C217">
            <v>2040</v>
          </cell>
          <cell r="D217">
            <v>51400</v>
          </cell>
          <cell r="E217" t="str">
            <v>추석</v>
          </cell>
        </row>
        <row r="218">
          <cell r="C218">
            <v>2040</v>
          </cell>
          <cell r="D218">
            <v>51401</v>
          </cell>
          <cell r="E218" t="str">
            <v>추석</v>
          </cell>
        </row>
        <row r="219">
          <cell r="C219">
            <v>2041</v>
          </cell>
          <cell r="D219">
            <v>51532</v>
          </cell>
          <cell r="E219" t="str">
            <v>설날</v>
          </cell>
        </row>
        <row r="220">
          <cell r="C220">
            <v>2041</v>
          </cell>
          <cell r="D220">
            <v>51533</v>
          </cell>
          <cell r="E220" t="str">
            <v>설날</v>
          </cell>
        </row>
        <row r="221">
          <cell r="C221">
            <v>2041</v>
          </cell>
          <cell r="D221">
            <v>51534</v>
          </cell>
          <cell r="E221" t="str">
            <v>설날</v>
          </cell>
        </row>
        <row r="222">
          <cell r="C222">
            <v>2041</v>
          </cell>
          <cell r="D222">
            <v>51628</v>
          </cell>
          <cell r="E222" t="str">
            <v>석가탄신일</v>
          </cell>
        </row>
        <row r="223">
          <cell r="C223">
            <v>2041</v>
          </cell>
          <cell r="D223">
            <v>51753</v>
          </cell>
          <cell r="E223" t="str">
            <v>추석</v>
          </cell>
        </row>
        <row r="224">
          <cell r="C224">
            <v>2041</v>
          </cell>
          <cell r="D224">
            <v>51754</v>
          </cell>
          <cell r="E224" t="str">
            <v>추석</v>
          </cell>
        </row>
        <row r="225">
          <cell r="C225">
            <v>2041</v>
          </cell>
          <cell r="D225">
            <v>51755</v>
          </cell>
          <cell r="E225" t="str">
            <v>추석</v>
          </cell>
        </row>
        <row r="226">
          <cell r="C226">
            <v>2042</v>
          </cell>
          <cell r="D226">
            <v>51887</v>
          </cell>
          <cell r="E226" t="str">
            <v>설날</v>
          </cell>
        </row>
        <row r="227">
          <cell r="C227">
            <v>2042</v>
          </cell>
          <cell r="D227">
            <v>51888</v>
          </cell>
          <cell r="E227" t="str">
            <v>설날</v>
          </cell>
        </row>
        <row r="228">
          <cell r="C228">
            <v>2042</v>
          </cell>
          <cell r="D228">
            <v>51889</v>
          </cell>
          <cell r="E228" t="str">
            <v>설날</v>
          </cell>
        </row>
        <row r="229">
          <cell r="C229">
            <v>2042</v>
          </cell>
          <cell r="D229">
            <v>52012</v>
          </cell>
          <cell r="E229" t="str">
            <v>석가탄신일</v>
          </cell>
        </row>
        <row r="230">
          <cell r="C230">
            <v>2042</v>
          </cell>
          <cell r="D230">
            <v>52136</v>
          </cell>
          <cell r="E230" t="str">
            <v>추석</v>
          </cell>
        </row>
        <row r="231">
          <cell r="C231">
            <v>2042</v>
          </cell>
          <cell r="D231">
            <v>52137</v>
          </cell>
          <cell r="E231" t="str">
            <v>추석</v>
          </cell>
        </row>
        <row r="232">
          <cell r="C232">
            <v>2042</v>
          </cell>
          <cell r="D232">
            <v>52138</v>
          </cell>
          <cell r="E232" t="str">
            <v>추석</v>
          </cell>
        </row>
        <row r="233">
          <cell r="C233">
            <v>2043</v>
          </cell>
          <cell r="D233">
            <v>52271</v>
          </cell>
          <cell r="E233" t="str">
            <v>설날</v>
          </cell>
        </row>
        <row r="234">
          <cell r="C234">
            <v>2043</v>
          </cell>
          <cell r="D234">
            <v>52272</v>
          </cell>
          <cell r="E234" t="str">
            <v>설날</v>
          </cell>
        </row>
        <row r="235">
          <cell r="C235">
            <v>2043</v>
          </cell>
          <cell r="D235">
            <v>52273</v>
          </cell>
          <cell r="E235" t="str">
            <v>설날</v>
          </cell>
        </row>
        <row r="236">
          <cell r="C236">
            <v>2043</v>
          </cell>
          <cell r="D236">
            <v>52367</v>
          </cell>
          <cell r="E236" t="str">
            <v>석가탄신일</v>
          </cell>
        </row>
        <row r="237">
          <cell r="C237">
            <v>2043</v>
          </cell>
          <cell r="D237">
            <v>52490</v>
          </cell>
          <cell r="E237" t="str">
            <v>추석</v>
          </cell>
        </row>
        <row r="238">
          <cell r="C238">
            <v>2043</v>
          </cell>
          <cell r="D238">
            <v>52491</v>
          </cell>
          <cell r="E238" t="str">
            <v>추석</v>
          </cell>
        </row>
        <row r="239">
          <cell r="C239">
            <v>2043</v>
          </cell>
          <cell r="D239">
            <v>52492</v>
          </cell>
          <cell r="E239" t="str">
            <v>추석</v>
          </cell>
        </row>
        <row r="240">
          <cell r="C240">
            <v>2044</v>
          </cell>
          <cell r="D240">
            <v>52625</v>
          </cell>
          <cell r="E240" t="str">
            <v>설날</v>
          </cell>
        </row>
        <row r="241">
          <cell r="C241">
            <v>2044</v>
          </cell>
          <cell r="D241">
            <v>52626</v>
          </cell>
          <cell r="E241" t="str">
            <v>설날</v>
          </cell>
        </row>
        <row r="242">
          <cell r="C242">
            <v>2044</v>
          </cell>
          <cell r="D242">
            <v>52627</v>
          </cell>
          <cell r="E242" t="str">
            <v>설날</v>
          </cell>
        </row>
        <row r="243">
          <cell r="C243">
            <v>2044</v>
          </cell>
          <cell r="D243">
            <v>52722</v>
          </cell>
          <cell r="E243" t="str">
            <v>석가탄신일</v>
          </cell>
        </row>
        <row r="244">
          <cell r="C244">
            <v>2044</v>
          </cell>
          <cell r="D244">
            <v>52874</v>
          </cell>
          <cell r="E244" t="str">
            <v>추석</v>
          </cell>
        </row>
        <row r="245">
          <cell r="C245">
            <v>2044</v>
          </cell>
          <cell r="D245">
            <v>52875</v>
          </cell>
          <cell r="E245" t="str">
            <v>추석</v>
          </cell>
        </row>
        <row r="246">
          <cell r="C246">
            <v>2044</v>
          </cell>
          <cell r="D246">
            <v>52876</v>
          </cell>
          <cell r="E246" t="str">
            <v>추석</v>
          </cell>
        </row>
        <row r="247">
          <cell r="C247">
            <v>2045</v>
          </cell>
          <cell r="D247">
            <v>53009</v>
          </cell>
          <cell r="E247" t="str">
            <v>설날</v>
          </cell>
        </row>
        <row r="248">
          <cell r="C248">
            <v>2045</v>
          </cell>
          <cell r="D248">
            <v>53010</v>
          </cell>
          <cell r="E248" t="str">
            <v>설날</v>
          </cell>
        </row>
        <row r="249">
          <cell r="C249">
            <v>2045</v>
          </cell>
          <cell r="D249">
            <v>53011</v>
          </cell>
          <cell r="E249" t="str">
            <v>설날</v>
          </cell>
        </row>
        <row r="250">
          <cell r="C250">
            <v>2045</v>
          </cell>
          <cell r="D250">
            <v>53106</v>
          </cell>
          <cell r="E250" t="str">
            <v>석가탄신일</v>
          </cell>
        </row>
        <row r="251">
          <cell r="C251">
            <v>2045</v>
          </cell>
          <cell r="D251">
            <v>53229</v>
          </cell>
          <cell r="E251" t="str">
            <v>추석</v>
          </cell>
        </row>
        <row r="252">
          <cell r="C252">
            <v>2045</v>
          </cell>
          <cell r="D252">
            <v>53230</v>
          </cell>
          <cell r="E252" t="str">
            <v>추석</v>
          </cell>
        </row>
        <row r="253">
          <cell r="C253">
            <v>2045</v>
          </cell>
          <cell r="D253">
            <v>53231</v>
          </cell>
          <cell r="E253" t="str">
            <v>추석</v>
          </cell>
        </row>
        <row r="254">
          <cell r="C254">
            <v>2046</v>
          </cell>
          <cell r="D254">
            <v>53363</v>
          </cell>
          <cell r="E254" t="str">
            <v>설날</v>
          </cell>
        </row>
        <row r="255">
          <cell r="C255">
            <v>2046</v>
          </cell>
          <cell r="D255">
            <v>53364</v>
          </cell>
          <cell r="E255" t="str">
            <v>설날</v>
          </cell>
        </row>
        <row r="256">
          <cell r="C256">
            <v>2046</v>
          </cell>
          <cell r="D256">
            <v>53365</v>
          </cell>
          <cell r="E256" t="str">
            <v>설날</v>
          </cell>
        </row>
        <row r="257">
          <cell r="C257">
            <v>2046</v>
          </cell>
          <cell r="D257">
            <v>53460</v>
          </cell>
          <cell r="E257" t="str">
            <v>석가탄신일</v>
          </cell>
        </row>
        <row r="258">
          <cell r="C258">
            <v>2046</v>
          </cell>
          <cell r="D258">
            <v>53584</v>
          </cell>
          <cell r="E258" t="str">
            <v>추석</v>
          </cell>
        </row>
        <row r="259">
          <cell r="C259">
            <v>2046</v>
          </cell>
          <cell r="D259">
            <v>53585</v>
          </cell>
          <cell r="E259" t="str">
            <v>추석</v>
          </cell>
        </row>
        <row r="260">
          <cell r="C260">
            <v>2046</v>
          </cell>
          <cell r="D260">
            <v>53586</v>
          </cell>
          <cell r="E260" t="str">
            <v>추석</v>
          </cell>
        </row>
        <row r="261">
          <cell r="C261">
            <v>2047</v>
          </cell>
          <cell r="D261">
            <v>53717</v>
          </cell>
          <cell r="E261" t="str">
            <v>설날</v>
          </cell>
        </row>
        <row r="262">
          <cell r="C262">
            <v>2047</v>
          </cell>
          <cell r="D262">
            <v>53718</v>
          </cell>
          <cell r="E262" t="str">
            <v>설날</v>
          </cell>
        </row>
        <row r="263">
          <cell r="C263">
            <v>2047</v>
          </cell>
          <cell r="D263">
            <v>53719</v>
          </cell>
          <cell r="E263" t="str">
            <v>설날</v>
          </cell>
        </row>
        <row r="264">
          <cell r="C264">
            <v>2047</v>
          </cell>
          <cell r="D264">
            <v>53814</v>
          </cell>
          <cell r="E264" t="str">
            <v>석가탄신일</v>
          </cell>
        </row>
        <row r="265">
          <cell r="C265">
            <v>2047</v>
          </cell>
          <cell r="D265">
            <v>53969</v>
          </cell>
          <cell r="E265" t="str">
            <v>추석</v>
          </cell>
        </row>
        <row r="266">
          <cell r="C266">
            <v>2047</v>
          </cell>
          <cell r="D266">
            <v>53970</v>
          </cell>
          <cell r="E266" t="str">
            <v>추석</v>
          </cell>
        </row>
        <row r="267">
          <cell r="C267">
            <v>2048</v>
          </cell>
          <cell r="D267">
            <v>54101</v>
          </cell>
          <cell r="E267" t="str">
            <v>설날</v>
          </cell>
        </row>
        <row r="268">
          <cell r="C268">
            <v>2048</v>
          </cell>
          <cell r="D268">
            <v>54102</v>
          </cell>
          <cell r="E268" t="str">
            <v>설날</v>
          </cell>
        </row>
        <row r="269">
          <cell r="C269">
            <v>2048</v>
          </cell>
          <cell r="D269">
            <v>54103</v>
          </cell>
          <cell r="E269" t="str">
            <v>설날</v>
          </cell>
        </row>
        <row r="270">
          <cell r="C270">
            <v>2048</v>
          </cell>
          <cell r="D270">
            <v>54198</v>
          </cell>
          <cell r="E270" t="str">
            <v>석가탄신일</v>
          </cell>
        </row>
        <row r="271">
          <cell r="C271">
            <v>2048</v>
          </cell>
          <cell r="D271">
            <v>54322</v>
          </cell>
          <cell r="E271" t="str">
            <v>추석</v>
          </cell>
        </row>
        <row r="272">
          <cell r="C272">
            <v>2048</v>
          </cell>
          <cell r="D272">
            <v>54323</v>
          </cell>
          <cell r="E272" t="str">
            <v>추석</v>
          </cell>
        </row>
        <row r="273">
          <cell r="C273">
            <v>2048</v>
          </cell>
          <cell r="D273">
            <v>54324</v>
          </cell>
          <cell r="E273" t="str">
            <v>추석</v>
          </cell>
        </row>
        <row r="274">
          <cell r="C274">
            <v>2049</v>
          </cell>
          <cell r="D274">
            <v>54455</v>
          </cell>
          <cell r="E274" t="str">
            <v>설날</v>
          </cell>
        </row>
        <row r="275">
          <cell r="C275">
            <v>2049</v>
          </cell>
          <cell r="D275">
            <v>54456</v>
          </cell>
          <cell r="E275" t="str">
            <v>설날</v>
          </cell>
        </row>
        <row r="276">
          <cell r="C276">
            <v>2049</v>
          </cell>
          <cell r="D276">
            <v>54457</v>
          </cell>
          <cell r="E276" t="str">
            <v>설날</v>
          </cell>
        </row>
        <row r="277">
          <cell r="C277">
            <v>2049</v>
          </cell>
          <cell r="D277">
            <v>54552</v>
          </cell>
          <cell r="E277" t="str">
            <v>석가탄신일</v>
          </cell>
        </row>
        <row r="278">
          <cell r="C278">
            <v>2049</v>
          </cell>
          <cell r="D278">
            <v>54676</v>
          </cell>
          <cell r="E278" t="str">
            <v>추석</v>
          </cell>
        </row>
        <row r="279">
          <cell r="C279">
            <v>2049</v>
          </cell>
          <cell r="D279">
            <v>54677</v>
          </cell>
          <cell r="E279" t="str">
            <v>추석</v>
          </cell>
        </row>
        <row r="280">
          <cell r="C280">
            <v>2049</v>
          </cell>
          <cell r="D280">
            <v>54678</v>
          </cell>
          <cell r="E280" t="str">
            <v>추석</v>
          </cell>
        </row>
        <row r="281">
          <cell r="C281">
            <v>2050</v>
          </cell>
          <cell r="D281">
            <v>54810</v>
          </cell>
          <cell r="E281" t="str">
            <v>설날</v>
          </cell>
        </row>
        <row r="282">
          <cell r="C282">
            <v>2050</v>
          </cell>
          <cell r="D282">
            <v>54811</v>
          </cell>
          <cell r="E282" t="str">
            <v>설날</v>
          </cell>
        </row>
        <row r="283">
          <cell r="C283">
            <v>2050</v>
          </cell>
          <cell r="D283">
            <v>54812</v>
          </cell>
          <cell r="E283" t="str">
            <v>설날</v>
          </cell>
        </row>
        <row r="284">
          <cell r="C284">
            <v>2050</v>
          </cell>
          <cell r="D284">
            <v>54936</v>
          </cell>
          <cell r="E284" t="str">
            <v>석가탄신일</v>
          </cell>
        </row>
        <row r="285">
          <cell r="C285">
            <v>2050</v>
          </cell>
          <cell r="D285">
            <v>55060</v>
          </cell>
          <cell r="E285" t="str">
            <v>추석</v>
          </cell>
        </row>
        <row r="286">
          <cell r="C286">
            <v>2050</v>
          </cell>
          <cell r="D286">
            <v>55061</v>
          </cell>
          <cell r="E286" t="str">
            <v>추석</v>
          </cell>
        </row>
        <row r="287">
          <cell r="C287">
            <v>2050</v>
          </cell>
          <cell r="D287">
            <v>55062</v>
          </cell>
          <cell r="E287" t="str">
            <v>추석</v>
          </cell>
        </row>
        <row r="288">
          <cell r="C288">
            <v>2051</v>
          </cell>
          <cell r="D288">
            <v>55194</v>
          </cell>
          <cell r="E288" t="str">
            <v>설날</v>
          </cell>
        </row>
        <row r="289">
          <cell r="C289">
            <v>2051</v>
          </cell>
          <cell r="D289">
            <v>55195</v>
          </cell>
          <cell r="E289" t="str">
            <v>설날</v>
          </cell>
        </row>
        <row r="290">
          <cell r="C290">
            <v>2051</v>
          </cell>
          <cell r="D290">
            <v>55196</v>
          </cell>
          <cell r="E290" t="str">
            <v>설날</v>
          </cell>
        </row>
        <row r="291">
          <cell r="C291">
            <v>2051</v>
          </cell>
          <cell r="D291">
            <v>55290</v>
          </cell>
          <cell r="E291" t="str">
            <v>석가탄신일</v>
          </cell>
        </row>
        <row r="292">
          <cell r="C292">
            <v>2051</v>
          </cell>
          <cell r="D292">
            <v>55414</v>
          </cell>
          <cell r="E292" t="str">
            <v>추석</v>
          </cell>
        </row>
        <row r="293">
          <cell r="C293">
            <v>2051</v>
          </cell>
          <cell r="D293">
            <v>55415</v>
          </cell>
          <cell r="E293" t="str">
            <v>추석</v>
          </cell>
        </row>
        <row r="294">
          <cell r="C294">
            <v>2051</v>
          </cell>
          <cell r="D294">
            <v>55416</v>
          </cell>
          <cell r="E294" t="str">
            <v>추석</v>
          </cell>
        </row>
        <row r="295">
          <cell r="C295">
            <v>2052</v>
          </cell>
          <cell r="D295">
            <v>55549</v>
          </cell>
          <cell r="E295" t="str">
            <v>설날</v>
          </cell>
        </row>
        <row r="296">
          <cell r="C296">
            <v>2052</v>
          </cell>
          <cell r="D296">
            <v>55550</v>
          </cell>
          <cell r="E296" t="str">
            <v>설날</v>
          </cell>
        </row>
        <row r="297">
          <cell r="C297">
            <v>2052</v>
          </cell>
          <cell r="D297">
            <v>55551</v>
          </cell>
          <cell r="E297" t="str">
            <v>설날</v>
          </cell>
        </row>
        <row r="298">
          <cell r="C298">
            <v>2052</v>
          </cell>
          <cell r="D298">
            <v>55645</v>
          </cell>
          <cell r="E298" t="str">
            <v>석가탄신일</v>
          </cell>
        </row>
        <row r="299">
          <cell r="C299">
            <v>2052</v>
          </cell>
          <cell r="D299">
            <v>55768</v>
          </cell>
          <cell r="E299" t="str">
            <v>추석</v>
          </cell>
        </row>
        <row r="300">
          <cell r="C300">
            <v>2052</v>
          </cell>
          <cell r="D300">
            <v>55769</v>
          </cell>
          <cell r="E300" t="str">
            <v>추석</v>
          </cell>
        </row>
        <row r="301">
          <cell r="C301">
            <v>2052</v>
          </cell>
          <cell r="D301">
            <v>55770</v>
          </cell>
          <cell r="E301" t="str">
            <v>추석</v>
          </cell>
        </row>
        <row r="302">
          <cell r="C302">
            <v>2053</v>
          </cell>
          <cell r="D302">
            <v>55933</v>
          </cell>
          <cell r="E302" t="str">
            <v>설날</v>
          </cell>
        </row>
        <row r="303">
          <cell r="C303">
            <v>2053</v>
          </cell>
          <cell r="D303">
            <v>55934</v>
          </cell>
          <cell r="E303" t="str">
            <v>설날</v>
          </cell>
        </row>
        <row r="304">
          <cell r="C304">
            <v>2053</v>
          </cell>
          <cell r="D304">
            <v>55935</v>
          </cell>
          <cell r="E304" t="str">
            <v>설날</v>
          </cell>
        </row>
        <row r="305">
          <cell r="C305">
            <v>2053</v>
          </cell>
          <cell r="D305">
            <v>56029</v>
          </cell>
          <cell r="E305" t="str">
            <v>석가탄신일</v>
          </cell>
        </row>
        <row r="306">
          <cell r="C306">
            <v>2053</v>
          </cell>
          <cell r="D306">
            <v>56152</v>
          </cell>
          <cell r="E306" t="str">
            <v>추석</v>
          </cell>
        </row>
        <row r="307">
          <cell r="C307">
            <v>2053</v>
          </cell>
          <cell r="D307">
            <v>56153</v>
          </cell>
          <cell r="E307" t="str">
            <v>추석</v>
          </cell>
        </row>
        <row r="308">
          <cell r="C308">
            <v>2053</v>
          </cell>
          <cell r="D308">
            <v>56154</v>
          </cell>
          <cell r="E308" t="str">
            <v>추석</v>
          </cell>
        </row>
        <row r="309">
          <cell r="C309">
            <v>2054</v>
          </cell>
          <cell r="D309">
            <v>56287</v>
          </cell>
          <cell r="E309" t="str">
            <v>설날</v>
          </cell>
        </row>
        <row r="310">
          <cell r="C310">
            <v>2054</v>
          </cell>
          <cell r="D310">
            <v>56288</v>
          </cell>
          <cell r="E310" t="str">
            <v>설날</v>
          </cell>
        </row>
        <row r="311">
          <cell r="C311">
            <v>2054</v>
          </cell>
          <cell r="D311">
            <v>56289</v>
          </cell>
          <cell r="E311" t="str">
            <v>설날</v>
          </cell>
        </row>
        <row r="312">
          <cell r="C312">
            <v>2054</v>
          </cell>
          <cell r="D312">
            <v>56384</v>
          </cell>
          <cell r="E312" t="str">
            <v>석가탄신일</v>
          </cell>
        </row>
        <row r="313">
          <cell r="C313">
            <v>2054</v>
          </cell>
          <cell r="D313">
            <v>56507</v>
          </cell>
          <cell r="E313" t="str">
            <v>추석</v>
          </cell>
        </row>
        <row r="314">
          <cell r="C314">
            <v>2054</v>
          </cell>
          <cell r="D314">
            <v>56508</v>
          </cell>
          <cell r="E314" t="str">
            <v>추석</v>
          </cell>
        </row>
        <row r="315">
          <cell r="C315">
            <v>2054</v>
          </cell>
          <cell r="D315">
            <v>56509</v>
          </cell>
          <cell r="E315" t="str">
            <v>추석</v>
          </cell>
        </row>
        <row r="316">
          <cell r="C316">
            <v>2055</v>
          </cell>
          <cell r="D316">
            <v>56641</v>
          </cell>
          <cell r="E316" t="str">
            <v>설날</v>
          </cell>
        </row>
        <row r="317">
          <cell r="C317">
            <v>2055</v>
          </cell>
          <cell r="D317">
            <v>56642</v>
          </cell>
          <cell r="E317" t="str">
            <v>설날</v>
          </cell>
        </row>
        <row r="318">
          <cell r="C318">
            <v>2055</v>
          </cell>
          <cell r="D318">
            <v>56643</v>
          </cell>
          <cell r="E318" t="str">
            <v>설날</v>
          </cell>
        </row>
        <row r="319">
          <cell r="C319">
            <v>2055</v>
          </cell>
          <cell r="D319">
            <v>56738</v>
          </cell>
          <cell r="E319" t="str">
            <v>석가탄신일</v>
          </cell>
        </row>
        <row r="320">
          <cell r="C320">
            <v>2055</v>
          </cell>
          <cell r="D320">
            <v>56891</v>
          </cell>
          <cell r="E320" t="str">
            <v>추석</v>
          </cell>
        </row>
        <row r="321">
          <cell r="C321">
            <v>2055</v>
          </cell>
          <cell r="D321">
            <v>56892</v>
          </cell>
          <cell r="E321" t="str">
            <v>추석</v>
          </cell>
        </row>
        <row r="322">
          <cell r="C322">
            <v>2055</v>
          </cell>
          <cell r="D322">
            <v>56893</v>
          </cell>
          <cell r="E322" t="str">
            <v>추석</v>
          </cell>
        </row>
        <row r="323">
          <cell r="C323">
            <v>2056</v>
          </cell>
          <cell r="D323">
            <v>57024</v>
          </cell>
          <cell r="E323" t="str">
            <v>설날</v>
          </cell>
        </row>
        <row r="324">
          <cell r="C324">
            <v>2056</v>
          </cell>
          <cell r="D324">
            <v>57025</v>
          </cell>
          <cell r="E324" t="str">
            <v>설날</v>
          </cell>
        </row>
        <row r="325">
          <cell r="C325">
            <v>2056</v>
          </cell>
          <cell r="D325">
            <v>57026</v>
          </cell>
          <cell r="E325" t="str">
            <v>설날</v>
          </cell>
        </row>
        <row r="326">
          <cell r="C326">
            <v>2056</v>
          </cell>
          <cell r="D326">
            <v>57122</v>
          </cell>
          <cell r="E326" t="str">
            <v>석가탄신일</v>
          </cell>
        </row>
        <row r="327">
          <cell r="C327">
            <v>2056</v>
          </cell>
          <cell r="D327">
            <v>57246</v>
          </cell>
          <cell r="E327" t="str">
            <v>추석</v>
          </cell>
        </row>
        <row r="328">
          <cell r="C328">
            <v>2056</v>
          </cell>
          <cell r="D328">
            <v>57247</v>
          </cell>
          <cell r="E328" t="str">
            <v>추석</v>
          </cell>
        </row>
        <row r="329">
          <cell r="C329">
            <v>2056</v>
          </cell>
          <cell r="D329">
            <v>57248</v>
          </cell>
          <cell r="E329" t="str">
            <v>추석</v>
          </cell>
        </row>
        <row r="330">
          <cell r="C330">
            <v>2057</v>
          </cell>
          <cell r="D330">
            <v>57379</v>
          </cell>
          <cell r="E330" t="str">
            <v>설날</v>
          </cell>
        </row>
        <row r="331">
          <cell r="C331">
            <v>2057</v>
          </cell>
          <cell r="D331">
            <v>57380</v>
          </cell>
          <cell r="E331" t="str">
            <v>설날</v>
          </cell>
        </row>
        <row r="332">
          <cell r="C332">
            <v>2057</v>
          </cell>
          <cell r="D332">
            <v>57381</v>
          </cell>
          <cell r="E332" t="str">
            <v>설날</v>
          </cell>
        </row>
        <row r="333">
          <cell r="C333">
            <v>2057</v>
          </cell>
          <cell r="D333">
            <v>57476</v>
          </cell>
          <cell r="E333" t="str">
            <v>석가탄신일</v>
          </cell>
        </row>
        <row r="334">
          <cell r="C334">
            <v>2057</v>
          </cell>
          <cell r="D334">
            <v>57600</v>
          </cell>
          <cell r="E334" t="str">
            <v>추석</v>
          </cell>
        </row>
        <row r="335">
          <cell r="C335">
            <v>2057</v>
          </cell>
          <cell r="D335">
            <v>57601</v>
          </cell>
          <cell r="E335" t="str">
            <v>추석</v>
          </cell>
        </row>
        <row r="336">
          <cell r="C336">
            <v>2057</v>
          </cell>
          <cell r="D336">
            <v>57602</v>
          </cell>
          <cell r="E336" t="str">
            <v>추석</v>
          </cell>
        </row>
        <row r="337">
          <cell r="C337">
            <v>2058</v>
          </cell>
          <cell r="D337">
            <v>57733</v>
          </cell>
          <cell r="E337" t="str">
            <v>설날</v>
          </cell>
        </row>
        <row r="338">
          <cell r="C338">
            <v>2058</v>
          </cell>
          <cell r="D338">
            <v>57734</v>
          </cell>
          <cell r="E338" t="str">
            <v>설날</v>
          </cell>
        </row>
        <row r="339">
          <cell r="C339">
            <v>2058</v>
          </cell>
          <cell r="D339">
            <v>57735</v>
          </cell>
          <cell r="E339" t="str">
            <v>설날</v>
          </cell>
        </row>
        <row r="340">
          <cell r="C340">
            <v>2058</v>
          </cell>
          <cell r="D340">
            <v>57830</v>
          </cell>
          <cell r="E340" t="str">
            <v>석가탄신일</v>
          </cell>
        </row>
        <row r="341">
          <cell r="C341">
            <v>2058</v>
          </cell>
          <cell r="D341">
            <v>57984</v>
          </cell>
          <cell r="E341" t="str">
            <v>추석</v>
          </cell>
        </row>
        <row r="342">
          <cell r="C342">
            <v>2058</v>
          </cell>
          <cell r="D342">
            <v>57985</v>
          </cell>
          <cell r="E342" t="str">
            <v>추석</v>
          </cell>
        </row>
        <row r="343">
          <cell r="C343">
            <v>2058</v>
          </cell>
          <cell r="D343">
            <v>57986</v>
          </cell>
          <cell r="E343" t="str">
            <v>추석</v>
          </cell>
        </row>
        <row r="344">
          <cell r="C344">
            <v>2059</v>
          </cell>
          <cell r="D344">
            <v>58117</v>
          </cell>
          <cell r="E344" t="str">
            <v>설날</v>
          </cell>
        </row>
        <row r="345">
          <cell r="C345">
            <v>2059</v>
          </cell>
          <cell r="D345">
            <v>58118</v>
          </cell>
          <cell r="E345" t="str">
            <v>설날</v>
          </cell>
        </row>
        <row r="346">
          <cell r="C346">
            <v>2059</v>
          </cell>
          <cell r="D346">
            <v>58119</v>
          </cell>
          <cell r="E346" t="str">
            <v>설날</v>
          </cell>
        </row>
        <row r="347">
          <cell r="C347">
            <v>2059</v>
          </cell>
          <cell r="D347">
            <v>58214</v>
          </cell>
          <cell r="E347" t="str">
            <v>석가탄신일</v>
          </cell>
        </row>
        <row r="348">
          <cell r="C348">
            <v>2059</v>
          </cell>
          <cell r="D348">
            <v>58338</v>
          </cell>
          <cell r="E348" t="str">
            <v>추석</v>
          </cell>
        </row>
        <row r="349">
          <cell r="C349">
            <v>2059</v>
          </cell>
          <cell r="D349">
            <v>58339</v>
          </cell>
          <cell r="E349" t="str">
            <v>추석</v>
          </cell>
        </row>
        <row r="350">
          <cell r="C350">
            <v>2059</v>
          </cell>
          <cell r="D350">
            <v>58340</v>
          </cell>
          <cell r="E350" t="str">
            <v>추석</v>
          </cell>
        </row>
        <row r="351">
          <cell r="C351">
            <v>2060</v>
          </cell>
          <cell r="D351">
            <v>58472</v>
          </cell>
          <cell r="E351" t="str">
            <v>설날</v>
          </cell>
        </row>
        <row r="352">
          <cell r="C352">
            <v>2060</v>
          </cell>
          <cell r="D352">
            <v>58473</v>
          </cell>
          <cell r="E352" t="str">
            <v>설날</v>
          </cell>
        </row>
        <row r="353">
          <cell r="C353">
            <v>2060</v>
          </cell>
          <cell r="D353">
            <v>58474</v>
          </cell>
          <cell r="E353" t="str">
            <v>설날</v>
          </cell>
        </row>
        <row r="354">
          <cell r="C354">
            <v>2060</v>
          </cell>
          <cell r="D354">
            <v>58568</v>
          </cell>
          <cell r="E354" t="str">
            <v>석가탄신일</v>
          </cell>
        </row>
        <row r="355">
          <cell r="C355">
            <v>2060</v>
          </cell>
          <cell r="D355">
            <v>58692</v>
          </cell>
          <cell r="E355" t="str">
            <v>추석</v>
          </cell>
        </row>
        <row r="356">
          <cell r="C356">
            <v>2060</v>
          </cell>
          <cell r="D356">
            <v>58693</v>
          </cell>
          <cell r="E356" t="str">
            <v>추석</v>
          </cell>
        </row>
        <row r="357">
          <cell r="C357">
            <v>2060</v>
          </cell>
          <cell r="D357">
            <v>58694</v>
          </cell>
          <cell r="E357" t="str">
            <v>추석</v>
          </cell>
        </row>
        <row r="358">
          <cell r="C358">
            <v>2061</v>
          </cell>
          <cell r="D358">
            <v>58827</v>
          </cell>
          <cell r="E358" t="str">
            <v>설날</v>
          </cell>
        </row>
        <row r="359">
          <cell r="C359">
            <v>2061</v>
          </cell>
          <cell r="D359">
            <v>58828</v>
          </cell>
          <cell r="E359" t="str">
            <v>설날</v>
          </cell>
        </row>
        <row r="360">
          <cell r="C360">
            <v>2061</v>
          </cell>
          <cell r="D360">
            <v>58829</v>
          </cell>
          <cell r="E360" t="str">
            <v>설날</v>
          </cell>
        </row>
        <row r="361">
          <cell r="C361">
            <v>2061</v>
          </cell>
          <cell r="D361">
            <v>58952</v>
          </cell>
          <cell r="E361" t="str">
            <v>석가탄신일</v>
          </cell>
        </row>
        <row r="362">
          <cell r="C362">
            <v>2061</v>
          </cell>
          <cell r="D362">
            <v>59076</v>
          </cell>
          <cell r="E362" t="str">
            <v>추석</v>
          </cell>
        </row>
        <row r="363">
          <cell r="C363">
            <v>2061</v>
          </cell>
          <cell r="D363">
            <v>59077</v>
          </cell>
          <cell r="E363" t="str">
            <v>추석</v>
          </cell>
        </row>
        <row r="364">
          <cell r="C364">
            <v>2061</v>
          </cell>
          <cell r="D364">
            <v>59078</v>
          </cell>
          <cell r="E364" t="str">
            <v>추석</v>
          </cell>
        </row>
        <row r="365">
          <cell r="C365">
            <v>2062</v>
          </cell>
          <cell r="D365">
            <v>59210</v>
          </cell>
          <cell r="E365" t="str">
            <v>설날</v>
          </cell>
        </row>
        <row r="366">
          <cell r="C366">
            <v>2062</v>
          </cell>
          <cell r="D366">
            <v>59211</v>
          </cell>
          <cell r="E366" t="str">
            <v>설날</v>
          </cell>
        </row>
        <row r="367">
          <cell r="C367">
            <v>2062</v>
          </cell>
          <cell r="D367">
            <v>59212</v>
          </cell>
          <cell r="E367" t="str">
            <v>설날</v>
          </cell>
        </row>
        <row r="368">
          <cell r="C368">
            <v>2062</v>
          </cell>
          <cell r="D368">
            <v>59307</v>
          </cell>
          <cell r="E368" t="str">
            <v>석가탄신일</v>
          </cell>
        </row>
        <row r="369">
          <cell r="C369">
            <v>2062</v>
          </cell>
          <cell r="D369">
            <v>59430</v>
          </cell>
          <cell r="E369" t="str">
            <v>추석</v>
          </cell>
        </row>
        <row r="370">
          <cell r="C370">
            <v>2062</v>
          </cell>
          <cell r="D370">
            <v>59431</v>
          </cell>
          <cell r="E370" t="str">
            <v>추석</v>
          </cell>
        </row>
        <row r="371">
          <cell r="C371">
            <v>2062</v>
          </cell>
          <cell r="D371">
            <v>59432</v>
          </cell>
          <cell r="E371" t="str">
            <v>추석</v>
          </cell>
        </row>
        <row r="372">
          <cell r="C372">
            <v>2063</v>
          </cell>
          <cell r="D372">
            <v>59564</v>
          </cell>
          <cell r="E372" t="str">
            <v>설날</v>
          </cell>
        </row>
        <row r="373">
          <cell r="C373">
            <v>2063</v>
          </cell>
          <cell r="D373">
            <v>59565</v>
          </cell>
          <cell r="E373" t="str">
            <v>설날</v>
          </cell>
        </row>
        <row r="374">
          <cell r="C374">
            <v>2063</v>
          </cell>
          <cell r="D374">
            <v>59566</v>
          </cell>
          <cell r="E374" t="str">
            <v>설날</v>
          </cell>
        </row>
        <row r="375">
          <cell r="C375">
            <v>2063</v>
          </cell>
          <cell r="D375">
            <v>59662</v>
          </cell>
          <cell r="E375" t="str">
            <v>석가탄신일</v>
          </cell>
        </row>
        <row r="376">
          <cell r="C376">
            <v>2063</v>
          </cell>
          <cell r="D376">
            <v>59814</v>
          </cell>
          <cell r="E376" t="str">
            <v>추석</v>
          </cell>
        </row>
        <row r="377">
          <cell r="C377">
            <v>2063</v>
          </cell>
          <cell r="D377">
            <v>59815</v>
          </cell>
          <cell r="E377" t="str">
            <v>추석</v>
          </cell>
        </row>
        <row r="378">
          <cell r="C378">
            <v>2063</v>
          </cell>
          <cell r="D378">
            <v>59816</v>
          </cell>
          <cell r="E378" t="str">
            <v>추석</v>
          </cell>
        </row>
        <row r="379">
          <cell r="C379">
            <v>2064</v>
          </cell>
          <cell r="D379">
            <v>59948</v>
          </cell>
          <cell r="E379" t="str">
            <v>설날</v>
          </cell>
        </row>
        <row r="380">
          <cell r="C380">
            <v>2064</v>
          </cell>
          <cell r="D380">
            <v>59949</v>
          </cell>
          <cell r="E380" t="str">
            <v>설날</v>
          </cell>
        </row>
        <row r="381">
          <cell r="C381">
            <v>2064</v>
          </cell>
          <cell r="D381">
            <v>59950</v>
          </cell>
          <cell r="E381" t="str">
            <v>설날</v>
          </cell>
        </row>
        <row r="382">
          <cell r="C382">
            <v>2064</v>
          </cell>
          <cell r="D382">
            <v>60045</v>
          </cell>
          <cell r="E382" t="str">
            <v>석가탄신일</v>
          </cell>
        </row>
        <row r="383">
          <cell r="C383">
            <v>2064</v>
          </cell>
          <cell r="D383">
            <v>60169</v>
          </cell>
          <cell r="E383" t="str">
            <v>추석</v>
          </cell>
        </row>
        <row r="384">
          <cell r="C384">
            <v>2064</v>
          </cell>
          <cell r="D384">
            <v>60170</v>
          </cell>
          <cell r="E384" t="str">
            <v>추석</v>
          </cell>
        </row>
        <row r="385">
          <cell r="C385">
            <v>2064</v>
          </cell>
          <cell r="D385">
            <v>60171</v>
          </cell>
          <cell r="E385" t="str">
            <v>추석</v>
          </cell>
        </row>
        <row r="386">
          <cell r="C386">
            <v>2065</v>
          </cell>
          <cell r="D386">
            <v>60302</v>
          </cell>
          <cell r="E386" t="str">
            <v>설날</v>
          </cell>
        </row>
        <row r="387">
          <cell r="C387">
            <v>2065</v>
          </cell>
          <cell r="D387">
            <v>60303</v>
          </cell>
          <cell r="E387" t="str">
            <v>설날</v>
          </cell>
        </row>
        <row r="388">
          <cell r="C388">
            <v>2065</v>
          </cell>
          <cell r="D388">
            <v>60304</v>
          </cell>
          <cell r="E388" t="str">
            <v>설날</v>
          </cell>
        </row>
        <row r="389">
          <cell r="C389">
            <v>2065</v>
          </cell>
          <cell r="D389">
            <v>60399</v>
          </cell>
          <cell r="E389" t="str">
            <v>석가탄신일</v>
          </cell>
        </row>
        <row r="390">
          <cell r="C390">
            <v>2065</v>
          </cell>
          <cell r="D390">
            <v>60524</v>
          </cell>
          <cell r="E390" t="str">
            <v>추석</v>
          </cell>
        </row>
        <row r="391">
          <cell r="C391">
            <v>2065</v>
          </cell>
          <cell r="D391">
            <v>60525</v>
          </cell>
          <cell r="E391" t="str">
            <v>추석</v>
          </cell>
        </row>
        <row r="392">
          <cell r="C392">
            <v>2065</v>
          </cell>
          <cell r="D392">
            <v>60526</v>
          </cell>
          <cell r="E392" t="str">
            <v>추석</v>
          </cell>
        </row>
        <row r="393">
          <cell r="C393">
            <v>2066</v>
          </cell>
          <cell r="D393">
            <v>60657</v>
          </cell>
          <cell r="E393" t="str">
            <v>설날</v>
          </cell>
        </row>
        <row r="394">
          <cell r="C394">
            <v>2066</v>
          </cell>
          <cell r="D394">
            <v>60658</v>
          </cell>
          <cell r="E394" t="str">
            <v>설날</v>
          </cell>
        </row>
        <row r="395">
          <cell r="C395">
            <v>2066</v>
          </cell>
          <cell r="D395">
            <v>60659</v>
          </cell>
          <cell r="E395" t="str">
            <v>설날</v>
          </cell>
        </row>
        <row r="396">
          <cell r="C396">
            <v>2066</v>
          </cell>
          <cell r="D396">
            <v>60753</v>
          </cell>
          <cell r="E396" t="str">
            <v>석가탄신일</v>
          </cell>
        </row>
        <row r="397">
          <cell r="C397">
            <v>2066</v>
          </cell>
          <cell r="D397">
            <v>60907</v>
          </cell>
          <cell r="E397" t="str">
            <v>추석</v>
          </cell>
        </row>
        <row r="398">
          <cell r="C398">
            <v>2066</v>
          </cell>
          <cell r="D398">
            <v>60908</v>
          </cell>
          <cell r="E398" t="str">
            <v>추석</v>
          </cell>
        </row>
        <row r="399">
          <cell r="C399">
            <v>2066</v>
          </cell>
          <cell r="D399">
            <v>60909</v>
          </cell>
          <cell r="E399" t="str">
            <v>추석</v>
          </cell>
        </row>
        <row r="400">
          <cell r="C400">
            <v>2067</v>
          </cell>
          <cell r="D400">
            <v>61041</v>
          </cell>
          <cell r="E400" t="str">
            <v>설날</v>
          </cell>
        </row>
        <row r="401">
          <cell r="C401">
            <v>2067</v>
          </cell>
          <cell r="D401">
            <v>61042</v>
          </cell>
          <cell r="E401" t="str">
            <v>설날</v>
          </cell>
        </row>
        <row r="402">
          <cell r="C402">
            <v>2067</v>
          </cell>
          <cell r="D402">
            <v>61043</v>
          </cell>
          <cell r="E402" t="str">
            <v>설날</v>
          </cell>
        </row>
        <row r="403">
          <cell r="C403">
            <v>2067</v>
          </cell>
          <cell r="D403">
            <v>61137</v>
          </cell>
          <cell r="E403" t="str">
            <v>석가탄신일</v>
          </cell>
        </row>
        <row r="404">
          <cell r="C404">
            <v>2067</v>
          </cell>
          <cell r="D404">
            <v>61262</v>
          </cell>
          <cell r="E404" t="str">
            <v>추석</v>
          </cell>
        </row>
        <row r="405">
          <cell r="C405">
            <v>2067</v>
          </cell>
          <cell r="D405">
            <v>61263</v>
          </cell>
          <cell r="E405" t="str">
            <v>추석</v>
          </cell>
        </row>
        <row r="406">
          <cell r="C406">
            <v>2067</v>
          </cell>
          <cell r="D406">
            <v>61264</v>
          </cell>
          <cell r="E406" t="str">
            <v>추석</v>
          </cell>
        </row>
        <row r="407">
          <cell r="C407">
            <v>2068</v>
          </cell>
          <cell r="D407">
            <v>61395</v>
          </cell>
          <cell r="E407" t="str">
            <v>설날</v>
          </cell>
        </row>
        <row r="408">
          <cell r="C408">
            <v>2068</v>
          </cell>
          <cell r="D408">
            <v>61396</v>
          </cell>
          <cell r="E408" t="str">
            <v>설날</v>
          </cell>
        </row>
        <row r="409">
          <cell r="C409">
            <v>2068</v>
          </cell>
          <cell r="D409">
            <v>61397</v>
          </cell>
          <cell r="E409" t="str">
            <v>설날</v>
          </cell>
        </row>
        <row r="410">
          <cell r="C410">
            <v>2068</v>
          </cell>
          <cell r="D410">
            <v>61492</v>
          </cell>
          <cell r="E410" t="str">
            <v>석가탄신일</v>
          </cell>
        </row>
        <row r="411">
          <cell r="C411">
            <v>2068</v>
          </cell>
          <cell r="D411">
            <v>61616</v>
          </cell>
          <cell r="E411" t="str">
            <v>추석</v>
          </cell>
        </row>
        <row r="412">
          <cell r="C412">
            <v>2068</v>
          </cell>
          <cell r="D412">
            <v>61617</v>
          </cell>
          <cell r="E412" t="str">
            <v>추석</v>
          </cell>
        </row>
        <row r="413">
          <cell r="C413">
            <v>2068</v>
          </cell>
          <cell r="D413">
            <v>61618</v>
          </cell>
          <cell r="E413" t="str">
            <v>추석</v>
          </cell>
        </row>
        <row r="414">
          <cell r="C414">
            <v>2069</v>
          </cell>
          <cell r="D414">
            <v>61750</v>
          </cell>
          <cell r="E414" t="str">
            <v>설날</v>
          </cell>
        </row>
        <row r="415">
          <cell r="C415">
            <v>2069</v>
          </cell>
          <cell r="D415">
            <v>61751</v>
          </cell>
          <cell r="E415" t="str">
            <v>설날</v>
          </cell>
        </row>
        <row r="416">
          <cell r="C416">
            <v>2069</v>
          </cell>
          <cell r="D416">
            <v>61752</v>
          </cell>
          <cell r="E416" t="str">
            <v>설날</v>
          </cell>
        </row>
        <row r="417">
          <cell r="C417">
            <v>2069</v>
          </cell>
          <cell r="D417">
            <v>61846</v>
          </cell>
          <cell r="E417" t="str">
            <v>석가탄신일</v>
          </cell>
        </row>
        <row r="418">
          <cell r="C418">
            <v>2069</v>
          </cell>
          <cell r="D418">
            <v>61999</v>
          </cell>
          <cell r="E418" t="str">
            <v>추석</v>
          </cell>
        </row>
        <row r="419">
          <cell r="C419">
            <v>2069</v>
          </cell>
          <cell r="D419">
            <v>62000</v>
          </cell>
          <cell r="E419" t="str">
            <v>추석</v>
          </cell>
        </row>
        <row r="420">
          <cell r="C420">
            <v>2069</v>
          </cell>
          <cell r="D420">
            <v>62001</v>
          </cell>
          <cell r="E420" t="str">
            <v>추석</v>
          </cell>
        </row>
        <row r="421">
          <cell r="C421">
            <v>2070</v>
          </cell>
          <cell r="D421">
            <v>62134</v>
          </cell>
          <cell r="E421" t="str">
            <v>설날</v>
          </cell>
        </row>
        <row r="422">
          <cell r="C422">
            <v>2070</v>
          </cell>
          <cell r="D422">
            <v>62135</v>
          </cell>
          <cell r="E422" t="str">
            <v>설날</v>
          </cell>
        </row>
        <row r="423">
          <cell r="C423">
            <v>2070</v>
          </cell>
          <cell r="D423">
            <v>62136</v>
          </cell>
          <cell r="E423" t="str">
            <v>설날</v>
          </cell>
        </row>
        <row r="424">
          <cell r="C424">
            <v>2070</v>
          </cell>
          <cell r="D424">
            <v>62230</v>
          </cell>
          <cell r="E424" t="str">
            <v>석가탄신일</v>
          </cell>
        </row>
        <row r="425">
          <cell r="C425">
            <v>2070</v>
          </cell>
          <cell r="D425">
            <v>62354</v>
          </cell>
          <cell r="E425" t="str">
            <v>추석</v>
          </cell>
        </row>
        <row r="426">
          <cell r="C426">
            <v>2070</v>
          </cell>
          <cell r="D426">
            <v>62355</v>
          </cell>
          <cell r="E426" t="str">
            <v>추석</v>
          </cell>
        </row>
        <row r="427">
          <cell r="C427">
            <v>2070</v>
          </cell>
          <cell r="D427">
            <v>62356</v>
          </cell>
          <cell r="E427" t="str">
            <v>추석</v>
          </cell>
        </row>
        <row r="428">
          <cell r="C428">
            <v>2071</v>
          </cell>
          <cell r="D428">
            <v>62488</v>
          </cell>
          <cell r="E428" t="str">
            <v>설날</v>
          </cell>
        </row>
        <row r="429">
          <cell r="C429">
            <v>2071</v>
          </cell>
          <cell r="D429">
            <v>62489</v>
          </cell>
          <cell r="E429" t="str">
            <v>설날</v>
          </cell>
        </row>
        <row r="430">
          <cell r="C430">
            <v>2071</v>
          </cell>
          <cell r="D430">
            <v>62490</v>
          </cell>
          <cell r="E430" t="str">
            <v>설날</v>
          </cell>
        </row>
        <row r="431">
          <cell r="C431">
            <v>2071</v>
          </cell>
          <cell r="D431">
            <v>62585</v>
          </cell>
          <cell r="E431" t="str">
            <v>석가탄신일</v>
          </cell>
        </row>
        <row r="432">
          <cell r="C432">
            <v>2071</v>
          </cell>
          <cell r="D432">
            <v>62708</v>
          </cell>
          <cell r="E432" t="str">
            <v>추석</v>
          </cell>
        </row>
        <row r="433">
          <cell r="C433">
            <v>2071</v>
          </cell>
          <cell r="D433">
            <v>62709</v>
          </cell>
          <cell r="E433" t="str">
            <v>추석</v>
          </cell>
        </row>
        <row r="434">
          <cell r="C434">
            <v>2071</v>
          </cell>
          <cell r="D434">
            <v>62710</v>
          </cell>
          <cell r="E434" t="str">
            <v>추석</v>
          </cell>
        </row>
        <row r="435">
          <cell r="C435">
            <v>2072</v>
          </cell>
          <cell r="D435">
            <v>62872</v>
          </cell>
          <cell r="E435" t="str">
            <v>설날</v>
          </cell>
        </row>
        <row r="436">
          <cell r="C436">
            <v>2072</v>
          </cell>
          <cell r="D436">
            <v>62873</v>
          </cell>
          <cell r="E436" t="str">
            <v>설날</v>
          </cell>
        </row>
        <row r="437">
          <cell r="C437">
            <v>2072</v>
          </cell>
          <cell r="D437">
            <v>62874</v>
          </cell>
          <cell r="E437" t="str">
            <v>설날</v>
          </cell>
        </row>
        <row r="438">
          <cell r="C438">
            <v>2072</v>
          </cell>
          <cell r="D438">
            <v>62969</v>
          </cell>
          <cell r="E438" t="str">
            <v>석가탄신일</v>
          </cell>
        </row>
        <row r="439">
          <cell r="C439">
            <v>2072</v>
          </cell>
          <cell r="D439">
            <v>63092</v>
          </cell>
          <cell r="E439" t="str">
            <v>추석</v>
          </cell>
        </row>
        <row r="440">
          <cell r="C440">
            <v>2072</v>
          </cell>
          <cell r="D440">
            <v>63093</v>
          </cell>
          <cell r="E440" t="str">
            <v>추석</v>
          </cell>
        </row>
        <row r="441">
          <cell r="C441">
            <v>2072</v>
          </cell>
          <cell r="D441">
            <v>63094</v>
          </cell>
          <cell r="E441" t="str">
            <v>추석</v>
          </cell>
        </row>
        <row r="442">
          <cell r="C442">
            <v>2073</v>
          </cell>
          <cell r="D442">
            <v>63226</v>
          </cell>
          <cell r="E442" t="str">
            <v>설날</v>
          </cell>
        </row>
        <row r="443">
          <cell r="C443">
            <v>2073</v>
          </cell>
          <cell r="D443">
            <v>63227</v>
          </cell>
          <cell r="E443" t="str">
            <v>설날</v>
          </cell>
        </row>
        <row r="444">
          <cell r="C444">
            <v>2073</v>
          </cell>
          <cell r="D444">
            <v>63228</v>
          </cell>
          <cell r="E444" t="str">
            <v>설날</v>
          </cell>
        </row>
        <row r="445">
          <cell r="C445">
            <v>2073</v>
          </cell>
          <cell r="D445">
            <v>63323</v>
          </cell>
          <cell r="E445" t="str">
            <v>석가탄신일</v>
          </cell>
        </row>
        <row r="446">
          <cell r="C446">
            <v>2073</v>
          </cell>
          <cell r="D446">
            <v>63447</v>
          </cell>
          <cell r="E446" t="str">
            <v>추석</v>
          </cell>
        </row>
        <row r="447">
          <cell r="C447">
            <v>2073</v>
          </cell>
          <cell r="D447">
            <v>63448</v>
          </cell>
          <cell r="E447" t="str">
            <v>추석</v>
          </cell>
        </row>
        <row r="448">
          <cell r="C448">
            <v>2073</v>
          </cell>
          <cell r="D448">
            <v>63449</v>
          </cell>
          <cell r="E448" t="str">
            <v>추석</v>
          </cell>
        </row>
        <row r="449">
          <cell r="C449">
            <v>2074</v>
          </cell>
          <cell r="D449">
            <v>63580</v>
          </cell>
          <cell r="E449" t="str">
            <v>설날</v>
          </cell>
        </row>
        <row r="450">
          <cell r="C450">
            <v>2074</v>
          </cell>
          <cell r="D450">
            <v>63581</v>
          </cell>
          <cell r="E450" t="str">
            <v>설날</v>
          </cell>
        </row>
        <row r="451">
          <cell r="C451">
            <v>2074</v>
          </cell>
          <cell r="D451">
            <v>63582</v>
          </cell>
          <cell r="E451" t="str">
            <v>설날</v>
          </cell>
        </row>
        <row r="452">
          <cell r="C452">
            <v>2074</v>
          </cell>
          <cell r="D452">
            <v>63677</v>
          </cell>
          <cell r="E452" t="str">
            <v>석가탄신일</v>
          </cell>
        </row>
        <row r="453">
          <cell r="C453">
            <v>2074</v>
          </cell>
          <cell r="D453">
            <v>63831</v>
          </cell>
          <cell r="E453" t="str">
            <v>추석</v>
          </cell>
        </row>
        <row r="454">
          <cell r="C454">
            <v>2074</v>
          </cell>
          <cell r="D454">
            <v>63832</v>
          </cell>
          <cell r="E454" t="str">
            <v>추석</v>
          </cell>
        </row>
        <row r="455">
          <cell r="C455">
            <v>2074</v>
          </cell>
          <cell r="D455">
            <v>63833</v>
          </cell>
          <cell r="E455" t="str">
            <v>추석</v>
          </cell>
        </row>
        <row r="456">
          <cell r="C456">
            <v>2075</v>
          </cell>
          <cell r="D456">
            <v>63964</v>
          </cell>
          <cell r="E456" t="str">
            <v>설날</v>
          </cell>
        </row>
        <row r="457">
          <cell r="C457">
            <v>2075</v>
          </cell>
          <cell r="D457">
            <v>63965</v>
          </cell>
          <cell r="E457" t="str">
            <v>설날</v>
          </cell>
        </row>
        <row r="458">
          <cell r="C458">
            <v>2075</v>
          </cell>
          <cell r="D458">
            <v>63966</v>
          </cell>
          <cell r="E458" t="str">
            <v>설날</v>
          </cell>
        </row>
        <row r="459">
          <cell r="C459">
            <v>2075</v>
          </cell>
          <cell r="D459">
            <v>64061</v>
          </cell>
          <cell r="E459" t="str">
            <v>석가탄신일</v>
          </cell>
        </row>
        <row r="460">
          <cell r="C460">
            <v>2075</v>
          </cell>
          <cell r="D460">
            <v>64185</v>
          </cell>
          <cell r="E460" t="str">
            <v>추석</v>
          </cell>
        </row>
        <row r="461">
          <cell r="C461">
            <v>2075</v>
          </cell>
          <cell r="D461">
            <v>64186</v>
          </cell>
          <cell r="E461" t="str">
            <v>추석</v>
          </cell>
        </row>
        <row r="462">
          <cell r="C462">
            <v>2075</v>
          </cell>
          <cell r="D462">
            <v>64187</v>
          </cell>
          <cell r="E462" t="str">
            <v>추석</v>
          </cell>
        </row>
        <row r="463">
          <cell r="C463">
            <v>2076</v>
          </cell>
          <cell r="D463">
            <v>64319</v>
          </cell>
          <cell r="E463" t="str">
            <v>설날</v>
          </cell>
        </row>
        <row r="464">
          <cell r="C464">
            <v>2076</v>
          </cell>
          <cell r="D464">
            <v>64320</v>
          </cell>
          <cell r="E464" t="str">
            <v>설날</v>
          </cell>
        </row>
        <row r="465">
          <cell r="C465">
            <v>2076</v>
          </cell>
          <cell r="D465">
            <v>64321</v>
          </cell>
          <cell r="E465" t="str">
            <v>설날</v>
          </cell>
        </row>
        <row r="466">
          <cell r="C466">
            <v>2076</v>
          </cell>
          <cell r="D466">
            <v>64415</v>
          </cell>
          <cell r="E466" t="str">
            <v>석가탄신일</v>
          </cell>
        </row>
        <row r="467">
          <cell r="C467">
            <v>2076</v>
          </cell>
          <cell r="D467">
            <v>64539</v>
          </cell>
          <cell r="E467" t="str">
            <v>추석</v>
          </cell>
        </row>
        <row r="468">
          <cell r="C468">
            <v>2076</v>
          </cell>
          <cell r="D468">
            <v>64540</v>
          </cell>
          <cell r="E468" t="str">
            <v>추석</v>
          </cell>
        </row>
        <row r="469">
          <cell r="C469">
            <v>2076</v>
          </cell>
          <cell r="D469">
            <v>64541</v>
          </cell>
          <cell r="E469" t="str">
            <v>추석</v>
          </cell>
        </row>
        <row r="470">
          <cell r="C470">
            <v>2077</v>
          </cell>
          <cell r="D470">
            <v>64673</v>
          </cell>
          <cell r="E470" t="str">
            <v>설날</v>
          </cell>
        </row>
        <row r="471">
          <cell r="C471">
            <v>2077</v>
          </cell>
          <cell r="D471">
            <v>64674</v>
          </cell>
          <cell r="E471" t="str">
            <v>설날</v>
          </cell>
        </row>
        <row r="472">
          <cell r="C472">
            <v>2077</v>
          </cell>
          <cell r="D472">
            <v>64675</v>
          </cell>
          <cell r="E472" t="str">
            <v>설날</v>
          </cell>
        </row>
        <row r="473">
          <cell r="C473">
            <v>2077</v>
          </cell>
          <cell r="D473">
            <v>64770</v>
          </cell>
          <cell r="E473" t="str">
            <v>석가탄신일</v>
          </cell>
        </row>
        <row r="474">
          <cell r="C474">
            <v>2077</v>
          </cell>
          <cell r="D474">
            <v>64923</v>
          </cell>
          <cell r="E474" t="str">
            <v>추석</v>
          </cell>
        </row>
        <row r="475">
          <cell r="C475">
            <v>2077</v>
          </cell>
          <cell r="D475">
            <v>64924</v>
          </cell>
          <cell r="E475" t="str">
            <v>추석</v>
          </cell>
        </row>
        <row r="476">
          <cell r="C476">
            <v>2077</v>
          </cell>
          <cell r="D476">
            <v>64925</v>
          </cell>
          <cell r="E476" t="str">
            <v>추석</v>
          </cell>
        </row>
        <row r="477">
          <cell r="C477">
            <v>2078</v>
          </cell>
          <cell r="D477">
            <v>65057</v>
          </cell>
          <cell r="E477" t="str">
            <v>설날</v>
          </cell>
        </row>
        <row r="478">
          <cell r="C478">
            <v>2078</v>
          </cell>
          <cell r="D478">
            <v>65058</v>
          </cell>
          <cell r="E478" t="str">
            <v>설날</v>
          </cell>
        </row>
        <row r="479">
          <cell r="C479">
            <v>2078</v>
          </cell>
          <cell r="D479">
            <v>65059</v>
          </cell>
          <cell r="E479" t="str">
            <v>설날</v>
          </cell>
        </row>
        <row r="480">
          <cell r="C480">
            <v>2078</v>
          </cell>
          <cell r="D480">
            <v>65154</v>
          </cell>
          <cell r="E480" t="str">
            <v>석가탄신일</v>
          </cell>
        </row>
        <row r="481">
          <cell r="C481">
            <v>2078</v>
          </cell>
          <cell r="D481">
            <v>65277</v>
          </cell>
          <cell r="E481" t="str">
            <v>추석</v>
          </cell>
        </row>
        <row r="482">
          <cell r="C482">
            <v>2078</v>
          </cell>
          <cell r="D482">
            <v>65278</v>
          </cell>
          <cell r="E482" t="str">
            <v>추석</v>
          </cell>
        </row>
        <row r="483">
          <cell r="C483">
            <v>2078</v>
          </cell>
          <cell r="D483">
            <v>65279</v>
          </cell>
          <cell r="E483" t="str">
            <v>추석</v>
          </cell>
        </row>
        <row r="484">
          <cell r="C484">
            <v>2079</v>
          </cell>
          <cell r="D484">
            <v>65412</v>
          </cell>
          <cell r="E484" t="str">
            <v>설날</v>
          </cell>
        </row>
        <row r="485">
          <cell r="C485">
            <v>2079</v>
          </cell>
          <cell r="D485">
            <v>65413</v>
          </cell>
          <cell r="E485" t="str">
            <v>설날</v>
          </cell>
        </row>
        <row r="486">
          <cell r="C486">
            <v>2079</v>
          </cell>
          <cell r="D486">
            <v>65414</v>
          </cell>
          <cell r="E486" t="str">
            <v>설날</v>
          </cell>
        </row>
        <row r="487">
          <cell r="C487">
            <v>2079</v>
          </cell>
          <cell r="D487">
            <v>65508</v>
          </cell>
          <cell r="E487" t="str">
            <v>석가탄신일</v>
          </cell>
        </row>
        <row r="488">
          <cell r="C488">
            <v>2079</v>
          </cell>
          <cell r="D488">
            <v>65632</v>
          </cell>
          <cell r="E488" t="str">
            <v>추석</v>
          </cell>
        </row>
        <row r="489">
          <cell r="C489">
            <v>2079</v>
          </cell>
          <cell r="D489">
            <v>65633</v>
          </cell>
          <cell r="E489" t="str">
            <v>추석</v>
          </cell>
        </row>
        <row r="490">
          <cell r="C490">
            <v>2079</v>
          </cell>
          <cell r="D490">
            <v>65634</v>
          </cell>
          <cell r="E490" t="str">
            <v>추석</v>
          </cell>
        </row>
        <row r="491">
          <cell r="C491">
            <v>2080</v>
          </cell>
          <cell r="D491">
            <v>65766</v>
          </cell>
          <cell r="E491" t="str">
            <v>설날</v>
          </cell>
        </row>
        <row r="492">
          <cell r="C492">
            <v>2080</v>
          </cell>
          <cell r="D492">
            <v>65767</v>
          </cell>
          <cell r="E492" t="str">
            <v>설날</v>
          </cell>
        </row>
        <row r="493">
          <cell r="C493">
            <v>2080</v>
          </cell>
          <cell r="D493">
            <v>65768</v>
          </cell>
          <cell r="E493" t="str">
            <v>설날</v>
          </cell>
        </row>
        <row r="494">
          <cell r="C494">
            <v>2080</v>
          </cell>
          <cell r="D494">
            <v>65892</v>
          </cell>
          <cell r="E494" t="str">
            <v>석가탄신일</v>
          </cell>
        </row>
        <row r="495">
          <cell r="C495">
            <v>2080</v>
          </cell>
          <cell r="D495">
            <v>66016</v>
          </cell>
          <cell r="E495" t="str">
            <v>추석</v>
          </cell>
        </row>
        <row r="496">
          <cell r="C496">
            <v>2080</v>
          </cell>
          <cell r="D496">
            <v>66017</v>
          </cell>
          <cell r="E496" t="str">
            <v>추석</v>
          </cell>
        </row>
        <row r="497">
          <cell r="C497">
            <v>2080</v>
          </cell>
          <cell r="D497">
            <v>66018</v>
          </cell>
          <cell r="E497" t="str">
            <v>추석</v>
          </cell>
        </row>
        <row r="498">
          <cell r="C498">
            <v>2081</v>
          </cell>
          <cell r="D498">
            <v>66150</v>
          </cell>
          <cell r="E498" t="str">
            <v>설날</v>
          </cell>
        </row>
        <row r="499">
          <cell r="C499">
            <v>2081</v>
          </cell>
          <cell r="D499">
            <v>66151</v>
          </cell>
          <cell r="E499" t="str">
            <v>설날</v>
          </cell>
        </row>
        <row r="500">
          <cell r="C500">
            <v>2081</v>
          </cell>
          <cell r="D500">
            <v>66152</v>
          </cell>
          <cell r="E500" t="str">
            <v>설날</v>
          </cell>
        </row>
        <row r="501">
          <cell r="C501">
            <v>2081</v>
          </cell>
          <cell r="D501">
            <v>66247</v>
          </cell>
          <cell r="E501" t="str">
            <v>석가탄신일</v>
          </cell>
        </row>
        <row r="502">
          <cell r="C502">
            <v>2081</v>
          </cell>
          <cell r="D502">
            <v>66370</v>
          </cell>
          <cell r="E502" t="str">
            <v>추석</v>
          </cell>
        </row>
        <row r="503">
          <cell r="C503">
            <v>2081</v>
          </cell>
          <cell r="D503">
            <v>66371</v>
          </cell>
          <cell r="E503" t="str">
            <v>추석</v>
          </cell>
        </row>
        <row r="504">
          <cell r="C504">
            <v>2081</v>
          </cell>
          <cell r="D504">
            <v>66372</v>
          </cell>
          <cell r="E504" t="str">
            <v>추석</v>
          </cell>
        </row>
        <row r="505">
          <cell r="C505">
            <v>2082</v>
          </cell>
          <cell r="D505">
            <v>66504</v>
          </cell>
          <cell r="E505" t="str">
            <v>설날</v>
          </cell>
        </row>
        <row r="506">
          <cell r="C506">
            <v>2082</v>
          </cell>
          <cell r="D506">
            <v>66505</v>
          </cell>
          <cell r="E506" t="str">
            <v>설날</v>
          </cell>
        </row>
        <row r="507">
          <cell r="C507">
            <v>2082</v>
          </cell>
          <cell r="D507">
            <v>66506</v>
          </cell>
          <cell r="E507" t="str">
            <v>설날</v>
          </cell>
        </row>
        <row r="508">
          <cell r="C508">
            <v>2082</v>
          </cell>
          <cell r="D508">
            <v>66601</v>
          </cell>
          <cell r="E508" t="str">
            <v>석가탄신일</v>
          </cell>
        </row>
        <row r="509">
          <cell r="C509">
            <v>2082</v>
          </cell>
          <cell r="D509">
            <v>66754</v>
          </cell>
          <cell r="E509" t="str">
            <v>추석</v>
          </cell>
        </row>
        <row r="510">
          <cell r="C510">
            <v>2082</v>
          </cell>
          <cell r="D510">
            <v>66755</v>
          </cell>
          <cell r="E510" t="str">
            <v>추석</v>
          </cell>
        </row>
        <row r="511">
          <cell r="C511">
            <v>2082</v>
          </cell>
          <cell r="D511">
            <v>66756</v>
          </cell>
          <cell r="E511" t="str">
            <v>추석</v>
          </cell>
        </row>
        <row r="512">
          <cell r="C512">
            <v>2083</v>
          </cell>
          <cell r="D512">
            <v>66888</v>
          </cell>
          <cell r="E512" t="str">
            <v>설날</v>
          </cell>
        </row>
        <row r="513">
          <cell r="C513">
            <v>2083</v>
          </cell>
          <cell r="D513">
            <v>66889</v>
          </cell>
          <cell r="E513" t="str">
            <v>설날</v>
          </cell>
        </row>
        <row r="514">
          <cell r="C514">
            <v>2083</v>
          </cell>
          <cell r="D514">
            <v>66890</v>
          </cell>
          <cell r="E514" t="str">
            <v>설날</v>
          </cell>
        </row>
        <row r="515">
          <cell r="C515">
            <v>2083</v>
          </cell>
          <cell r="D515">
            <v>66985</v>
          </cell>
          <cell r="E515" t="str">
            <v>석가탄신일</v>
          </cell>
        </row>
        <row r="516">
          <cell r="C516">
            <v>2083</v>
          </cell>
          <cell r="D516">
            <v>67109</v>
          </cell>
          <cell r="E516" t="str">
            <v>추석</v>
          </cell>
        </row>
        <row r="517">
          <cell r="C517">
            <v>2083</v>
          </cell>
          <cell r="D517">
            <v>67110</v>
          </cell>
          <cell r="E517" t="str">
            <v>추석</v>
          </cell>
        </row>
        <row r="518">
          <cell r="C518">
            <v>2083</v>
          </cell>
          <cell r="D518">
            <v>67111</v>
          </cell>
          <cell r="E518" t="str">
            <v>추석</v>
          </cell>
        </row>
        <row r="519">
          <cell r="C519">
            <v>2084</v>
          </cell>
          <cell r="D519">
            <v>67242</v>
          </cell>
          <cell r="E519" t="str">
            <v>설날</v>
          </cell>
        </row>
        <row r="520">
          <cell r="C520">
            <v>2084</v>
          </cell>
          <cell r="D520">
            <v>67243</v>
          </cell>
          <cell r="E520" t="str">
            <v>설날</v>
          </cell>
        </row>
        <row r="521">
          <cell r="C521">
            <v>2084</v>
          </cell>
          <cell r="D521">
            <v>67244</v>
          </cell>
          <cell r="E521" t="str">
            <v>설날</v>
          </cell>
        </row>
        <row r="522">
          <cell r="C522">
            <v>2084</v>
          </cell>
          <cell r="D522">
            <v>67339</v>
          </cell>
          <cell r="E522" t="str">
            <v>석가탄신일</v>
          </cell>
        </row>
        <row r="523">
          <cell r="C523">
            <v>2084</v>
          </cell>
          <cell r="D523">
            <v>67463</v>
          </cell>
          <cell r="E523" t="str">
            <v>추석</v>
          </cell>
        </row>
        <row r="524">
          <cell r="C524">
            <v>2084</v>
          </cell>
          <cell r="D524">
            <v>67464</v>
          </cell>
          <cell r="E524" t="str">
            <v>추석</v>
          </cell>
        </row>
        <row r="525">
          <cell r="C525">
            <v>2084</v>
          </cell>
          <cell r="D525">
            <v>67465</v>
          </cell>
          <cell r="E525" t="str">
            <v>추석</v>
          </cell>
        </row>
        <row r="526">
          <cell r="C526">
            <v>2085</v>
          </cell>
          <cell r="D526">
            <v>67597</v>
          </cell>
          <cell r="E526" t="str">
            <v>설날</v>
          </cell>
        </row>
        <row r="527">
          <cell r="C527">
            <v>2085</v>
          </cell>
          <cell r="D527">
            <v>67598</v>
          </cell>
          <cell r="E527" t="str">
            <v>설날</v>
          </cell>
        </row>
        <row r="528">
          <cell r="C528">
            <v>2085</v>
          </cell>
          <cell r="D528">
            <v>67599</v>
          </cell>
          <cell r="E528" t="str">
            <v>설날</v>
          </cell>
        </row>
        <row r="529">
          <cell r="C529">
            <v>2085</v>
          </cell>
          <cell r="D529">
            <v>67693</v>
          </cell>
          <cell r="E529" t="str">
            <v>석가탄신일</v>
          </cell>
        </row>
        <row r="530">
          <cell r="C530">
            <v>2085</v>
          </cell>
          <cell r="D530">
            <v>67847</v>
          </cell>
          <cell r="E530" t="str">
            <v>추석</v>
          </cell>
        </row>
        <row r="531">
          <cell r="C531">
            <v>2085</v>
          </cell>
          <cell r="D531">
            <v>67848</v>
          </cell>
          <cell r="E531" t="str">
            <v>추석</v>
          </cell>
        </row>
        <row r="532">
          <cell r="C532">
            <v>2085</v>
          </cell>
          <cell r="D532">
            <v>67849</v>
          </cell>
          <cell r="E532" t="str">
            <v>추석</v>
          </cell>
        </row>
        <row r="533">
          <cell r="C533">
            <v>2086</v>
          </cell>
          <cell r="D533">
            <v>67981</v>
          </cell>
          <cell r="E533" t="str">
            <v>설날</v>
          </cell>
        </row>
        <row r="534">
          <cell r="C534">
            <v>2086</v>
          </cell>
          <cell r="D534">
            <v>67982</v>
          </cell>
          <cell r="E534" t="str">
            <v>설날</v>
          </cell>
        </row>
        <row r="535">
          <cell r="C535">
            <v>2086</v>
          </cell>
          <cell r="D535">
            <v>67983</v>
          </cell>
          <cell r="E535" t="str">
            <v>설날</v>
          </cell>
        </row>
        <row r="536">
          <cell r="C536">
            <v>2086</v>
          </cell>
          <cell r="D536">
            <v>68077</v>
          </cell>
          <cell r="E536" t="str">
            <v>석가탄신일</v>
          </cell>
        </row>
        <row r="537">
          <cell r="C537">
            <v>2086</v>
          </cell>
          <cell r="D537">
            <v>68201</v>
          </cell>
          <cell r="E537" t="str">
            <v>추석</v>
          </cell>
        </row>
        <row r="538">
          <cell r="C538">
            <v>2086</v>
          </cell>
          <cell r="D538">
            <v>68202</v>
          </cell>
          <cell r="E538" t="str">
            <v>추석</v>
          </cell>
        </row>
        <row r="539">
          <cell r="C539">
            <v>2086</v>
          </cell>
          <cell r="D539">
            <v>68203</v>
          </cell>
          <cell r="E539" t="str">
            <v>추석</v>
          </cell>
        </row>
        <row r="540">
          <cell r="C540">
            <v>2087</v>
          </cell>
          <cell r="D540">
            <v>68335</v>
          </cell>
          <cell r="E540" t="str">
            <v>설날</v>
          </cell>
        </row>
        <row r="541">
          <cell r="C541">
            <v>2087</v>
          </cell>
          <cell r="D541">
            <v>68336</v>
          </cell>
          <cell r="E541" t="str">
            <v>설날</v>
          </cell>
        </row>
        <row r="542">
          <cell r="C542">
            <v>2087</v>
          </cell>
          <cell r="D542">
            <v>68337</v>
          </cell>
          <cell r="E542" t="str">
            <v>설날</v>
          </cell>
        </row>
        <row r="543">
          <cell r="C543">
            <v>2087</v>
          </cell>
          <cell r="D543">
            <v>68432</v>
          </cell>
          <cell r="E543" t="str">
            <v>석가탄신일</v>
          </cell>
        </row>
        <row r="544">
          <cell r="C544">
            <v>2087</v>
          </cell>
          <cell r="D544">
            <v>68555</v>
          </cell>
          <cell r="E544" t="str">
            <v>추석</v>
          </cell>
        </row>
        <row r="545">
          <cell r="C545">
            <v>2087</v>
          </cell>
          <cell r="D545">
            <v>68556</v>
          </cell>
          <cell r="E545" t="str">
            <v>추석</v>
          </cell>
        </row>
        <row r="546">
          <cell r="C546">
            <v>2087</v>
          </cell>
          <cell r="D546">
            <v>68557</v>
          </cell>
          <cell r="E546" t="str">
            <v>추석</v>
          </cell>
        </row>
        <row r="547">
          <cell r="C547">
            <v>2088</v>
          </cell>
          <cell r="D547">
            <v>68690</v>
          </cell>
          <cell r="E547" t="str">
            <v>설날</v>
          </cell>
        </row>
        <row r="548">
          <cell r="C548">
            <v>2088</v>
          </cell>
          <cell r="D548">
            <v>68691</v>
          </cell>
          <cell r="E548" t="str">
            <v>설날</v>
          </cell>
        </row>
        <row r="549">
          <cell r="C549">
            <v>2088</v>
          </cell>
          <cell r="D549">
            <v>68692</v>
          </cell>
          <cell r="E549" t="str">
            <v>설날</v>
          </cell>
        </row>
        <row r="550">
          <cell r="C550">
            <v>2088</v>
          </cell>
          <cell r="D550">
            <v>68786</v>
          </cell>
          <cell r="E550" t="str">
            <v>석가탄신일</v>
          </cell>
        </row>
        <row r="551">
          <cell r="C551">
            <v>2088</v>
          </cell>
          <cell r="D551">
            <v>68939</v>
          </cell>
          <cell r="E551" t="str">
            <v>추석</v>
          </cell>
        </row>
        <row r="552">
          <cell r="C552">
            <v>2088</v>
          </cell>
          <cell r="D552">
            <v>68940</v>
          </cell>
          <cell r="E552" t="str">
            <v>추석</v>
          </cell>
        </row>
        <row r="553">
          <cell r="C553">
            <v>2088</v>
          </cell>
          <cell r="D553">
            <v>68941</v>
          </cell>
          <cell r="E553" t="str">
            <v>추석</v>
          </cell>
        </row>
        <row r="554">
          <cell r="C554">
            <v>2089</v>
          </cell>
          <cell r="D554">
            <v>69074</v>
          </cell>
          <cell r="E554" t="str">
            <v>설날</v>
          </cell>
        </row>
        <row r="555">
          <cell r="C555">
            <v>2089</v>
          </cell>
          <cell r="D555">
            <v>69075</v>
          </cell>
          <cell r="E555" t="str">
            <v>설날</v>
          </cell>
        </row>
        <row r="556">
          <cell r="C556">
            <v>2089</v>
          </cell>
          <cell r="D556">
            <v>69076</v>
          </cell>
          <cell r="E556" t="str">
            <v>설날</v>
          </cell>
        </row>
        <row r="557">
          <cell r="C557">
            <v>2089</v>
          </cell>
          <cell r="D557">
            <v>69170</v>
          </cell>
          <cell r="E557" t="str">
            <v>석가탄신일</v>
          </cell>
        </row>
        <row r="558">
          <cell r="C558">
            <v>2089</v>
          </cell>
          <cell r="D558">
            <v>69294</v>
          </cell>
          <cell r="E558" t="str">
            <v>추석</v>
          </cell>
        </row>
        <row r="559">
          <cell r="C559">
            <v>2089</v>
          </cell>
          <cell r="D559">
            <v>69295</v>
          </cell>
          <cell r="E559" t="str">
            <v>추석</v>
          </cell>
        </row>
        <row r="560">
          <cell r="C560">
            <v>2089</v>
          </cell>
          <cell r="D560">
            <v>69296</v>
          </cell>
          <cell r="E560" t="str">
            <v>추석</v>
          </cell>
        </row>
        <row r="561">
          <cell r="C561">
            <v>2090</v>
          </cell>
          <cell r="D561">
            <v>69427</v>
          </cell>
          <cell r="E561" t="str">
            <v>설날</v>
          </cell>
        </row>
        <row r="562">
          <cell r="C562">
            <v>2090</v>
          </cell>
          <cell r="D562">
            <v>69428</v>
          </cell>
          <cell r="E562" t="str">
            <v>설날</v>
          </cell>
        </row>
        <row r="563">
          <cell r="C563">
            <v>2090</v>
          </cell>
          <cell r="D563">
            <v>69429</v>
          </cell>
          <cell r="E563" t="str">
            <v>설날</v>
          </cell>
        </row>
        <row r="564">
          <cell r="C564">
            <v>2090</v>
          </cell>
          <cell r="D564">
            <v>69525</v>
          </cell>
          <cell r="E564" t="str">
            <v>석가탄신일</v>
          </cell>
        </row>
        <row r="565">
          <cell r="C565">
            <v>2090</v>
          </cell>
          <cell r="D565">
            <v>69648</v>
          </cell>
          <cell r="E565" t="str">
            <v>추석</v>
          </cell>
        </row>
        <row r="566">
          <cell r="C566">
            <v>2090</v>
          </cell>
          <cell r="D566">
            <v>69649</v>
          </cell>
          <cell r="E566" t="str">
            <v>추석</v>
          </cell>
        </row>
        <row r="567">
          <cell r="C567">
            <v>2090</v>
          </cell>
          <cell r="D567">
            <v>69650</v>
          </cell>
          <cell r="E567" t="str">
            <v>추석</v>
          </cell>
        </row>
        <row r="568">
          <cell r="C568">
            <v>2091</v>
          </cell>
          <cell r="D568">
            <v>69811</v>
          </cell>
          <cell r="E568" t="str">
            <v>설날</v>
          </cell>
        </row>
        <row r="569">
          <cell r="C569">
            <v>2091</v>
          </cell>
          <cell r="D569">
            <v>69812</v>
          </cell>
          <cell r="E569" t="str">
            <v>설날</v>
          </cell>
        </row>
        <row r="570">
          <cell r="C570">
            <v>2091</v>
          </cell>
          <cell r="D570">
            <v>69813</v>
          </cell>
          <cell r="E570" t="str">
            <v>설날</v>
          </cell>
        </row>
        <row r="571">
          <cell r="C571">
            <v>2091</v>
          </cell>
          <cell r="D571">
            <v>69908</v>
          </cell>
          <cell r="E571" t="str">
            <v>석가탄신일</v>
          </cell>
        </row>
        <row r="572">
          <cell r="C572">
            <v>2091</v>
          </cell>
          <cell r="D572">
            <v>70032</v>
          </cell>
          <cell r="E572" t="str">
            <v>추석</v>
          </cell>
        </row>
        <row r="573">
          <cell r="C573">
            <v>2091</v>
          </cell>
          <cell r="D573">
            <v>70033</v>
          </cell>
          <cell r="E573" t="str">
            <v>추석</v>
          </cell>
        </row>
        <row r="574">
          <cell r="C574">
            <v>2091</v>
          </cell>
          <cell r="D574">
            <v>70034</v>
          </cell>
          <cell r="E574" t="str">
            <v>추석</v>
          </cell>
        </row>
        <row r="575">
          <cell r="C575">
            <v>2092</v>
          </cell>
          <cell r="D575">
            <v>70165</v>
          </cell>
          <cell r="E575" t="str">
            <v>설날</v>
          </cell>
        </row>
        <row r="576">
          <cell r="C576">
            <v>2092</v>
          </cell>
          <cell r="D576">
            <v>70166</v>
          </cell>
          <cell r="E576" t="str">
            <v>설날</v>
          </cell>
        </row>
        <row r="577">
          <cell r="C577">
            <v>2092</v>
          </cell>
          <cell r="D577">
            <v>70167</v>
          </cell>
          <cell r="E577" t="str">
            <v>설날</v>
          </cell>
        </row>
        <row r="578">
          <cell r="C578">
            <v>2092</v>
          </cell>
          <cell r="D578">
            <v>70262</v>
          </cell>
          <cell r="E578" t="str">
            <v>석가탄신일</v>
          </cell>
        </row>
        <row r="579">
          <cell r="C579">
            <v>2092</v>
          </cell>
          <cell r="D579">
            <v>70387</v>
          </cell>
          <cell r="E579" t="str">
            <v>추석</v>
          </cell>
        </row>
        <row r="580">
          <cell r="C580">
            <v>2092</v>
          </cell>
          <cell r="D580">
            <v>70388</v>
          </cell>
          <cell r="E580" t="str">
            <v>추석</v>
          </cell>
        </row>
        <row r="581">
          <cell r="C581">
            <v>2092</v>
          </cell>
          <cell r="D581">
            <v>70389</v>
          </cell>
          <cell r="E581" t="str">
            <v>추석</v>
          </cell>
        </row>
        <row r="582">
          <cell r="C582">
            <v>2093</v>
          </cell>
          <cell r="D582">
            <v>70520</v>
          </cell>
          <cell r="E582" t="str">
            <v>설날</v>
          </cell>
        </row>
        <row r="583">
          <cell r="C583">
            <v>2093</v>
          </cell>
          <cell r="D583">
            <v>70521</v>
          </cell>
          <cell r="E583" t="str">
            <v>설날</v>
          </cell>
        </row>
        <row r="584">
          <cell r="C584">
            <v>2093</v>
          </cell>
          <cell r="D584">
            <v>70522</v>
          </cell>
          <cell r="E584" t="str">
            <v>설날</v>
          </cell>
        </row>
        <row r="585">
          <cell r="C585">
            <v>2093</v>
          </cell>
          <cell r="D585">
            <v>70617</v>
          </cell>
          <cell r="E585" t="str">
            <v>석가탄신일</v>
          </cell>
        </row>
        <row r="586">
          <cell r="C586">
            <v>2093</v>
          </cell>
          <cell r="D586">
            <v>70771</v>
          </cell>
          <cell r="E586" t="str">
            <v>추석</v>
          </cell>
        </row>
        <row r="587">
          <cell r="C587">
            <v>2093</v>
          </cell>
          <cell r="D587">
            <v>70772</v>
          </cell>
          <cell r="E587" t="str">
            <v>추석</v>
          </cell>
        </row>
        <row r="588">
          <cell r="C588">
            <v>2093</v>
          </cell>
          <cell r="D588">
            <v>70773</v>
          </cell>
          <cell r="E588" t="str">
            <v>추석</v>
          </cell>
        </row>
        <row r="589">
          <cell r="C589">
            <v>2094</v>
          </cell>
          <cell r="D589">
            <v>70904</v>
          </cell>
          <cell r="E589" t="str">
            <v>설날</v>
          </cell>
        </row>
        <row r="590">
          <cell r="C590">
            <v>2094</v>
          </cell>
          <cell r="D590">
            <v>70905</v>
          </cell>
          <cell r="E590" t="str">
            <v>설날</v>
          </cell>
        </row>
        <row r="591">
          <cell r="C591">
            <v>2094</v>
          </cell>
          <cell r="D591">
            <v>70906</v>
          </cell>
          <cell r="E591" t="str">
            <v>설날</v>
          </cell>
        </row>
        <row r="592">
          <cell r="C592">
            <v>2094</v>
          </cell>
          <cell r="D592">
            <v>71000</v>
          </cell>
          <cell r="E592" t="str">
            <v>석가탄신일</v>
          </cell>
        </row>
        <row r="593">
          <cell r="C593">
            <v>2094</v>
          </cell>
          <cell r="D593">
            <v>71125</v>
          </cell>
          <cell r="E593" t="str">
            <v>추석</v>
          </cell>
        </row>
        <row r="594">
          <cell r="C594">
            <v>2094</v>
          </cell>
          <cell r="D594">
            <v>71126</v>
          </cell>
          <cell r="E594" t="str">
            <v>추석</v>
          </cell>
        </row>
        <row r="595">
          <cell r="C595">
            <v>2094</v>
          </cell>
          <cell r="D595">
            <v>71127</v>
          </cell>
          <cell r="E595" t="str">
            <v>추석</v>
          </cell>
        </row>
        <row r="596">
          <cell r="C596">
            <v>2095</v>
          </cell>
          <cell r="D596">
            <v>71259</v>
          </cell>
          <cell r="E596" t="str">
            <v>설날</v>
          </cell>
        </row>
        <row r="597">
          <cell r="C597">
            <v>2095</v>
          </cell>
          <cell r="D597">
            <v>71260</v>
          </cell>
          <cell r="E597" t="str">
            <v>설날</v>
          </cell>
        </row>
        <row r="598">
          <cell r="C598">
            <v>2095</v>
          </cell>
          <cell r="D598">
            <v>71261</v>
          </cell>
          <cell r="E598" t="str">
            <v>설날</v>
          </cell>
        </row>
        <row r="599">
          <cell r="C599">
            <v>2095</v>
          </cell>
          <cell r="D599">
            <v>71355</v>
          </cell>
          <cell r="E599" t="str">
            <v>석가탄신일</v>
          </cell>
        </row>
        <row r="600">
          <cell r="C600">
            <v>2095</v>
          </cell>
          <cell r="D600">
            <v>71479</v>
          </cell>
          <cell r="E600" t="str">
            <v>추석</v>
          </cell>
        </row>
        <row r="601">
          <cell r="C601">
            <v>2095</v>
          </cell>
          <cell r="D601">
            <v>71480</v>
          </cell>
          <cell r="E601" t="str">
            <v>추석</v>
          </cell>
        </row>
        <row r="602">
          <cell r="C602">
            <v>2095</v>
          </cell>
          <cell r="D602">
            <v>71481</v>
          </cell>
          <cell r="E602" t="str">
            <v>추석</v>
          </cell>
        </row>
        <row r="603">
          <cell r="C603">
            <v>2096</v>
          </cell>
          <cell r="D603">
            <v>71613</v>
          </cell>
          <cell r="E603" t="str">
            <v>설날</v>
          </cell>
        </row>
        <row r="604">
          <cell r="C604">
            <v>2096</v>
          </cell>
          <cell r="D604">
            <v>71614</v>
          </cell>
          <cell r="E604" t="str">
            <v>설날</v>
          </cell>
        </row>
        <row r="605">
          <cell r="C605">
            <v>2096</v>
          </cell>
          <cell r="D605">
            <v>71615</v>
          </cell>
          <cell r="E605" t="str">
            <v>설날</v>
          </cell>
        </row>
        <row r="606">
          <cell r="C606">
            <v>2096</v>
          </cell>
          <cell r="D606">
            <v>71710</v>
          </cell>
          <cell r="E606" t="str">
            <v>석가탄신일</v>
          </cell>
        </row>
        <row r="607">
          <cell r="C607">
            <v>2096</v>
          </cell>
          <cell r="D607">
            <v>71863</v>
          </cell>
          <cell r="E607" t="str">
            <v>추석</v>
          </cell>
        </row>
        <row r="608">
          <cell r="C608">
            <v>2096</v>
          </cell>
          <cell r="D608">
            <v>71864</v>
          </cell>
          <cell r="E608" t="str">
            <v>추석</v>
          </cell>
        </row>
        <row r="609">
          <cell r="C609">
            <v>2096</v>
          </cell>
          <cell r="D609">
            <v>71865</v>
          </cell>
          <cell r="E609" t="str">
            <v>추석</v>
          </cell>
        </row>
        <row r="610">
          <cell r="C610">
            <v>2097</v>
          </cell>
          <cell r="D610">
            <v>71997</v>
          </cell>
          <cell r="E610" t="str">
            <v>설날</v>
          </cell>
        </row>
        <row r="611">
          <cell r="C611">
            <v>2097</v>
          </cell>
          <cell r="D611">
            <v>71998</v>
          </cell>
          <cell r="E611" t="str">
            <v>설날</v>
          </cell>
        </row>
        <row r="612">
          <cell r="C612">
            <v>2097</v>
          </cell>
          <cell r="D612">
            <v>71999</v>
          </cell>
          <cell r="E612" t="str">
            <v>설날</v>
          </cell>
        </row>
        <row r="613">
          <cell r="C613">
            <v>2097</v>
          </cell>
          <cell r="D613">
            <v>72094</v>
          </cell>
          <cell r="E613" t="str">
            <v>석가탄신일</v>
          </cell>
        </row>
        <row r="614">
          <cell r="C614">
            <v>2097</v>
          </cell>
          <cell r="D614">
            <v>72217</v>
          </cell>
          <cell r="E614" t="str">
            <v>추석</v>
          </cell>
        </row>
        <row r="615">
          <cell r="C615">
            <v>2097</v>
          </cell>
          <cell r="D615">
            <v>72218</v>
          </cell>
          <cell r="E615" t="str">
            <v>추석</v>
          </cell>
        </row>
        <row r="616">
          <cell r="C616">
            <v>2097</v>
          </cell>
          <cell r="D616">
            <v>72219</v>
          </cell>
          <cell r="E616" t="str">
            <v>추석</v>
          </cell>
        </row>
        <row r="617">
          <cell r="C617">
            <v>2098</v>
          </cell>
          <cell r="D617">
            <v>72351</v>
          </cell>
          <cell r="E617" t="str">
            <v>설날</v>
          </cell>
        </row>
        <row r="618">
          <cell r="C618">
            <v>2098</v>
          </cell>
          <cell r="D618">
            <v>72352</v>
          </cell>
          <cell r="E618" t="str">
            <v>설날</v>
          </cell>
        </row>
        <row r="619">
          <cell r="C619">
            <v>2098</v>
          </cell>
          <cell r="D619">
            <v>72353</v>
          </cell>
          <cell r="E619" t="str">
            <v>설날</v>
          </cell>
        </row>
        <row r="620">
          <cell r="C620">
            <v>2098</v>
          </cell>
          <cell r="D620">
            <v>72448</v>
          </cell>
          <cell r="E620" t="str">
            <v>석가탄신일</v>
          </cell>
        </row>
        <row r="621">
          <cell r="C621">
            <v>2098</v>
          </cell>
          <cell r="D621">
            <v>72572</v>
          </cell>
          <cell r="E621" t="str">
            <v>추석</v>
          </cell>
        </row>
        <row r="622">
          <cell r="C622">
            <v>2098</v>
          </cell>
          <cell r="D622">
            <v>72573</v>
          </cell>
          <cell r="E622" t="str">
            <v>추석</v>
          </cell>
        </row>
        <row r="623">
          <cell r="C623">
            <v>2098</v>
          </cell>
          <cell r="D623">
            <v>72574</v>
          </cell>
          <cell r="E623" t="str">
            <v>추석</v>
          </cell>
        </row>
        <row r="624">
          <cell r="C624">
            <v>2099</v>
          </cell>
          <cell r="D624">
            <v>72705</v>
          </cell>
          <cell r="E624" t="str">
            <v>설날</v>
          </cell>
        </row>
        <row r="625">
          <cell r="C625">
            <v>2099</v>
          </cell>
          <cell r="D625">
            <v>72706</v>
          </cell>
          <cell r="E625" t="str">
            <v>설날</v>
          </cell>
        </row>
        <row r="626">
          <cell r="C626">
            <v>2099</v>
          </cell>
          <cell r="D626">
            <v>72707</v>
          </cell>
          <cell r="E626" t="str">
            <v>설날</v>
          </cell>
        </row>
        <row r="627">
          <cell r="C627">
            <v>2099</v>
          </cell>
          <cell r="D627">
            <v>72832</v>
          </cell>
          <cell r="E627" t="str">
            <v>석가탄신일</v>
          </cell>
        </row>
        <row r="628">
          <cell r="C628">
            <v>2099</v>
          </cell>
          <cell r="D628">
            <v>72956</v>
          </cell>
          <cell r="E628" t="str">
            <v>추석</v>
          </cell>
        </row>
        <row r="629">
          <cell r="C629">
            <v>2099</v>
          </cell>
          <cell r="D629">
            <v>72957</v>
          </cell>
          <cell r="E629" t="str">
            <v>추석</v>
          </cell>
        </row>
        <row r="630">
          <cell r="C630">
            <v>2099</v>
          </cell>
          <cell r="D630">
            <v>72958</v>
          </cell>
          <cell r="E630" t="str">
            <v>추석</v>
          </cell>
        </row>
        <row r="631">
          <cell r="C631">
            <v>2100</v>
          </cell>
          <cell r="D631">
            <v>73089</v>
          </cell>
          <cell r="E631" t="str">
            <v>설날</v>
          </cell>
        </row>
        <row r="632">
          <cell r="C632">
            <v>2100</v>
          </cell>
          <cell r="D632">
            <v>73090</v>
          </cell>
          <cell r="E632" t="str">
            <v>설날</v>
          </cell>
        </row>
        <row r="633">
          <cell r="C633">
            <v>2100</v>
          </cell>
          <cell r="D633">
            <v>73091</v>
          </cell>
          <cell r="E633" t="str">
            <v>설날</v>
          </cell>
        </row>
        <row r="634">
          <cell r="C634">
            <v>2100</v>
          </cell>
          <cell r="D634">
            <v>73186</v>
          </cell>
          <cell r="E634" t="str">
            <v>석가탄신일</v>
          </cell>
        </row>
        <row r="635">
          <cell r="D635">
            <v>73310</v>
          </cell>
          <cell r="E635" t="str">
            <v>추석</v>
          </cell>
        </row>
        <row r="636">
          <cell r="D636">
            <v>73311</v>
          </cell>
          <cell r="E636" t="str">
            <v>추석</v>
          </cell>
        </row>
        <row r="637">
          <cell r="D637">
            <v>73312</v>
          </cell>
          <cell r="E637" t="str">
            <v>추석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휴일"/>
      <sheetName val="일자별처리량"/>
      <sheetName val="건축폐기물"/>
      <sheetName val="연탄재"/>
      <sheetName val="처리실적"/>
      <sheetName val="수1유상"/>
      <sheetName val="수1무상"/>
      <sheetName val="수2유상"/>
      <sheetName val="수2무상"/>
      <sheetName val="단대유상"/>
      <sheetName val="단대무상"/>
      <sheetName val="수1빼유"/>
      <sheetName val="수1빼무"/>
      <sheetName val="수2빼유"/>
      <sheetName val="수2빼무"/>
      <sheetName val="단대빼유"/>
      <sheetName val="단대빼무"/>
      <sheetName val="인터넷서식"/>
    </sheetNames>
    <sheetDataSet>
      <sheetData sheetId="0"/>
      <sheetData sheetId="1" refreshError="1"/>
      <sheetData sheetId="2" refreshError="1"/>
      <sheetData sheetId="3" refreshError="1"/>
      <sheetData sheetId="4">
        <row r="5">
          <cell r="M5">
            <v>2022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급근로자 명부"/>
      <sheetName val="주주명부"/>
      <sheetName val="성남환경(주주명부, 유급근로자 명부)"/>
      <sheetName val="__Desktop_pk0mmuv________User_2"/>
      <sheetName val="__Desktop_pk0mmuv________User_3"/>
    </sheetNames>
    <definedNames>
      <definedName name="BlankMacro1"/>
    </defined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자별처리량"/>
      <sheetName val="반입내역월보"/>
      <sheetName val="1"/>
      <sheetName val="분류별집계 (3)"/>
      <sheetName val="2"/>
      <sheetName val="건축폐기물"/>
      <sheetName val="사업장"/>
      <sheetName val="연탄재"/>
    </sheetNames>
    <sheetDataSet>
      <sheetData sheetId="0"/>
      <sheetData sheetId="1" refreshError="1"/>
      <sheetData sheetId="2">
        <row r="311">
          <cell r="X311" t="str">
            <v>파지</v>
          </cell>
        </row>
        <row r="312">
          <cell r="X312" t="str">
            <v>공병</v>
          </cell>
        </row>
        <row r="313">
          <cell r="X313" t="str">
            <v>파병</v>
          </cell>
        </row>
        <row r="314">
          <cell r="X314" t="str">
            <v>철캔</v>
          </cell>
        </row>
        <row r="315">
          <cell r="X315" t="str">
            <v>폐비닐</v>
          </cell>
        </row>
        <row r="316">
          <cell r="X316" t="str">
            <v>PE·PP</v>
          </cell>
        </row>
        <row r="317">
          <cell r="X317" t="str">
            <v>이불</v>
          </cell>
        </row>
        <row r="318">
          <cell r="X318" t="str">
            <v>장판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view="pageBreakPreview" zoomScale="80" zoomScaleNormal="100" zoomScaleSheetLayoutView="80" workbookViewId="0">
      <selection activeCell="G38" sqref="G38"/>
    </sheetView>
  </sheetViews>
  <sheetFormatPr defaultRowHeight="13.5"/>
  <cols>
    <col min="1" max="1" width="13.25" style="1" customWidth="1"/>
    <col min="2" max="5" width="6.375" style="1" customWidth="1"/>
    <col min="6" max="6" width="10.5" style="1" customWidth="1"/>
    <col min="7" max="7" width="10.25" style="1" customWidth="1"/>
    <col min="8" max="8" width="5.25" style="1" customWidth="1"/>
    <col min="9" max="9" width="11.25" style="1" customWidth="1"/>
    <col min="10" max="11" width="7.375" style="1" customWidth="1"/>
    <col min="12" max="12" width="6.875" style="1" customWidth="1"/>
    <col min="13" max="16384" width="9" style="1"/>
  </cols>
  <sheetData>
    <row r="1" spans="1:12" ht="5.25" customHeight="1">
      <c r="A1" s="165"/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7"/>
    </row>
    <row r="2" spans="1:12" ht="27.75" customHeight="1">
      <c r="A2" s="187" t="s">
        <v>93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9"/>
    </row>
    <row r="3" spans="1:12" ht="18.75" customHeight="1">
      <c r="A3" s="168" t="s">
        <v>72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70"/>
    </row>
    <row r="4" spans="1:12" ht="20.25" customHeight="1">
      <c r="A4" s="14"/>
      <c r="B4" s="15"/>
      <c r="C4" s="15"/>
      <c r="D4" s="15"/>
      <c r="E4" s="15"/>
      <c r="F4" s="15"/>
      <c r="G4" s="15"/>
      <c r="H4" s="15"/>
      <c r="I4" s="192">
        <v>43832</v>
      </c>
      <c r="J4" s="192"/>
      <c r="K4" s="192"/>
      <c r="L4" s="193"/>
    </row>
    <row r="5" spans="1:12" ht="22.5" customHeight="1">
      <c r="A5" s="171" t="s">
        <v>95</v>
      </c>
      <c r="B5" s="172"/>
      <c r="C5" s="172"/>
      <c r="D5" s="172"/>
      <c r="E5" s="172"/>
      <c r="F5" s="16"/>
      <c r="G5" s="16"/>
      <c r="H5" s="17"/>
      <c r="I5" s="190" t="s">
        <v>35</v>
      </c>
      <c r="J5" s="190"/>
      <c r="K5" s="190"/>
      <c r="L5" s="191"/>
    </row>
    <row r="6" spans="1:12" ht="22.5" customHeight="1">
      <c r="A6" s="171" t="s">
        <v>33</v>
      </c>
      <c r="B6" s="172"/>
      <c r="C6" s="172"/>
      <c r="D6" s="172"/>
      <c r="E6" s="172"/>
      <c r="F6" s="16"/>
      <c r="G6" s="16"/>
      <c r="H6" s="17"/>
      <c r="I6" s="190" t="s">
        <v>37</v>
      </c>
      <c r="J6" s="190"/>
      <c r="K6" s="190"/>
      <c r="L6" s="191"/>
    </row>
    <row r="7" spans="1:12" ht="22.5" customHeight="1">
      <c r="A7" s="173" t="s">
        <v>55</v>
      </c>
      <c r="B7" s="174"/>
      <c r="C7" s="174"/>
      <c r="D7" s="174"/>
      <c r="E7" s="174"/>
      <c r="F7" s="174"/>
      <c r="G7" s="174"/>
      <c r="H7" s="174"/>
      <c r="I7" s="190" t="s">
        <v>60</v>
      </c>
      <c r="J7" s="190"/>
      <c r="K7" s="190"/>
      <c r="L7" s="191"/>
    </row>
    <row r="8" spans="1:12" ht="22.5" customHeight="1">
      <c r="A8" s="196" t="s">
        <v>56</v>
      </c>
      <c r="B8" s="197"/>
      <c r="C8" s="197"/>
      <c r="D8" s="197"/>
      <c r="E8" s="197"/>
      <c r="F8" s="197"/>
      <c r="G8" s="18"/>
      <c r="H8" s="19"/>
      <c r="I8" s="194" t="s">
        <v>38</v>
      </c>
      <c r="J8" s="194"/>
      <c r="K8" s="194"/>
      <c r="L8" s="195"/>
    </row>
    <row r="9" spans="1:12" ht="22.5" customHeight="1">
      <c r="A9" s="131" t="s">
        <v>0</v>
      </c>
      <c r="B9" s="132"/>
      <c r="C9" s="132"/>
      <c r="D9" s="132"/>
      <c r="E9" s="133"/>
      <c r="F9" s="131" t="s">
        <v>1</v>
      </c>
      <c r="G9" s="132"/>
      <c r="H9" s="133"/>
      <c r="I9" s="131" t="s">
        <v>73</v>
      </c>
      <c r="J9" s="132"/>
      <c r="K9" s="132"/>
      <c r="L9" s="133"/>
    </row>
    <row r="10" spans="1:12" ht="22.5" customHeight="1">
      <c r="A10" s="131" t="s">
        <v>2</v>
      </c>
      <c r="B10" s="132"/>
      <c r="C10" s="132"/>
      <c r="D10" s="132"/>
      <c r="E10" s="133"/>
      <c r="F10" s="131" t="s">
        <v>45</v>
      </c>
      <c r="G10" s="132"/>
      <c r="H10" s="132"/>
      <c r="I10" s="132"/>
      <c r="J10" s="132"/>
      <c r="K10" s="132"/>
      <c r="L10" s="133"/>
    </row>
    <row r="11" spans="1:12" ht="22.5" customHeight="1">
      <c r="A11" s="131" t="s">
        <v>3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3"/>
    </row>
    <row r="12" spans="1:12">
      <c r="A12" s="143" t="s">
        <v>43</v>
      </c>
      <c r="B12" s="134" t="s">
        <v>4</v>
      </c>
      <c r="C12" s="135"/>
      <c r="D12" s="135"/>
      <c r="E12" s="136"/>
      <c r="F12" s="134" t="s">
        <v>5</v>
      </c>
      <c r="G12" s="135"/>
      <c r="H12" s="135"/>
      <c r="I12" s="136"/>
      <c r="J12" s="134" t="s">
        <v>6</v>
      </c>
      <c r="K12" s="136"/>
      <c r="L12" s="128" t="s">
        <v>7</v>
      </c>
    </row>
    <row r="13" spans="1:12" ht="6.75" customHeight="1">
      <c r="A13" s="144"/>
      <c r="B13" s="178"/>
      <c r="C13" s="179"/>
      <c r="D13" s="179"/>
      <c r="E13" s="180"/>
      <c r="F13" s="181"/>
      <c r="G13" s="182"/>
      <c r="H13" s="182"/>
      <c r="I13" s="183"/>
      <c r="J13" s="181"/>
      <c r="K13" s="183"/>
      <c r="L13" s="129"/>
    </row>
    <row r="14" spans="1:12" ht="15" customHeight="1">
      <c r="A14" s="144"/>
      <c r="B14" s="162" t="s">
        <v>61</v>
      </c>
      <c r="C14" s="163"/>
      <c r="D14" s="163"/>
      <c r="E14" s="164"/>
      <c r="F14" s="184" t="s">
        <v>8</v>
      </c>
      <c r="G14" s="185"/>
      <c r="H14" s="185"/>
      <c r="I14" s="186"/>
      <c r="J14" s="198" t="s">
        <v>11</v>
      </c>
      <c r="K14" s="199"/>
      <c r="L14" s="175"/>
    </row>
    <row r="15" spans="1:12" ht="15" customHeight="1">
      <c r="A15" s="144"/>
      <c r="B15" s="162" t="s">
        <v>62</v>
      </c>
      <c r="C15" s="163"/>
      <c r="D15" s="163"/>
      <c r="E15" s="164"/>
      <c r="F15" s="146" t="s">
        <v>8</v>
      </c>
      <c r="G15" s="147"/>
      <c r="H15" s="147"/>
      <c r="I15" s="148"/>
      <c r="J15" s="149" t="s">
        <v>12</v>
      </c>
      <c r="K15" s="150"/>
      <c r="L15" s="176"/>
    </row>
    <row r="16" spans="1:12" ht="15" customHeight="1">
      <c r="A16" s="144"/>
      <c r="B16" s="162" t="s">
        <v>63</v>
      </c>
      <c r="C16" s="163"/>
      <c r="D16" s="163"/>
      <c r="E16" s="164"/>
      <c r="F16" s="146" t="s">
        <v>8</v>
      </c>
      <c r="G16" s="147"/>
      <c r="H16" s="147"/>
      <c r="I16" s="148"/>
      <c r="J16" s="149" t="s">
        <v>12</v>
      </c>
      <c r="K16" s="150"/>
      <c r="L16" s="176"/>
    </row>
    <row r="17" spans="1:22" ht="15" customHeight="1">
      <c r="A17" s="144"/>
      <c r="B17" s="162" t="s">
        <v>59</v>
      </c>
      <c r="C17" s="163"/>
      <c r="D17" s="163"/>
      <c r="E17" s="164"/>
      <c r="F17" s="146" t="s">
        <v>8</v>
      </c>
      <c r="G17" s="147"/>
      <c r="H17" s="147"/>
      <c r="I17" s="148"/>
      <c r="J17" s="149" t="s">
        <v>12</v>
      </c>
      <c r="K17" s="150"/>
      <c r="L17" s="176"/>
    </row>
    <row r="18" spans="1:22" ht="15" customHeight="1">
      <c r="A18" s="144"/>
      <c r="B18" s="162" t="s">
        <v>64</v>
      </c>
      <c r="C18" s="163"/>
      <c r="D18" s="163"/>
      <c r="E18" s="164"/>
      <c r="F18" s="146" t="s">
        <v>9</v>
      </c>
      <c r="G18" s="147"/>
      <c r="H18" s="147"/>
      <c r="I18" s="148"/>
      <c r="J18" s="149" t="s">
        <v>12</v>
      </c>
      <c r="K18" s="150"/>
      <c r="L18" s="176"/>
    </row>
    <row r="19" spans="1:22" ht="15" customHeight="1">
      <c r="A19" s="144"/>
      <c r="B19" s="162" t="s">
        <v>65</v>
      </c>
      <c r="C19" s="163"/>
      <c r="D19" s="163"/>
      <c r="E19" s="164"/>
      <c r="F19" s="146" t="s">
        <v>66</v>
      </c>
      <c r="G19" s="147"/>
      <c r="H19" s="147"/>
      <c r="I19" s="148"/>
      <c r="J19" s="149" t="s">
        <v>12</v>
      </c>
      <c r="K19" s="150"/>
      <c r="L19" s="176"/>
    </row>
    <row r="20" spans="1:22" ht="15" customHeight="1">
      <c r="A20" s="144"/>
      <c r="B20" s="162" t="s">
        <v>47</v>
      </c>
      <c r="C20" s="163"/>
      <c r="D20" s="163"/>
      <c r="E20" s="164"/>
      <c r="F20" s="146" t="s">
        <v>49</v>
      </c>
      <c r="G20" s="147"/>
      <c r="H20" s="147"/>
      <c r="I20" s="148"/>
      <c r="J20" s="149" t="s">
        <v>12</v>
      </c>
      <c r="K20" s="150"/>
      <c r="L20" s="176"/>
    </row>
    <row r="21" spans="1:22" ht="15" customHeight="1">
      <c r="A21" s="144"/>
      <c r="B21" s="162" t="s">
        <v>74</v>
      </c>
      <c r="C21" s="163"/>
      <c r="D21" s="163"/>
      <c r="E21" s="164"/>
      <c r="F21" s="146" t="s">
        <v>50</v>
      </c>
      <c r="G21" s="147"/>
      <c r="H21" s="147"/>
      <c r="I21" s="148"/>
      <c r="J21" s="149" t="s">
        <v>12</v>
      </c>
      <c r="K21" s="150"/>
      <c r="L21" s="176"/>
    </row>
    <row r="22" spans="1:22" ht="15" customHeight="1">
      <c r="A22" s="144"/>
      <c r="B22" s="162" t="s">
        <v>51</v>
      </c>
      <c r="C22" s="163"/>
      <c r="D22" s="163"/>
      <c r="E22" s="164"/>
      <c r="F22" s="146" t="s">
        <v>48</v>
      </c>
      <c r="G22" s="147"/>
      <c r="H22" s="147"/>
      <c r="I22" s="148"/>
      <c r="J22" s="149" t="s">
        <v>12</v>
      </c>
      <c r="K22" s="150"/>
      <c r="L22" s="176"/>
    </row>
    <row r="23" spans="1:22" ht="15" customHeight="1">
      <c r="A23" s="144"/>
      <c r="B23" s="162" t="s">
        <v>57</v>
      </c>
      <c r="C23" s="163"/>
      <c r="D23" s="163"/>
      <c r="E23" s="164"/>
      <c r="F23" s="146" t="s">
        <v>42</v>
      </c>
      <c r="G23" s="147"/>
      <c r="H23" s="147"/>
      <c r="I23" s="148"/>
      <c r="J23" s="149" t="s">
        <v>12</v>
      </c>
      <c r="K23" s="150"/>
      <c r="L23" s="176"/>
    </row>
    <row r="24" spans="1:22" ht="15" customHeight="1">
      <c r="A24" s="144"/>
      <c r="B24" s="162" t="s">
        <v>58</v>
      </c>
      <c r="C24" s="163"/>
      <c r="D24" s="163"/>
      <c r="E24" s="164"/>
      <c r="F24" s="146" t="s">
        <v>46</v>
      </c>
      <c r="G24" s="147"/>
      <c r="H24" s="147"/>
      <c r="I24" s="148"/>
      <c r="J24" s="149" t="s">
        <v>12</v>
      </c>
      <c r="K24" s="150"/>
      <c r="L24" s="176"/>
    </row>
    <row r="25" spans="1:22" ht="15" customHeight="1">
      <c r="A25" s="144"/>
      <c r="B25" s="162" t="s">
        <v>67</v>
      </c>
      <c r="C25" s="163"/>
      <c r="D25" s="163"/>
      <c r="E25" s="164"/>
      <c r="F25" s="146" t="s">
        <v>46</v>
      </c>
      <c r="G25" s="147"/>
      <c r="H25" s="147"/>
      <c r="I25" s="148"/>
      <c r="J25" s="149" t="s">
        <v>12</v>
      </c>
      <c r="K25" s="150"/>
      <c r="L25" s="176"/>
      <c r="O25" s="163"/>
      <c r="P25" s="163"/>
      <c r="Q25" s="163"/>
      <c r="R25" s="163"/>
      <c r="S25" s="147"/>
      <c r="T25" s="147"/>
      <c r="U25" s="147"/>
      <c r="V25" s="147"/>
    </row>
    <row r="26" spans="1:22" ht="15" customHeight="1">
      <c r="A26" s="144"/>
      <c r="B26" s="162" t="s">
        <v>68</v>
      </c>
      <c r="C26" s="163"/>
      <c r="D26" s="163"/>
      <c r="E26" s="164"/>
      <c r="F26" s="146" t="s">
        <v>46</v>
      </c>
      <c r="G26" s="147"/>
      <c r="H26" s="147"/>
      <c r="I26" s="148"/>
      <c r="J26" s="149" t="s">
        <v>12</v>
      </c>
      <c r="K26" s="150"/>
      <c r="L26" s="176"/>
      <c r="O26" s="24"/>
      <c r="P26" s="24"/>
      <c r="Q26" s="24"/>
      <c r="R26" s="24"/>
      <c r="S26" s="23"/>
      <c r="T26" s="23"/>
      <c r="U26" s="23"/>
      <c r="V26" s="23"/>
    </row>
    <row r="27" spans="1:22" ht="15" customHeight="1">
      <c r="A27" s="144"/>
      <c r="B27" s="162" t="s">
        <v>69</v>
      </c>
      <c r="C27" s="163"/>
      <c r="D27" s="163"/>
      <c r="E27" s="164"/>
      <c r="F27" s="146" t="s">
        <v>46</v>
      </c>
      <c r="G27" s="147"/>
      <c r="H27" s="147"/>
      <c r="I27" s="148"/>
      <c r="J27" s="149" t="s">
        <v>12</v>
      </c>
      <c r="K27" s="150"/>
      <c r="L27" s="176"/>
      <c r="O27" s="24"/>
      <c r="P27" s="24"/>
      <c r="Q27" s="24"/>
      <c r="R27" s="24"/>
      <c r="S27" s="23"/>
      <c r="T27" s="23"/>
      <c r="U27" s="23"/>
      <c r="V27" s="23"/>
    </row>
    <row r="28" spans="1:22" ht="15" customHeight="1">
      <c r="A28" s="144"/>
      <c r="B28" s="162" t="s">
        <v>70</v>
      </c>
      <c r="C28" s="163"/>
      <c r="D28" s="163"/>
      <c r="E28" s="164"/>
      <c r="F28" s="146" t="s">
        <v>46</v>
      </c>
      <c r="G28" s="147"/>
      <c r="H28" s="147"/>
      <c r="I28" s="148"/>
      <c r="J28" s="149" t="s">
        <v>12</v>
      </c>
      <c r="K28" s="150"/>
      <c r="L28" s="176"/>
    </row>
    <row r="29" spans="1:22" ht="15" customHeight="1">
      <c r="A29" s="145"/>
      <c r="B29" s="156" t="s">
        <v>71</v>
      </c>
      <c r="C29" s="157"/>
      <c r="D29" s="157"/>
      <c r="E29" s="158"/>
      <c r="F29" s="159" t="s">
        <v>10</v>
      </c>
      <c r="G29" s="160"/>
      <c r="H29" s="160"/>
      <c r="I29" s="161"/>
      <c r="J29" s="154" t="s">
        <v>12</v>
      </c>
      <c r="K29" s="155"/>
      <c r="L29" s="177"/>
    </row>
    <row r="30" spans="1:22" ht="27" customHeight="1">
      <c r="A30" s="131" t="s">
        <v>36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3"/>
    </row>
    <row r="31" spans="1:22" ht="10.5" customHeight="1">
      <c r="A31" s="143" t="s">
        <v>44</v>
      </c>
      <c r="B31" s="128" t="s">
        <v>29</v>
      </c>
      <c r="C31" s="134" t="s">
        <v>13</v>
      </c>
      <c r="D31" s="135"/>
      <c r="E31" s="136"/>
      <c r="F31" s="134" t="s">
        <v>14</v>
      </c>
      <c r="G31" s="135"/>
      <c r="H31" s="135"/>
      <c r="I31" s="135"/>
      <c r="J31" s="135"/>
      <c r="K31" s="136"/>
      <c r="L31" s="128" t="s">
        <v>28</v>
      </c>
    </row>
    <row r="32" spans="1:22" ht="10.5" customHeight="1">
      <c r="A32" s="144"/>
      <c r="B32" s="129"/>
      <c r="C32" s="137"/>
      <c r="D32" s="138"/>
      <c r="E32" s="139"/>
      <c r="F32" s="137"/>
      <c r="G32" s="138"/>
      <c r="H32" s="138"/>
      <c r="I32" s="138"/>
      <c r="J32" s="138"/>
      <c r="K32" s="139"/>
      <c r="L32" s="129"/>
    </row>
    <row r="33" spans="1:12" ht="13.5" customHeight="1">
      <c r="A33" s="144"/>
      <c r="B33" s="129"/>
      <c r="C33" s="128" t="s">
        <v>25</v>
      </c>
      <c r="D33" s="128" t="s">
        <v>26</v>
      </c>
      <c r="E33" s="140" t="s">
        <v>27</v>
      </c>
      <c r="F33" s="128" t="s">
        <v>15</v>
      </c>
      <c r="G33" s="128" t="s">
        <v>53</v>
      </c>
      <c r="H33" s="8" t="s">
        <v>30</v>
      </c>
      <c r="I33" s="128" t="s">
        <v>52</v>
      </c>
      <c r="J33" s="151" t="s">
        <v>54</v>
      </c>
      <c r="K33" s="128" t="s">
        <v>34</v>
      </c>
      <c r="L33" s="129"/>
    </row>
    <row r="34" spans="1:12" ht="13.5" customHeight="1">
      <c r="A34" s="144"/>
      <c r="B34" s="129"/>
      <c r="C34" s="129"/>
      <c r="D34" s="129"/>
      <c r="E34" s="141"/>
      <c r="F34" s="129"/>
      <c r="G34" s="129"/>
      <c r="H34" s="9" t="s">
        <v>31</v>
      </c>
      <c r="I34" s="129"/>
      <c r="J34" s="152"/>
      <c r="K34" s="129"/>
      <c r="L34" s="129"/>
    </row>
    <row r="35" spans="1:12" ht="13.5" customHeight="1">
      <c r="A35" s="145"/>
      <c r="B35" s="130"/>
      <c r="C35" s="130"/>
      <c r="D35" s="130"/>
      <c r="E35" s="142"/>
      <c r="F35" s="129"/>
      <c r="G35" s="130"/>
      <c r="H35" s="10" t="s">
        <v>32</v>
      </c>
      <c r="I35" s="130"/>
      <c r="J35" s="153"/>
      <c r="K35" s="130"/>
      <c r="L35" s="130"/>
    </row>
    <row r="36" spans="1:12" ht="21.75" customHeight="1">
      <c r="A36" s="5" t="s">
        <v>16</v>
      </c>
      <c r="B36" s="2"/>
      <c r="C36" s="2"/>
      <c r="D36" s="2"/>
      <c r="E36" s="2"/>
      <c r="F36" s="11"/>
      <c r="G36" s="27"/>
      <c r="H36" s="27"/>
      <c r="I36" s="28">
        <v>2502.33</v>
      </c>
      <c r="J36" s="2"/>
      <c r="K36" s="2"/>
      <c r="L36" s="2"/>
    </row>
    <row r="37" spans="1:12" ht="21.75" customHeight="1">
      <c r="A37" s="6" t="s">
        <v>17</v>
      </c>
      <c r="B37" s="3"/>
      <c r="C37" s="3"/>
      <c r="D37" s="3"/>
      <c r="E37" s="3"/>
      <c r="F37" s="12"/>
      <c r="G37" s="25"/>
      <c r="H37" s="25"/>
      <c r="I37" s="29">
        <v>1058.43</v>
      </c>
      <c r="J37" s="3"/>
      <c r="K37" s="3"/>
      <c r="L37" s="3"/>
    </row>
    <row r="38" spans="1:12" ht="21.75" customHeight="1">
      <c r="A38" s="6" t="s">
        <v>18</v>
      </c>
      <c r="B38" s="3"/>
      <c r="C38" s="3"/>
      <c r="D38" s="3"/>
      <c r="E38" s="3"/>
      <c r="F38" s="12"/>
      <c r="G38" s="25"/>
      <c r="H38" s="25"/>
      <c r="I38" s="29">
        <v>6303.89</v>
      </c>
      <c r="J38" s="3"/>
      <c r="K38" s="3"/>
      <c r="L38" s="3"/>
    </row>
    <row r="39" spans="1:12" ht="21.75" customHeight="1">
      <c r="A39" s="6" t="s">
        <v>39</v>
      </c>
      <c r="B39" s="3"/>
      <c r="C39" s="3"/>
      <c r="D39" s="3"/>
      <c r="E39" s="3"/>
      <c r="F39" s="12"/>
      <c r="G39" s="25">
        <v>1537.82</v>
      </c>
      <c r="H39" s="25"/>
      <c r="I39" s="30"/>
      <c r="J39" s="3"/>
      <c r="K39" s="3"/>
      <c r="L39" s="3"/>
    </row>
    <row r="40" spans="1:12" ht="21.75" customHeight="1">
      <c r="A40" s="6" t="s">
        <v>40</v>
      </c>
      <c r="B40" s="3"/>
      <c r="C40" s="3"/>
      <c r="D40" s="3"/>
      <c r="E40" s="3"/>
      <c r="F40" s="12"/>
      <c r="G40" s="25">
        <v>44.38</v>
      </c>
      <c r="H40" s="25"/>
      <c r="I40" s="30"/>
      <c r="J40" s="3"/>
      <c r="K40" s="3"/>
      <c r="L40" s="3"/>
    </row>
    <row r="41" spans="1:12" ht="21.75" customHeight="1">
      <c r="A41" s="6" t="s">
        <v>19</v>
      </c>
      <c r="B41" s="3"/>
      <c r="C41" s="3"/>
      <c r="D41" s="3"/>
      <c r="E41" s="3"/>
      <c r="F41" s="12"/>
      <c r="G41" s="12"/>
      <c r="H41" s="12"/>
      <c r="I41" s="25">
        <v>946.09</v>
      </c>
      <c r="J41" s="3"/>
      <c r="K41" s="3"/>
      <c r="L41" s="3"/>
    </row>
    <row r="42" spans="1:12" ht="21.75" customHeight="1">
      <c r="A42" s="6" t="s">
        <v>20</v>
      </c>
      <c r="B42" s="3"/>
      <c r="C42" s="3"/>
      <c r="D42" s="3"/>
      <c r="E42" s="3"/>
      <c r="F42" s="12"/>
      <c r="G42" s="12"/>
      <c r="H42" s="12"/>
      <c r="I42" s="25">
        <v>0</v>
      </c>
      <c r="J42" s="3"/>
      <c r="K42" s="3"/>
      <c r="L42" s="3"/>
    </row>
    <row r="43" spans="1:12" ht="21.75" customHeight="1">
      <c r="A43" s="6" t="s">
        <v>21</v>
      </c>
      <c r="B43" s="3"/>
      <c r="C43" s="3"/>
      <c r="D43" s="3"/>
      <c r="E43" s="3"/>
      <c r="F43" s="12"/>
      <c r="G43" s="12"/>
      <c r="H43" s="12"/>
      <c r="I43" s="25">
        <v>158.38999999999999</v>
      </c>
      <c r="J43" s="3"/>
      <c r="K43" s="3"/>
      <c r="L43" s="3"/>
    </row>
    <row r="44" spans="1:12" ht="21.75" customHeight="1">
      <c r="A44" s="6" t="s">
        <v>22</v>
      </c>
      <c r="B44" s="3"/>
      <c r="C44" s="3"/>
      <c r="D44" s="3"/>
      <c r="E44" s="3"/>
      <c r="F44" s="12"/>
      <c r="G44" s="12"/>
      <c r="H44" s="12"/>
      <c r="I44" s="25">
        <v>15.14</v>
      </c>
      <c r="J44" s="3"/>
      <c r="K44" s="3"/>
      <c r="L44" s="3"/>
    </row>
    <row r="45" spans="1:12" ht="21.75" customHeight="1">
      <c r="A45" s="6" t="s">
        <v>23</v>
      </c>
      <c r="B45" s="3"/>
      <c r="C45" s="3"/>
      <c r="D45" s="3"/>
      <c r="E45" s="3"/>
      <c r="F45" s="12"/>
      <c r="G45" s="12"/>
      <c r="H45" s="12"/>
      <c r="I45" s="25">
        <v>0</v>
      </c>
      <c r="J45" s="3"/>
      <c r="K45" s="3"/>
      <c r="L45" s="3"/>
    </row>
    <row r="46" spans="1:12" ht="21.75" customHeight="1">
      <c r="A46" s="7" t="s">
        <v>24</v>
      </c>
      <c r="B46" s="4"/>
      <c r="C46" s="4"/>
      <c r="D46" s="4"/>
      <c r="E46" s="4"/>
      <c r="F46" s="13"/>
      <c r="G46" s="13"/>
      <c r="H46" s="13"/>
      <c r="I46" s="26">
        <v>0</v>
      </c>
      <c r="J46" s="4"/>
      <c r="K46" s="4"/>
      <c r="L46" s="4"/>
    </row>
    <row r="47" spans="1:12" ht="29.25" customHeight="1">
      <c r="A47" s="20" t="s">
        <v>41</v>
      </c>
      <c r="B47" s="21"/>
      <c r="C47" s="21"/>
      <c r="D47" s="21"/>
      <c r="E47" s="21"/>
      <c r="F47" s="22">
        <f>SUM(G47:K47)</f>
        <v>12566.470000000001</v>
      </c>
      <c r="G47" s="22">
        <f>SUM(G36:G46)</f>
        <v>1582.2</v>
      </c>
      <c r="H47" s="22"/>
      <c r="I47" s="22">
        <f>SUM(I36:I46)</f>
        <v>10984.27</v>
      </c>
      <c r="J47" s="21"/>
      <c r="K47" s="21"/>
      <c r="L47" s="21"/>
    </row>
  </sheetData>
  <mergeCells count="88">
    <mergeCell ref="A2:L2"/>
    <mergeCell ref="O25:R25"/>
    <mergeCell ref="I5:L5"/>
    <mergeCell ref="I6:L6"/>
    <mergeCell ref="I7:L7"/>
    <mergeCell ref="I4:L4"/>
    <mergeCell ref="I8:L8"/>
    <mergeCell ref="A6:E6"/>
    <mergeCell ref="A8:F8"/>
    <mergeCell ref="J14:K14"/>
    <mergeCell ref="J15:K15"/>
    <mergeCell ref="J16:K16"/>
    <mergeCell ref="J17:K17"/>
    <mergeCell ref="B24:E24"/>
    <mergeCell ref="J24:K24"/>
    <mergeCell ref="B19:E19"/>
    <mergeCell ref="F19:I19"/>
    <mergeCell ref="J19:K19"/>
    <mergeCell ref="F12:I13"/>
    <mergeCell ref="J12:K13"/>
    <mergeCell ref="S25:V25"/>
    <mergeCell ref="F21:I21"/>
    <mergeCell ref="J21:K21"/>
    <mergeCell ref="F20:I20"/>
    <mergeCell ref="J18:K18"/>
    <mergeCell ref="F14:I14"/>
    <mergeCell ref="F15:I15"/>
    <mergeCell ref="F16:I16"/>
    <mergeCell ref="F17:I17"/>
    <mergeCell ref="F18:I18"/>
    <mergeCell ref="B23:E23"/>
    <mergeCell ref="F23:I23"/>
    <mergeCell ref="J23:K23"/>
    <mergeCell ref="L12:L13"/>
    <mergeCell ref="B25:E25"/>
    <mergeCell ref="B15:E15"/>
    <mergeCell ref="B16:E16"/>
    <mergeCell ref="B17:E17"/>
    <mergeCell ref="B18:E18"/>
    <mergeCell ref="J22:K22"/>
    <mergeCell ref="J25:K25"/>
    <mergeCell ref="B20:E20"/>
    <mergeCell ref="B22:E22"/>
    <mergeCell ref="B21:E21"/>
    <mergeCell ref="J20:K20"/>
    <mergeCell ref="F22:I22"/>
    <mergeCell ref="B26:E26"/>
    <mergeCell ref="A1:L1"/>
    <mergeCell ref="A3:L3"/>
    <mergeCell ref="A5:E5"/>
    <mergeCell ref="A7:H7"/>
    <mergeCell ref="B14:E14"/>
    <mergeCell ref="L14:L29"/>
    <mergeCell ref="A12:A29"/>
    <mergeCell ref="A9:E9"/>
    <mergeCell ref="F9:H9"/>
    <mergeCell ref="I9:L9"/>
    <mergeCell ref="A10:E10"/>
    <mergeCell ref="F10:L10"/>
    <mergeCell ref="A11:L11"/>
    <mergeCell ref="B12:E13"/>
    <mergeCell ref="B28:E28"/>
    <mergeCell ref="B29:E29"/>
    <mergeCell ref="F29:I29"/>
    <mergeCell ref="F28:I28"/>
    <mergeCell ref="B27:E27"/>
    <mergeCell ref="J28:K28"/>
    <mergeCell ref="F27:I27"/>
    <mergeCell ref="J27:K27"/>
    <mergeCell ref="F26:I26"/>
    <mergeCell ref="J26:K26"/>
    <mergeCell ref="F24:I24"/>
    <mergeCell ref="F25:I25"/>
    <mergeCell ref="I33:I35"/>
    <mergeCell ref="J33:J35"/>
    <mergeCell ref="K33:K35"/>
    <mergeCell ref="J29:K29"/>
    <mergeCell ref="L31:L35"/>
    <mergeCell ref="A30:L30"/>
    <mergeCell ref="C31:E32"/>
    <mergeCell ref="F31:K32"/>
    <mergeCell ref="F33:F35"/>
    <mergeCell ref="G33:G35"/>
    <mergeCell ref="C33:C35"/>
    <mergeCell ref="D33:D35"/>
    <mergeCell ref="E33:E35"/>
    <mergeCell ref="A31:A35"/>
    <mergeCell ref="B31:B35"/>
  </mergeCells>
  <phoneticPr fontId="4" type="noConversion"/>
  <pageMargins left="0.39370078740157483" right="0" top="0.78740157480314965" bottom="0.15748031496062992" header="0.31496062992125984" footer="0.15748031496062992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9"/>
  <sheetViews>
    <sheetView view="pageBreakPreview" topLeftCell="A4" zoomScale="112" zoomScaleNormal="100" zoomScaleSheetLayoutView="112" workbookViewId="0">
      <selection activeCell="E17" sqref="E17"/>
    </sheetView>
  </sheetViews>
  <sheetFormatPr defaultRowHeight="16.5"/>
  <cols>
    <col min="1" max="1" width="6.25" customWidth="1"/>
    <col min="2" max="2" width="9" customWidth="1"/>
    <col min="3" max="15" width="7.875" customWidth="1"/>
  </cols>
  <sheetData>
    <row r="1" spans="1:16" ht="22.5">
      <c r="A1" s="33" t="s">
        <v>94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1"/>
    </row>
    <row r="2" spans="1:16" ht="7.5" customHeight="1">
      <c r="A2" s="33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1"/>
    </row>
    <row r="3" spans="1:16">
      <c r="A3" s="70" t="s">
        <v>90</v>
      </c>
      <c r="B3" s="71"/>
      <c r="N3" s="200" t="s">
        <v>91</v>
      </c>
      <c r="O3" s="200"/>
    </row>
    <row r="4" spans="1:16" ht="3" customHeight="1">
      <c r="A4" s="34"/>
      <c r="O4" s="34"/>
    </row>
    <row r="5" spans="1:16" ht="21" customHeight="1">
      <c r="A5" s="208" t="s">
        <v>92</v>
      </c>
      <c r="B5" s="210" t="s">
        <v>85</v>
      </c>
      <c r="C5" s="205" t="s">
        <v>86</v>
      </c>
      <c r="D5" s="206"/>
      <c r="E5" s="207"/>
      <c r="F5" s="203" t="s">
        <v>82</v>
      </c>
      <c r="G5" s="205" t="s">
        <v>75</v>
      </c>
      <c r="H5" s="206"/>
      <c r="I5" s="207"/>
      <c r="J5" s="203" t="s">
        <v>81</v>
      </c>
      <c r="K5" s="201" t="s">
        <v>80</v>
      </c>
      <c r="L5" s="201" t="s">
        <v>79</v>
      </c>
      <c r="M5" s="201" t="s">
        <v>78</v>
      </c>
      <c r="N5" s="201" t="s">
        <v>77</v>
      </c>
      <c r="O5" s="203" t="s">
        <v>76</v>
      </c>
    </row>
    <row r="6" spans="1:16" ht="21" customHeight="1">
      <c r="A6" s="209"/>
      <c r="B6" s="211"/>
      <c r="C6" s="64" t="s">
        <v>87</v>
      </c>
      <c r="D6" s="65" t="s">
        <v>83</v>
      </c>
      <c r="E6" s="66" t="s">
        <v>84</v>
      </c>
      <c r="F6" s="204"/>
      <c r="G6" s="67" t="s">
        <v>87</v>
      </c>
      <c r="H6" s="68" t="s">
        <v>88</v>
      </c>
      <c r="I6" s="69" t="s">
        <v>89</v>
      </c>
      <c r="J6" s="204"/>
      <c r="K6" s="202"/>
      <c r="L6" s="202"/>
      <c r="M6" s="202"/>
      <c r="N6" s="202"/>
      <c r="O6" s="204"/>
    </row>
    <row r="7" spans="1:16" ht="28.5" customHeight="1">
      <c r="A7" s="61" t="s">
        <v>96</v>
      </c>
      <c r="B7" s="35">
        <f t="shared" ref="B7:B18" si="0">SUM(F7,C7,G7,J7,K7,L7,M7,N7,O7)</f>
        <v>1004.3399999999999</v>
      </c>
      <c r="C7" s="36">
        <f>D7+E7</f>
        <v>281.01</v>
      </c>
      <c r="D7" s="37">
        <v>85.49</v>
      </c>
      <c r="E7" s="38">
        <v>195.52</v>
      </c>
      <c r="F7" s="39">
        <v>491.83</v>
      </c>
      <c r="G7" s="36">
        <f t="shared" ref="G7:G18" si="1">H7+I7</f>
        <v>129.32</v>
      </c>
      <c r="H7" s="37">
        <v>126.15</v>
      </c>
      <c r="I7" s="40">
        <v>3.17</v>
      </c>
      <c r="J7" s="40">
        <v>81.709999999999994</v>
      </c>
      <c r="K7" s="41">
        <v>0</v>
      </c>
      <c r="L7" s="41">
        <v>17.02</v>
      </c>
      <c r="M7" s="41">
        <v>3.45</v>
      </c>
      <c r="N7" s="41">
        <v>0</v>
      </c>
      <c r="O7" s="40">
        <v>0</v>
      </c>
    </row>
    <row r="8" spans="1:16" ht="28.5" customHeight="1">
      <c r="A8" s="62" t="s">
        <v>97</v>
      </c>
      <c r="B8" s="42">
        <f t="shared" si="0"/>
        <v>937.33000000000015</v>
      </c>
      <c r="C8" s="43">
        <f t="shared" ref="C8:C18" si="2">D8+E8</f>
        <v>268.41000000000003</v>
      </c>
      <c r="D8" s="44">
        <v>78.2</v>
      </c>
      <c r="E8" s="45">
        <v>190.21</v>
      </c>
      <c r="F8" s="46">
        <v>464.27</v>
      </c>
      <c r="G8" s="43">
        <f t="shared" si="1"/>
        <v>117.52</v>
      </c>
      <c r="H8" s="44">
        <v>114.53</v>
      </c>
      <c r="I8" s="47">
        <v>2.99</v>
      </c>
      <c r="J8" s="47">
        <v>71.709999999999994</v>
      </c>
      <c r="K8" s="48">
        <v>0</v>
      </c>
      <c r="L8" s="48">
        <v>12.23</v>
      </c>
      <c r="M8" s="48">
        <v>3.19</v>
      </c>
      <c r="N8" s="48">
        <v>0</v>
      </c>
      <c r="O8" s="47">
        <v>0</v>
      </c>
    </row>
    <row r="9" spans="1:16" ht="28.5" customHeight="1">
      <c r="A9" s="62" t="s">
        <v>98</v>
      </c>
      <c r="B9" s="42">
        <f t="shared" si="0"/>
        <v>1014.83</v>
      </c>
      <c r="C9" s="43">
        <f t="shared" si="2"/>
        <v>274.20999999999998</v>
      </c>
      <c r="D9" s="44">
        <v>80.14</v>
      </c>
      <c r="E9" s="45">
        <v>194.07</v>
      </c>
      <c r="F9" s="46">
        <v>502.55</v>
      </c>
      <c r="G9" s="43">
        <f t="shared" si="1"/>
        <v>135.63000000000002</v>
      </c>
      <c r="H9" s="44">
        <v>132.83000000000001</v>
      </c>
      <c r="I9" s="47">
        <v>2.8</v>
      </c>
      <c r="J9" s="47">
        <v>84.2</v>
      </c>
      <c r="K9" s="48">
        <v>0</v>
      </c>
      <c r="L9" s="48">
        <v>16.739999999999998</v>
      </c>
      <c r="M9" s="48">
        <v>1.5</v>
      </c>
      <c r="N9" s="48">
        <v>0</v>
      </c>
      <c r="O9" s="47">
        <v>0</v>
      </c>
    </row>
    <row r="10" spans="1:16" ht="28.5" customHeight="1">
      <c r="A10" s="62" t="s">
        <v>99</v>
      </c>
      <c r="B10" s="42">
        <f t="shared" si="0"/>
        <v>1012.51</v>
      </c>
      <c r="C10" s="43">
        <f t="shared" si="2"/>
        <v>265.64999999999998</v>
      </c>
      <c r="D10" s="44">
        <v>72.55</v>
      </c>
      <c r="E10" s="45">
        <v>193.1</v>
      </c>
      <c r="F10" s="46">
        <v>515.16999999999996</v>
      </c>
      <c r="G10" s="43">
        <f t="shared" si="1"/>
        <v>132.5</v>
      </c>
      <c r="H10" s="44">
        <v>129.69</v>
      </c>
      <c r="I10" s="47">
        <v>2.81</v>
      </c>
      <c r="J10" s="47">
        <v>82.74</v>
      </c>
      <c r="K10" s="48">
        <v>0</v>
      </c>
      <c r="L10" s="48">
        <v>14.83</v>
      </c>
      <c r="M10" s="48">
        <v>1.62</v>
      </c>
      <c r="N10" s="48">
        <v>0</v>
      </c>
      <c r="O10" s="47">
        <v>0</v>
      </c>
    </row>
    <row r="11" spans="1:16" ht="28.5" customHeight="1">
      <c r="A11" s="62" t="s">
        <v>100</v>
      </c>
      <c r="B11" s="42">
        <f t="shared" si="0"/>
        <v>1067.8700000000001</v>
      </c>
      <c r="C11" s="43">
        <f t="shared" si="2"/>
        <v>298.12</v>
      </c>
      <c r="D11" s="44">
        <v>84.91</v>
      </c>
      <c r="E11" s="45">
        <v>213.21</v>
      </c>
      <c r="F11" s="46">
        <v>536.29999999999995</v>
      </c>
      <c r="G11" s="43">
        <f t="shared" si="1"/>
        <v>139.73999999999998</v>
      </c>
      <c r="H11" s="44">
        <v>136.94999999999999</v>
      </c>
      <c r="I11" s="47">
        <v>2.79</v>
      </c>
      <c r="J11" s="47">
        <v>79.09</v>
      </c>
      <c r="K11" s="48">
        <v>0</v>
      </c>
      <c r="L11" s="48">
        <v>14.46</v>
      </c>
      <c r="M11" s="48">
        <v>0.16</v>
      </c>
      <c r="N11" s="48">
        <v>0</v>
      </c>
      <c r="O11" s="47">
        <v>0</v>
      </c>
    </row>
    <row r="12" spans="1:16" ht="28.5" customHeight="1">
      <c r="A12" s="62" t="s">
        <v>101</v>
      </c>
      <c r="B12" s="42">
        <f t="shared" si="0"/>
        <v>1032.5</v>
      </c>
      <c r="C12" s="43">
        <f t="shared" si="2"/>
        <v>304.03999999999996</v>
      </c>
      <c r="D12" s="44">
        <v>91.69</v>
      </c>
      <c r="E12" s="45">
        <v>212.35</v>
      </c>
      <c r="F12" s="46">
        <v>510.96</v>
      </c>
      <c r="G12" s="43">
        <f t="shared" si="1"/>
        <v>134.85</v>
      </c>
      <c r="H12" s="44">
        <v>131.18</v>
      </c>
      <c r="I12" s="47">
        <v>3.67</v>
      </c>
      <c r="J12" s="47">
        <v>74.2</v>
      </c>
      <c r="K12" s="48">
        <v>0</v>
      </c>
      <c r="L12" s="48">
        <v>8.4499999999999993</v>
      </c>
      <c r="M12" s="48">
        <v>0</v>
      </c>
      <c r="N12" s="48">
        <v>0</v>
      </c>
      <c r="O12" s="47">
        <v>0</v>
      </c>
    </row>
    <row r="13" spans="1:16" ht="28.5" customHeight="1">
      <c r="A13" s="62" t="s">
        <v>102</v>
      </c>
      <c r="B13" s="42">
        <f t="shared" si="0"/>
        <v>1119.97</v>
      </c>
      <c r="C13" s="43">
        <f t="shared" si="2"/>
        <v>340.76</v>
      </c>
      <c r="D13" s="44">
        <v>101.61</v>
      </c>
      <c r="E13" s="45">
        <v>239.15</v>
      </c>
      <c r="F13" s="46">
        <v>551.34</v>
      </c>
      <c r="G13" s="43">
        <f t="shared" si="1"/>
        <v>138.13</v>
      </c>
      <c r="H13" s="44">
        <v>133.9</v>
      </c>
      <c r="I13" s="47">
        <v>4.2300000000000004</v>
      </c>
      <c r="J13" s="47">
        <v>80.75</v>
      </c>
      <c r="K13" s="48">
        <v>0</v>
      </c>
      <c r="L13" s="48">
        <v>8.99</v>
      </c>
      <c r="M13" s="48">
        <v>0</v>
      </c>
      <c r="N13" s="48">
        <v>0</v>
      </c>
      <c r="O13" s="47">
        <v>0</v>
      </c>
    </row>
    <row r="14" spans="1:16" ht="28.5" customHeight="1">
      <c r="A14" s="62" t="s">
        <v>103</v>
      </c>
      <c r="B14" s="42">
        <f t="shared" si="0"/>
        <v>1073.93</v>
      </c>
      <c r="C14" s="43">
        <f t="shared" si="2"/>
        <v>317.61</v>
      </c>
      <c r="D14" s="44">
        <v>93.83</v>
      </c>
      <c r="E14" s="45">
        <v>223.78</v>
      </c>
      <c r="F14" s="46">
        <v>538.83000000000004</v>
      </c>
      <c r="G14" s="43">
        <f t="shared" si="1"/>
        <v>137.03</v>
      </c>
      <c r="H14" s="44">
        <v>132.52000000000001</v>
      </c>
      <c r="I14" s="47">
        <v>4.51</v>
      </c>
      <c r="J14" s="47">
        <v>67.19</v>
      </c>
      <c r="K14" s="48">
        <v>0</v>
      </c>
      <c r="L14" s="48">
        <v>13.27</v>
      </c>
      <c r="M14" s="48">
        <v>0</v>
      </c>
      <c r="N14" s="48">
        <v>0</v>
      </c>
      <c r="O14" s="47">
        <v>0</v>
      </c>
    </row>
    <row r="15" spans="1:16" ht="28.5" customHeight="1">
      <c r="A15" s="62" t="s">
        <v>104</v>
      </c>
      <c r="B15" s="42">
        <f t="shared" si="0"/>
        <v>1115.8599999999999</v>
      </c>
      <c r="C15" s="43">
        <f t="shared" si="2"/>
        <v>313.42</v>
      </c>
      <c r="D15" s="44">
        <v>98.01</v>
      </c>
      <c r="E15" s="45">
        <v>215.41</v>
      </c>
      <c r="F15" s="46">
        <v>559.89</v>
      </c>
      <c r="G15" s="43">
        <f t="shared" si="1"/>
        <v>142.66999999999999</v>
      </c>
      <c r="H15" s="44">
        <v>137.01</v>
      </c>
      <c r="I15" s="47">
        <v>5.66</v>
      </c>
      <c r="J15" s="47">
        <v>81.36</v>
      </c>
      <c r="K15" s="48">
        <v>0</v>
      </c>
      <c r="L15" s="48">
        <v>18.34</v>
      </c>
      <c r="M15" s="48">
        <v>0.18</v>
      </c>
      <c r="N15" s="48">
        <v>0</v>
      </c>
      <c r="O15" s="47">
        <v>0</v>
      </c>
    </row>
    <row r="16" spans="1:16" ht="28.5" customHeight="1">
      <c r="A16" s="62" t="s">
        <v>105</v>
      </c>
      <c r="B16" s="42">
        <f t="shared" si="0"/>
        <v>1042.8499999999999</v>
      </c>
      <c r="C16" s="43">
        <f t="shared" si="2"/>
        <v>289.12</v>
      </c>
      <c r="D16" s="44">
        <v>85.48</v>
      </c>
      <c r="E16" s="45">
        <v>203.64</v>
      </c>
      <c r="F16" s="46">
        <v>532.75</v>
      </c>
      <c r="G16" s="43">
        <f t="shared" si="1"/>
        <v>130.83000000000001</v>
      </c>
      <c r="H16" s="44">
        <v>126.98</v>
      </c>
      <c r="I16" s="47">
        <v>3.85</v>
      </c>
      <c r="J16" s="47">
        <v>77.31</v>
      </c>
      <c r="K16" s="48">
        <v>0</v>
      </c>
      <c r="L16" s="48">
        <v>12.84</v>
      </c>
      <c r="M16" s="48">
        <v>0</v>
      </c>
      <c r="N16" s="48">
        <v>0</v>
      </c>
      <c r="O16" s="47">
        <v>0</v>
      </c>
    </row>
    <row r="17" spans="1:15" ht="28.5" customHeight="1">
      <c r="A17" s="62" t="s">
        <v>106</v>
      </c>
      <c r="B17" s="42">
        <f t="shared" si="0"/>
        <v>1104.83</v>
      </c>
      <c r="C17" s="43">
        <f t="shared" si="2"/>
        <v>314.23</v>
      </c>
      <c r="D17" s="44">
        <v>98.56</v>
      </c>
      <c r="E17" s="45">
        <v>215.67</v>
      </c>
      <c r="F17" s="46">
        <v>566.16999999999996</v>
      </c>
      <c r="G17" s="43">
        <f t="shared" si="1"/>
        <v>122.34</v>
      </c>
      <c r="H17" s="44">
        <v>118.39</v>
      </c>
      <c r="I17" s="47">
        <v>3.95</v>
      </c>
      <c r="J17" s="47">
        <v>88.36</v>
      </c>
      <c r="K17" s="48">
        <v>0</v>
      </c>
      <c r="L17" s="48">
        <v>12.96</v>
      </c>
      <c r="M17" s="48">
        <v>0.77</v>
      </c>
      <c r="N17" s="48">
        <v>0</v>
      </c>
      <c r="O17" s="47">
        <v>0</v>
      </c>
    </row>
    <row r="18" spans="1:15" ht="28.5" customHeight="1">
      <c r="A18" s="63" t="s">
        <v>107</v>
      </c>
      <c r="B18" s="49">
        <f t="shared" si="0"/>
        <v>1039.6499999999999</v>
      </c>
      <c r="C18" s="50">
        <f t="shared" si="2"/>
        <v>294.18</v>
      </c>
      <c r="D18" s="51">
        <v>87.96</v>
      </c>
      <c r="E18" s="52">
        <v>206.22</v>
      </c>
      <c r="F18" s="53">
        <v>533.83000000000004</v>
      </c>
      <c r="G18" s="50">
        <f t="shared" si="1"/>
        <v>121.64</v>
      </c>
      <c r="H18" s="51">
        <v>117.69</v>
      </c>
      <c r="I18" s="54">
        <v>3.95</v>
      </c>
      <c r="J18" s="54">
        <v>77.47</v>
      </c>
      <c r="K18" s="55">
        <v>0</v>
      </c>
      <c r="L18" s="55">
        <v>8.26</v>
      </c>
      <c r="M18" s="55">
        <v>4.2699999999999996</v>
      </c>
      <c r="N18" s="55">
        <v>0</v>
      </c>
      <c r="O18" s="54">
        <v>0</v>
      </c>
    </row>
    <row r="19" spans="1:15" ht="34.5" customHeight="1">
      <c r="A19" s="72" t="s">
        <v>108</v>
      </c>
      <c r="B19" s="56">
        <f t="shared" ref="B19:O19" si="3">SUM(B7:B18)</f>
        <v>12566.470000000001</v>
      </c>
      <c r="C19" s="57">
        <f t="shared" si="3"/>
        <v>3560.7599999999998</v>
      </c>
      <c r="D19" s="58">
        <f t="shared" si="3"/>
        <v>1058.43</v>
      </c>
      <c r="E19" s="59">
        <f t="shared" si="3"/>
        <v>2502.33</v>
      </c>
      <c r="F19" s="60">
        <f t="shared" si="3"/>
        <v>6303.89</v>
      </c>
      <c r="G19" s="57">
        <f t="shared" si="3"/>
        <v>1582.2</v>
      </c>
      <c r="H19" s="58">
        <f t="shared" si="3"/>
        <v>1537.8200000000002</v>
      </c>
      <c r="I19" s="59">
        <f t="shared" si="3"/>
        <v>44.380000000000017</v>
      </c>
      <c r="J19" s="59">
        <f t="shared" si="3"/>
        <v>946.09000000000026</v>
      </c>
      <c r="K19" s="57">
        <f t="shared" si="3"/>
        <v>0</v>
      </c>
      <c r="L19" s="57">
        <f t="shared" si="3"/>
        <v>158.38999999999999</v>
      </c>
      <c r="M19" s="57">
        <f t="shared" si="3"/>
        <v>15.14</v>
      </c>
      <c r="N19" s="57">
        <f t="shared" si="3"/>
        <v>0</v>
      </c>
      <c r="O19" s="59">
        <f t="shared" si="3"/>
        <v>0</v>
      </c>
    </row>
  </sheetData>
  <mergeCells count="12">
    <mergeCell ref="N3:O3"/>
    <mergeCell ref="N5:N6"/>
    <mergeCell ref="O5:O6"/>
    <mergeCell ref="C5:E5"/>
    <mergeCell ref="A5:A6"/>
    <mergeCell ref="B5:B6"/>
    <mergeCell ref="F5:F6"/>
    <mergeCell ref="G5:I5"/>
    <mergeCell ref="J5:J6"/>
    <mergeCell ref="K5:K6"/>
    <mergeCell ref="L5:L6"/>
    <mergeCell ref="M5:M6"/>
  </mergeCells>
  <phoneticPr fontId="13" type="noConversion"/>
  <pageMargins left="0.9055118110236221" right="0.70866141732283472" top="0.74803149606299213" bottom="0.74803149606299213" header="0.31496062992125984" footer="0.31496062992125984"/>
  <pageSetup paperSize="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42D9E-440B-4C13-8C31-83DF3DE83E96}">
  <sheetPr>
    <pageSetUpPr fitToPage="1"/>
  </sheetPr>
  <dimension ref="A1:U33"/>
  <sheetViews>
    <sheetView tabSelected="1" view="pageBreakPreview" zoomScaleNormal="100" zoomScaleSheetLayoutView="100" workbookViewId="0">
      <pane ySplit="4" topLeftCell="A5" activePane="bottomLeft" state="frozen"/>
      <selection pane="bottomLeft"/>
    </sheetView>
  </sheetViews>
  <sheetFormatPr defaultColWidth="10" defaultRowHeight="21" customHeight="1"/>
  <cols>
    <col min="1" max="1" width="5.5" style="114" bestFit="1" customWidth="1"/>
    <col min="2" max="2" width="15.875" style="114" customWidth="1"/>
    <col min="3" max="3" width="13.625" style="115" bestFit="1" customWidth="1"/>
    <col min="4" max="4" width="12.5" style="79" bestFit="1" customWidth="1"/>
    <col min="5" max="6" width="10.625" style="79" bestFit="1" customWidth="1"/>
    <col min="7" max="8" width="12.5" style="79" bestFit="1" customWidth="1"/>
    <col min="9" max="9" width="11.625" style="79" bestFit="1" customWidth="1"/>
    <col min="10" max="10" width="12.5" style="79" bestFit="1" customWidth="1"/>
    <col min="11" max="11" width="11.625" style="79" bestFit="1" customWidth="1"/>
    <col min="12" max="13" width="11.5" style="79" bestFit="1" customWidth="1"/>
    <col min="14" max="15" width="12" style="79" bestFit="1" customWidth="1"/>
    <col min="16" max="16" width="12.75" style="79" bestFit="1" customWidth="1"/>
    <col min="17" max="20" width="9.875" style="79" bestFit="1" customWidth="1"/>
    <col min="21" max="21" width="12.375" style="116" bestFit="1" customWidth="1"/>
    <col min="22" max="22" width="16.625" style="79" customWidth="1"/>
    <col min="23" max="23" width="14.5" style="79" customWidth="1"/>
    <col min="24" max="16384" width="10" style="79"/>
  </cols>
  <sheetData>
    <row r="1" spans="1:21" s="75" customFormat="1" ht="43.9" customHeight="1">
      <c r="A1" s="73"/>
      <c r="B1" s="73" t="s">
        <v>145</v>
      </c>
      <c r="C1" s="73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s="76" customFormat="1" ht="27" customHeight="1" thickBot="1">
      <c r="B2" s="214"/>
      <c r="C2" s="214"/>
      <c r="D2" s="214"/>
      <c r="E2" s="77"/>
      <c r="F2" s="77"/>
      <c r="G2" s="77"/>
      <c r="H2" s="77"/>
      <c r="I2" s="77"/>
      <c r="J2" s="77"/>
      <c r="K2" s="77"/>
      <c r="L2" s="77"/>
      <c r="M2" s="77"/>
      <c r="N2" s="78"/>
      <c r="O2" s="78"/>
      <c r="P2" s="78"/>
      <c r="Q2" s="78"/>
      <c r="R2" s="78"/>
      <c r="S2" s="78"/>
      <c r="T2" s="78"/>
      <c r="U2" s="78" t="s">
        <v>91</v>
      </c>
    </row>
    <row r="3" spans="1:21" ht="25.15" customHeight="1">
      <c r="A3" s="212" t="s">
        <v>127</v>
      </c>
      <c r="B3" s="212" t="s">
        <v>109</v>
      </c>
      <c r="C3" s="215" t="s">
        <v>87</v>
      </c>
      <c r="D3" s="217" t="s">
        <v>110</v>
      </c>
      <c r="E3" s="219" t="s">
        <v>81</v>
      </c>
      <c r="F3" s="219" t="s">
        <v>111</v>
      </c>
      <c r="G3" s="222" t="s">
        <v>86</v>
      </c>
      <c r="H3" s="223"/>
      <c r="I3" s="223"/>
      <c r="J3" s="224" t="s">
        <v>112</v>
      </c>
      <c r="K3" s="224" t="s">
        <v>113</v>
      </c>
      <c r="L3" s="219" t="s">
        <v>114</v>
      </c>
      <c r="M3" s="219" t="s">
        <v>115</v>
      </c>
      <c r="N3" s="219" t="s">
        <v>116</v>
      </c>
      <c r="O3" s="219" t="s">
        <v>117</v>
      </c>
      <c r="P3" s="219" t="s">
        <v>118</v>
      </c>
      <c r="Q3" s="219" t="s">
        <v>119</v>
      </c>
      <c r="R3" s="219" t="s">
        <v>120</v>
      </c>
      <c r="S3" s="219" t="s">
        <v>121</v>
      </c>
      <c r="T3" s="219" t="s">
        <v>122</v>
      </c>
      <c r="U3" s="226" t="s">
        <v>123</v>
      </c>
    </row>
    <row r="4" spans="1:21" ht="25.15" customHeight="1" thickBot="1">
      <c r="A4" s="213"/>
      <c r="B4" s="213"/>
      <c r="C4" s="216"/>
      <c r="D4" s="218"/>
      <c r="E4" s="220"/>
      <c r="F4" s="221"/>
      <c r="G4" s="122" t="s">
        <v>87</v>
      </c>
      <c r="H4" s="122" t="s">
        <v>124</v>
      </c>
      <c r="I4" s="123" t="s">
        <v>125</v>
      </c>
      <c r="J4" s="220"/>
      <c r="K4" s="225"/>
      <c r="L4" s="220"/>
      <c r="M4" s="220"/>
      <c r="N4" s="220"/>
      <c r="O4" s="220"/>
      <c r="P4" s="220"/>
      <c r="Q4" s="220"/>
      <c r="R4" s="220"/>
      <c r="S4" s="220"/>
      <c r="T4" s="220"/>
      <c r="U4" s="227"/>
    </row>
    <row r="5" spans="1:21" s="121" customFormat="1" ht="38.65" customHeight="1" thickTop="1">
      <c r="A5" s="118"/>
      <c r="B5" s="118" t="s">
        <v>144</v>
      </c>
      <c r="C5" s="80">
        <f t="shared" ref="C5:T5" si="0">SUM(C6:C22)</f>
        <v>247637.514</v>
      </c>
      <c r="D5" s="119">
        <f t="shared" si="0"/>
        <v>118915.2</v>
      </c>
      <c r="E5" s="117">
        <f t="shared" si="0"/>
        <v>5646.7200000000012</v>
      </c>
      <c r="F5" s="117">
        <f t="shared" si="0"/>
        <v>2852.7499999999995</v>
      </c>
      <c r="G5" s="117">
        <f t="shared" si="0"/>
        <v>58221.990000000005</v>
      </c>
      <c r="H5" s="117">
        <f t="shared" si="0"/>
        <v>30401.109999999997</v>
      </c>
      <c r="I5" s="117">
        <f t="shared" si="0"/>
        <v>27820.879999999997</v>
      </c>
      <c r="J5" s="117">
        <f t="shared" si="0"/>
        <v>25429.870000000003</v>
      </c>
      <c r="K5" s="117">
        <f t="shared" si="0"/>
        <v>11483.070000000002</v>
      </c>
      <c r="L5" s="117">
        <f t="shared" si="0"/>
        <v>715.70200000000011</v>
      </c>
      <c r="M5" s="117">
        <f t="shared" si="0"/>
        <v>350.79</v>
      </c>
      <c r="N5" s="117">
        <f t="shared" si="0"/>
        <v>16428.580999999998</v>
      </c>
      <c r="O5" s="117">
        <f t="shared" si="0"/>
        <v>301.41000000000003</v>
      </c>
      <c r="P5" s="117">
        <f t="shared" si="0"/>
        <v>7034.7740000000003</v>
      </c>
      <c r="Q5" s="117">
        <f t="shared" si="0"/>
        <v>5.6700000000000008</v>
      </c>
      <c r="R5" s="117">
        <f t="shared" si="0"/>
        <v>53.926000000000009</v>
      </c>
      <c r="S5" s="117">
        <f t="shared" si="0"/>
        <v>43.427999999999997</v>
      </c>
      <c r="T5" s="117">
        <f t="shared" si="0"/>
        <v>157.21699999999998</v>
      </c>
      <c r="U5" s="120"/>
    </row>
    <row r="6" spans="1:21" s="81" customFormat="1" ht="38.65" customHeight="1">
      <c r="A6" s="124">
        <v>1</v>
      </c>
      <c r="B6" s="82" t="s">
        <v>126</v>
      </c>
      <c r="C6" s="83">
        <v>11325.604000000003</v>
      </c>
      <c r="D6" s="84">
        <v>6438.7200000000012</v>
      </c>
      <c r="E6" s="85">
        <v>178.14</v>
      </c>
      <c r="F6" s="85">
        <v>127.30999999999997</v>
      </c>
      <c r="G6" s="85">
        <v>2357.17</v>
      </c>
      <c r="H6" s="85">
        <v>1625.22</v>
      </c>
      <c r="I6" s="85">
        <v>731.95</v>
      </c>
      <c r="J6" s="85">
        <v>1051.6000000000001</v>
      </c>
      <c r="K6" s="86">
        <v>230.82</v>
      </c>
      <c r="L6" s="86">
        <v>40.96</v>
      </c>
      <c r="M6" s="86">
        <v>220.79</v>
      </c>
      <c r="N6" s="86">
        <v>655.06000000000006</v>
      </c>
      <c r="O6" s="86">
        <v>19.61</v>
      </c>
      <c r="P6" s="86">
        <v>0.70400000000000007</v>
      </c>
      <c r="Q6" s="86">
        <v>2.8800000000000003</v>
      </c>
      <c r="R6" s="86">
        <v>0.70399999999999996</v>
      </c>
      <c r="S6" s="86">
        <v>1.8400000000000003</v>
      </c>
      <c r="T6" s="86">
        <v>2.8800000000000003</v>
      </c>
      <c r="U6" s="87"/>
    </row>
    <row r="7" spans="1:21" ht="35.25" customHeight="1">
      <c r="A7" s="125">
        <v>2</v>
      </c>
      <c r="B7" s="88" t="s">
        <v>128</v>
      </c>
      <c r="C7" s="89">
        <v>17358.232000000004</v>
      </c>
      <c r="D7" s="90">
        <v>8631.5099999999984</v>
      </c>
      <c r="E7" s="91">
        <v>367.7</v>
      </c>
      <c r="F7" s="91">
        <v>123.91</v>
      </c>
      <c r="G7" s="91">
        <v>4436.58</v>
      </c>
      <c r="H7" s="91">
        <v>1974.44</v>
      </c>
      <c r="I7" s="91">
        <v>2462.14</v>
      </c>
      <c r="J7" s="91">
        <v>2059.1999999999998</v>
      </c>
      <c r="K7" s="92">
        <v>739.57</v>
      </c>
      <c r="L7" s="91">
        <v>48.29999999999999</v>
      </c>
      <c r="M7" s="91"/>
      <c r="N7" s="91">
        <v>925.43</v>
      </c>
      <c r="O7" s="91">
        <v>16.43</v>
      </c>
      <c r="P7" s="92"/>
      <c r="Q7" s="92"/>
      <c r="R7" s="92">
        <v>0.94199999999999984</v>
      </c>
      <c r="S7" s="92">
        <v>0.49</v>
      </c>
      <c r="T7" s="92">
        <v>8.17</v>
      </c>
      <c r="U7" s="93"/>
    </row>
    <row r="8" spans="1:21" ht="35.25" customHeight="1">
      <c r="A8" s="126">
        <v>3</v>
      </c>
      <c r="B8" s="94" t="s">
        <v>129</v>
      </c>
      <c r="C8" s="89">
        <v>11216.625</v>
      </c>
      <c r="D8" s="95">
        <v>6461.98</v>
      </c>
      <c r="E8" s="96">
        <v>483.55999999999995</v>
      </c>
      <c r="F8" s="96">
        <v>136.43</v>
      </c>
      <c r="G8" s="96">
        <v>2480.25</v>
      </c>
      <c r="H8" s="96">
        <v>862.81</v>
      </c>
      <c r="I8" s="96">
        <v>1617.4399999999996</v>
      </c>
      <c r="J8" s="96">
        <v>921.42000000000007</v>
      </c>
      <c r="K8" s="97">
        <v>27.9</v>
      </c>
      <c r="L8" s="96">
        <v>10.33</v>
      </c>
      <c r="M8" s="96">
        <v>0.04</v>
      </c>
      <c r="N8" s="96">
        <v>675.32</v>
      </c>
      <c r="O8" s="96">
        <v>16.73</v>
      </c>
      <c r="P8" s="96"/>
      <c r="Q8" s="96"/>
      <c r="R8" s="96">
        <v>0.23500000000000001</v>
      </c>
      <c r="S8" s="96">
        <v>1.59</v>
      </c>
      <c r="T8" s="96">
        <v>0.84000000000000008</v>
      </c>
      <c r="U8" s="98"/>
    </row>
    <row r="9" spans="1:21" ht="35.25" customHeight="1">
      <c r="A9" s="126">
        <v>4</v>
      </c>
      <c r="B9" s="94" t="s">
        <v>130</v>
      </c>
      <c r="C9" s="89">
        <v>10781.437999999998</v>
      </c>
      <c r="D9" s="95">
        <v>5891.57</v>
      </c>
      <c r="E9" s="96">
        <v>281.83</v>
      </c>
      <c r="F9" s="96">
        <v>191.41000000000003</v>
      </c>
      <c r="G9" s="96">
        <v>2394.7400000000002</v>
      </c>
      <c r="H9" s="96">
        <v>1783.69</v>
      </c>
      <c r="I9" s="96">
        <v>611.05000000000007</v>
      </c>
      <c r="J9" s="96">
        <v>1203.55</v>
      </c>
      <c r="K9" s="97">
        <v>113.74000000000001</v>
      </c>
      <c r="L9" s="96">
        <v>50.829999999999991</v>
      </c>
      <c r="M9" s="96"/>
      <c r="N9" s="96">
        <v>600.6</v>
      </c>
      <c r="O9" s="96">
        <v>34.75</v>
      </c>
      <c r="P9" s="96"/>
      <c r="Q9" s="96"/>
      <c r="R9" s="96">
        <v>3.2380000000000004</v>
      </c>
      <c r="S9" s="96">
        <v>1.52</v>
      </c>
      <c r="T9" s="96">
        <v>13.66</v>
      </c>
      <c r="U9" s="98"/>
    </row>
    <row r="10" spans="1:21" ht="35.25" customHeight="1">
      <c r="A10" s="126">
        <v>5</v>
      </c>
      <c r="B10" s="94" t="s">
        <v>131</v>
      </c>
      <c r="C10" s="89">
        <v>14213.39</v>
      </c>
      <c r="D10" s="95">
        <v>7045.2199999999993</v>
      </c>
      <c r="E10" s="96">
        <v>388.97</v>
      </c>
      <c r="F10" s="96">
        <v>169.95999999999998</v>
      </c>
      <c r="G10" s="96">
        <v>3521.16</v>
      </c>
      <c r="H10" s="96">
        <v>1780.14</v>
      </c>
      <c r="I10" s="96">
        <v>1741.02</v>
      </c>
      <c r="J10" s="96">
        <v>1780.51</v>
      </c>
      <c r="K10" s="97">
        <v>462.71000000000004</v>
      </c>
      <c r="L10" s="96">
        <v>51.03</v>
      </c>
      <c r="M10" s="96"/>
      <c r="N10" s="96">
        <v>766.79</v>
      </c>
      <c r="O10" s="96">
        <v>13.09</v>
      </c>
      <c r="P10" s="96"/>
      <c r="Q10" s="96"/>
      <c r="R10" s="96">
        <v>5.3620000000000001</v>
      </c>
      <c r="S10" s="96">
        <v>1.8780000000000001</v>
      </c>
      <c r="T10" s="96">
        <v>6.7100000000000009</v>
      </c>
      <c r="U10" s="98"/>
    </row>
    <row r="11" spans="1:21" ht="35.25" customHeight="1">
      <c r="A11" s="126">
        <v>6</v>
      </c>
      <c r="B11" s="94" t="s">
        <v>132</v>
      </c>
      <c r="C11" s="89">
        <v>10865.664999999999</v>
      </c>
      <c r="D11" s="95">
        <v>5057.3100000000013</v>
      </c>
      <c r="E11" s="96">
        <v>418.26</v>
      </c>
      <c r="F11" s="96">
        <v>138.04</v>
      </c>
      <c r="G11" s="96">
        <v>2549.7499999999995</v>
      </c>
      <c r="H11" s="96">
        <v>1275.55</v>
      </c>
      <c r="I11" s="96">
        <v>1274.2</v>
      </c>
      <c r="J11" s="96">
        <v>1458.5400000000002</v>
      </c>
      <c r="K11" s="97">
        <v>496.63</v>
      </c>
      <c r="L11" s="96">
        <v>30.060000000000006</v>
      </c>
      <c r="M11" s="96">
        <v>6.57</v>
      </c>
      <c r="N11" s="96">
        <v>660.02999999999986</v>
      </c>
      <c r="O11" s="96">
        <v>33.970000000000006</v>
      </c>
      <c r="P11" s="96"/>
      <c r="Q11" s="96">
        <v>2.58</v>
      </c>
      <c r="R11" s="96">
        <v>3.7850000000000001</v>
      </c>
      <c r="S11" s="96">
        <v>3.98</v>
      </c>
      <c r="T11" s="96">
        <v>6.16</v>
      </c>
      <c r="U11" s="98"/>
    </row>
    <row r="12" spans="1:21" ht="35.25" customHeight="1">
      <c r="A12" s="126">
        <v>7</v>
      </c>
      <c r="B12" s="94" t="s">
        <v>133</v>
      </c>
      <c r="C12" s="89">
        <v>13395.484999999999</v>
      </c>
      <c r="D12" s="96">
        <v>6952</v>
      </c>
      <c r="E12" s="96">
        <v>881.3900000000001</v>
      </c>
      <c r="F12" s="96">
        <v>190.39999999999998</v>
      </c>
      <c r="G12" s="96">
        <v>3027.25</v>
      </c>
      <c r="H12" s="96">
        <v>2747.81</v>
      </c>
      <c r="I12" s="96">
        <v>279.44</v>
      </c>
      <c r="J12" s="96">
        <v>1372.21</v>
      </c>
      <c r="K12" s="97">
        <v>187.31</v>
      </c>
      <c r="L12" s="96">
        <v>39.74</v>
      </c>
      <c r="M12" s="96">
        <v>27.409999999999997</v>
      </c>
      <c r="N12" s="96">
        <v>647.89</v>
      </c>
      <c r="O12" s="96">
        <v>54.05</v>
      </c>
      <c r="P12" s="96"/>
      <c r="Q12" s="96"/>
      <c r="R12" s="96">
        <v>3.2949999999999999</v>
      </c>
      <c r="S12" s="96"/>
      <c r="T12" s="96">
        <v>12.540000000000001</v>
      </c>
      <c r="U12" s="98"/>
    </row>
    <row r="13" spans="1:21" ht="35.25" customHeight="1">
      <c r="A13" s="126">
        <v>8</v>
      </c>
      <c r="B13" s="94" t="s">
        <v>134</v>
      </c>
      <c r="C13" s="89">
        <v>9793.5860000000011</v>
      </c>
      <c r="D13" s="99">
        <v>5345.170000000001</v>
      </c>
      <c r="E13" s="100">
        <v>408.24999999999994</v>
      </c>
      <c r="F13" s="101">
        <v>139.31</v>
      </c>
      <c r="G13" s="100">
        <v>2052.3399999999997</v>
      </c>
      <c r="H13" s="100">
        <v>1493.54</v>
      </c>
      <c r="I13" s="102">
        <v>558.80000000000007</v>
      </c>
      <c r="J13" s="100">
        <v>1132.33</v>
      </c>
      <c r="K13" s="100">
        <v>129.89000000000001</v>
      </c>
      <c r="L13" s="100">
        <v>32.47</v>
      </c>
      <c r="M13" s="100"/>
      <c r="N13" s="103">
        <v>529.16</v>
      </c>
      <c r="O13" s="100">
        <v>12.260000000000002</v>
      </c>
      <c r="P13" s="100"/>
      <c r="Q13" s="100"/>
      <c r="R13" s="100">
        <v>4.6059999999999999</v>
      </c>
      <c r="S13" s="100"/>
      <c r="T13" s="100">
        <v>7.8</v>
      </c>
      <c r="U13" s="98"/>
    </row>
    <row r="14" spans="1:21" ht="35.25" customHeight="1">
      <c r="A14" s="126">
        <v>9</v>
      </c>
      <c r="B14" s="94" t="s">
        <v>135</v>
      </c>
      <c r="C14" s="89">
        <v>9376.7750000000033</v>
      </c>
      <c r="D14" s="104">
        <v>4949.0899999999992</v>
      </c>
      <c r="E14" s="91">
        <v>326.76000000000005</v>
      </c>
      <c r="F14" s="105">
        <v>139.12</v>
      </c>
      <c r="G14" s="96">
        <v>2228.7799999999997</v>
      </c>
      <c r="H14" s="91">
        <v>1609.3399999999997</v>
      </c>
      <c r="I14" s="91">
        <v>619.44000000000005</v>
      </c>
      <c r="J14" s="106">
        <v>837.33</v>
      </c>
      <c r="K14" s="100">
        <v>282.26000000000005</v>
      </c>
      <c r="L14" s="107">
        <v>34.571999999999996</v>
      </c>
      <c r="M14" s="91"/>
      <c r="N14" s="91">
        <v>550.18000000000006</v>
      </c>
      <c r="O14" s="91">
        <v>16.77</v>
      </c>
      <c r="P14" s="91"/>
      <c r="Q14" s="91"/>
      <c r="R14" s="91">
        <v>2.6830000000000003</v>
      </c>
      <c r="S14" s="91">
        <v>3.61</v>
      </c>
      <c r="T14" s="91">
        <v>5.62</v>
      </c>
      <c r="U14" s="98"/>
    </row>
    <row r="15" spans="1:21" ht="35.25" customHeight="1">
      <c r="A15" s="126">
        <v>10</v>
      </c>
      <c r="B15" s="94" t="s">
        <v>136</v>
      </c>
      <c r="C15" s="89">
        <v>14614.563999999998</v>
      </c>
      <c r="D15" s="95">
        <v>7418.5299999999988</v>
      </c>
      <c r="E15" s="96">
        <v>318.28999999999996</v>
      </c>
      <c r="F15" s="96">
        <v>244.82000000000002</v>
      </c>
      <c r="G15" s="96">
        <v>3751.0199999999995</v>
      </c>
      <c r="H15" s="96">
        <v>1398.44</v>
      </c>
      <c r="I15" s="96">
        <v>2352.5800000000004</v>
      </c>
      <c r="J15" s="96">
        <v>982.97</v>
      </c>
      <c r="K15" s="97">
        <v>753.32</v>
      </c>
      <c r="L15" s="96">
        <v>45.51</v>
      </c>
      <c r="M15" s="96"/>
      <c r="N15" s="96">
        <v>1075.8710000000001</v>
      </c>
      <c r="O15" s="96">
        <v>8.4699999999999989</v>
      </c>
      <c r="P15" s="96"/>
      <c r="Q15" s="96"/>
      <c r="R15" s="96">
        <v>4.6230000000000002</v>
      </c>
      <c r="S15" s="96">
        <v>5.5300000000000011</v>
      </c>
      <c r="T15" s="96">
        <v>5.61</v>
      </c>
      <c r="U15" s="98"/>
    </row>
    <row r="16" spans="1:21" ht="35.25" customHeight="1">
      <c r="A16" s="126">
        <v>11</v>
      </c>
      <c r="B16" s="94" t="s">
        <v>137</v>
      </c>
      <c r="C16" s="89">
        <v>16523.282999999999</v>
      </c>
      <c r="D16" s="95">
        <v>7360.130000000001</v>
      </c>
      <c r="E16" s="96">
        <v>302.13</v>
      </c>
      <c r="F16" s="96">
        <v>192.76000000000005</v>
      </c>
      <c r="G16" s="96">
        <v>4498.1000000000004</v>
      </c>
      <c r="H16" s="96">
        <v>2129.7799999999997</v>
      </c>
      <c r="I16" s="96">
        <v>2368.3199999999997</v>
      </c>
      <c r="J16" s="96">
        <v>2265.0299999999997</v>
      </c>
      <c r="K16" s="97">
        <v>506.46999999999997</v>
      </c>
      <c r="L16" s="96">
        <v>32.420000000000009</v>
      </c>
      <c r="M16" s="96">
        <v>7.1499999999999995</v>
      </c>
      <c r="N16" s="96">
        <v>1338.5400000000002</v>
      </c>
      <c r="O16" s="96">
        <v>2.84</v>
      </c>
      <c r="P16" s="96"/>
      <c r="Q16" s="96">
        <v>0.21</v>
      </c>
      <c r="R16" s="96">
        <v>1.5159999999999998</v>
      </c>
      <c r="S16" s="96">
        <v>4.7200000000000006</v>
      </c>
      <c r="T16" s="96">
        <v>11.267000000000001</v>
      </c>
      <c r="U16" s="98"/>
    </row>
    <row r="17" spans="1:21" ht="35.25" customHeight="1">
      <c r="A17" s="126">
        <v>12</v>
      </c>
      <c r="B17" s="94" t="s">
        <v>138</v>
      </c>
      <c r="C17" s="89">
        <v>13943.079000000002</v>
      </c>
      <c r="D17" s="95">
        <v>5861.4499999999989</v>
      </c>
      <c r="E17" s="96">
        <v>210.74999999999997</v>
      </c>
      <c r="F17" s="96">
        <v>160.34</v>
      </c>
      <c r="G17" s="96">
        <v>4107.47</v>
      </c>
      <c r="H17" s="96">
        <v>1257.76</v>
      </c>
      <c r="I17" s="96">
        <v>2849.7099999999996</v>
      </c>
      <c r="J17" s="96">
        <v>1176.72</v>
      </c>
      <c r="K17" s="97">
        <v>1140.1600000000001</v>
      </c>
      <c r="L17" s="96">
        <v>66.42</v>
      </c>
      <c r="M17" s="96"/>
      <c r="N17" s="96">
        <v>1203.53</v>
      </c>
      <c r="O17" s="96">
        <v>0.4</v>
      </c>
      <c r="P17" s="96"/>
      <c r="Q17" s="96"/>
      <c r="R17" s="96">
        <v>2.0090000000000003</v>
      </c>
      <c r="S17" s="96">
        <v>1.71</v>
      </c>
      <c r="T17" s="96">
        <v>12.120000000000001</v>
      </c>
      <c r="U17" s="98"/>
    </row>
    <row r="18" spans="1:21" ht="35.25" customHeight="1">
      <c r="A18" s="126">
        <v>13</v>
      </c>
      <c r="B18" s="94" t="s">
        <v>139</v>
      </c>
      <c r="C18" s="89">
        <v>24842.184000000001</v>
      </c>
      <c r="D18" s="95">
        <v>9388.66</v>
      </c>
      <c r="E18" s="96">
        <v>274.54000000000002</v>
      </c>
      <c r="F18" s="96">
        <v>188.07000000000002</v>
      </c>
      <c r="G18" s="96">
        <v>3288.7</v>
      </c>
      <c r="H18" s="96">
        <v>1305.8500000000001</v>
      </c>
      <c r="I18" s="96">
        <v>1982.85</v>
      </c>
      <c r="J18" s="96">
        <v>1958.3</v>
      </c>
      <c r="K18" s="97">
        <v>1040.1500000000001</v>
      </c>
      <c r="L18" s="96">
        <v>54.999999999999993</v>
      </c>
      <c r="M18" s="96">
        <v>75.180000000000007</v>
      </c>
      <c r="N18" s="96">
        <v>1508.3799999999999</v>
      </c>
      <c r="O18" s="96">
        <v>6.12</v>
      </c>
      <c r="P18" s="96">
        <v>7034.0700000000006</v>
      </c>
      <c r="Q18" s="96"/>
      <c r="R18" s="96">
        <v>2.9139999999999997</v>
      </c>
      <c r="S18" s="96">
        <v>1.52</v>
      </c>
      <c r="T18" s="96">
        <v>20.580000000000002</v>
      </c>
      <c r="U18" s="98"/>
    </row>
    <row r="19" spans="1:21" ht="35.25" customHeight="1">
      <c r="A19" s="126">
        <v>14</v>
      </c>
      <c r="B19" s="94" t="s">
        <v>140</v>
      </c>
      <c r="C19" s="89">
        <v>18168.492000000002</v>
      </c>
      <c r="D19" s="95">
        <v>8393.5300000000007</v>
      </c>
      <c r="E19" s="96">
        <v>155.77000000000001</v>
      </c>
      <c r="F19" s="96">
        <v>175.51999999999998</v>
      </c>
      <c r="G19" s="96">
        <v>4777.97</v>
      </c>
      <c r="H19" s="96">
        <v>2087.7800000000002</v>
      </c>
      <c r="I19" s="96">
        <v>2690.19</v>
      </c>
      <c r="J19" s="96">
        <v>2167.3200000000002</v>
      </c>
      <c r="K19" s="97">
        <v>1133.27</v>
      </c>
      <c r="L19" s="96">
        <v>57.57</v>
      </c>
      <c r="M19" s="96"/>
      <c r="N19" s="96">
        <v>1291.07</v>
      </c>
      <c r="O19" s="96">
        <v>4.5199999999999987</v>
      </c>
      <c r="P19" s="96"/>
      <c r="Q19" s="96"/>
      <c r="R19" s="96">
        <v>3.6520000000000001</v>
      </c>
      <c r="S19" s="96">
        <v>2.8299999999999992</v>
      </c>
      <c r="T19" s="96">
        <v>5.4700000000000006</v>
      </c>
      <c r="U19" s="98"/>
    </row>
    <row r="20" spans="1:21" ht="35.25" customHeight="1">
      <c r="A20" s="126">
        <v>15</v>
      </c>
      <c r="B20" s="94" t="s">
        <v>141</v>
      </c>
      <c r="C20" s="89">
        <v>17399.18</v>
      </c>
      <c r="D20" s="95">
        <v>7633.6399999999994</v>
      </c>
      <c r="E20" s="96">
        <v>375.16</v>
      </c>
      <c r="F20" s="96">
        <v>171.74</v>
      </c>
      <c r="G20" s="96">
        <v>4678.3999999999996</v>
      </c>
      <c r="H20" s="96">
        <v>2347.6999999999998</v>
      </c>
      <c r="I20" s="96">
        <v>2330.6999999999998</v>
      </c>
      <c r="J20" s="96">
        <v>2502.3399999999997</v>
      </c>
      <c r="K20" s="97">
        <v>705.19999999999993</v>
      </c>
      <c r="L20" s="96">
        <v>36.46</v>
      </c>
      <c r="M20" s="96">
        <v>4.9800000000000004</v>
      </c>
      <c r="N20" s="96">
        <v>1235.44</v>
      </c>
      <c r="O20" s="96">
        <v>32.979999999999997</v>
      </c>
      <c r="P20" s="96"/>
      <c r="Q20" s="96"/>
      <c r="R20" s="96">
        <v>5.75</v>
      </c>
      <c r="S20" s="96">
        <v>6.9200000000000008</v>
      </c>
      <c r="T20" s="96">
        <v>10.17</v>
      </c>
      <c r="U20" s="98"/>
    </row>
    <row r="21" spans="1:21" ht="35.25" customHeight="1">
      <c r="A21" s="126">
        <v>16</v>
      </c>
      <c r="B21" s="94" t="s">
        <v>142</v>
      </c>
      <c r="C21" s="89">
        <v>19459.133999999998</v>
      </c>
      <c r="D21" s="95">
        <v>9119.6699999999983</v>
      </c>
      <c r="E21" s="96">
        <v>114.17</v>
      </c>
      <c r="F21" s="96">
        <v>233.86</v>
      </c>
      <c r="G21" s="96">
        <v>4819.5800000000008</v>
      </c>
      <c r="H21" s="96">
        <v>2855.6500000000005</v>
      </c>
      <c r="I21" s="96">
        <v>1963.9299999999996</v>
      </c>
      <c r="J21" s="96">
        <v>1145.27</v>
      </c>
      <c r="K21" s="97">
        <v>2494.23</v>
      </c>
      <c r="L21" s="96">
        <v>14.900000000000002</v>
      </c>
      <c r="M21" s="96">
        <v>8.6700000000000017</v>
      </c>
      <c r="N21" s="96">
        <v>1490.62</v>
      </c>
      <c r="O21" s="96">
        <v>1.2200000000000002</v>
      </c>
      <c r="P21" s="96"/>
      <c r="Q21" s="96"/>
      <c r="R21" s="96">
        <v>1.304</v>
      </c>
      <c r="S21" s="96">
        <v>3.86</v>
      </c>
      <c r="T21" s="96">
        <v>11.780000000000001</v>
      </c>
      <c r="U21" s="98"/>
    </row>
    <row r="22" spans="1:21" ht="35.25" customHeight="1" thickBot="1">
      <c r="A22" s="127">
        <v>17</v>
      </c>
      <c r="B22" s="108" t="s">
        <v>143</v>
      </c>
      <c r="C22" s="109">
        <v>14360.797999999997</v>
      </c>
      <c r="D22" s="110">
        <v>6967.0199999999995</v>
      </c>
      <c r="E22" s="110">
        <v>161.05000000000001</v>
      </c>
      <c r="F22" s="110">
        <v>129.75</v>
      </c>
      <c r="G22" s="111">
        <v>3252.7300000000005</v>
      </c>
      <c r="H22" s="110">
        <v>1865.6100000000001</v>
      </c>
      <c r="I22" s="110">
        <v>1387.1200000000001</v>
      </c>
      <c r="J22" s="110">
        <v>1415.23</v>
      </c>
      <c r="K22" s="112">
        <v>1039.44</v>
      </c>
      <c r="L22" s="110">
        <v>69.13</v>
      </c>
      <c r="M22" s="110"/>
      <c r="N22" s="110">
        <v>1274.67</v>
      </c>
      <c r="O22" s="110">
        <v>27.199999999999996</v>
      </c>
      <c r="P22" s="110"/>
      <c r="Q22" s="110"/>
      <c r="R22" s="110">
        <v>7.3079999999999989</v>
      </c>
      <c r="S22" s="110">
        <v>1.4300000000000002</v>
      </c>
      <c r="T22" s="110">
        <v>15.84</v>
      </c>
      <c r="U22" s="113"/>
    </row>
    <row r="23" spans="1:21" ht="15.75" customHeight="1" thickTop="1"/>
    <row r="24" spans="1:21" ht="15.75" customHeight="1"/>
    <row r="25" spans="1:21" ht="15.75" customHeight="1"/>
    <row r="26" spans="1:21" ht="15.75" customHeight="1"/>
    <row r="27" spans="1:21" ht="15.75" customHeight="1"/>
    <row r="28" spans="1:21" ht="15.75" customHeight="1"/>
    <row r="29" spans="1:21" ht="15.75" customHeight="1"/>
    <row r="30" spans="1:21" ht="15.75" customHeight="1"/>
    <row r="31" spans="1:21" ht="15.75" customHeight="1"/>
    <row r="32" spans="1:21" ht="15.75" customHeight="1"/>
    <row r="33" ht="15.75" customHeight="1"/>
  </sheetData>
  <mergeCells count="20">
    <mergeCell ref="L3:L4"/>
    <mergeCell ref="M3:M4"/>
    <mergeCell ref="S3:S4"/>
    <mergeCell ref="T3:T4"/>
    <mergeCell ref="U3:U4"/>
    <mergeCell ref="N3:N4"/>
    <mergeCell ref="O3:O4"/>
    <mergeCell ref="P3:P4"/>
    <mergeCell ref="Q3:Q4"/>
    <mergeCell ref="R3:R4"/>
    <mergeCell ref="E3:E4"/>
    <mergeCell ref="F3:F4"/>
    <mergeCell ref="G3:I3"/>
    <mergeCell ref="J3:J4"/>
    <mergeCell ref="K3:K4"/>
    <mergeCell ref="A3:A4"/>
    <mergeCell ref="B2:D2"/>
    <mergeCell ref="B3:B4"/>
    <mergeCell ref="C3:C4"/>
    <mergeCell ref="D3:D4"/>
  </mergeCells>
  <phoneticPr fontId="4" type="noConversion"/>
  <printOptions horizontalCentered="1"/>
  <pageMargins left="0" right="0" top="1.1417322834645669" bottom="0.35433070866141736" header="0.11811023622047245" footer="0.11811023622047245"/>
  <pageSetup paperSize="9" scale="5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실적보고서</vt:lpstr>
      <vt:lpstr>집계표</vt:lpstr>
      <vt:lpstr>수집운반 실적보고_월별</vt:lpstr>
      <vt:lpstr>실적보고서!Print_Area</vt:lpstr>
      <vt:lpstr>'수집운반 실적보고_월별'!Print_Titles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cp:lastPrinted>2026-01-12T04:56:35Z</cp:lastPrinted>
  <dcterms:created xsi:type="dcterms:W3CDTF">2012-01-31T01:31:46Z</dcterms:created>
  <dcterms:modified xsi:type="dcterms:W3CDTF">2026-04-27T09:41:01Z</dcterms:modified>
</cp:coreProperties>
</file>