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최원형\0.자원순환과\54.사전정보공표\25년 제출\"/>
    </mc:Choice>
  </mc:AlternateContent>
  <xr:revisionPtr revIDLastSave="0" documentId="8_{18151376-DF33-44A5-9DC3-EE249F7B0B09}" xr6:coauthVersionLast="37" xr6:coauthVersionMax="37" xr10:uidLastSave="{00000000-0000-0000-0000-000000000000}"/>
  <bookViews>
    <workbookView xWindow="0" yWindow="0" windowWidth="28770" windowHeight="10785" xr2:uid="{74B7DD24-8C7C-4667-8866-4F69605F61E8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E7" i="1"/>
  <c r="C7" i="1"/>
  <c r="D6" i="1"/>
  <c r="E6" i="1"/>
  <c r="C6" i="1"/>
  <c r="D5" i="1"/>
  <c r="E5" i="1"/>
  <c r="C5" i="1"/>
  <c r="F5" i="1" l="1"/>
  <c r="B5" i="1" s="1"/>
  <c r="F7" i="1"/>
  <c r="B7" i="1" s="1"/>
  <c r="F6" i="1"/>
  <c r="B6" i="1" s="1"/>
</calcChain>
</file>

<file path=xl/sharedStrings.xml><?xml version="1.0" encoding="utf-8"?>
<sst xmlns="http://schemas.openxmlformats.org/spreadsheetml/2006/main" count="18" uniqueCount="18">
  <si>
    <t>구분</t>
    <phoneticPr fontId="2" type="noConversion"/>
  </si>
  <si>
    <t>계</t>
    <phoneticPr fontId="2" type="noConversion"/>
  </si>
  <si>
    <t>생활</t>
    <phoneticPr fontId="2" type="noConversion"/>
  </si>
  <si>
    <t>음식물</t>
    <phoneticPr fontId="2" type="noConversion"/>
  </si>
  <si>
    <t>재활용</t>
    <phoneticPr fontId="2" type="noConversion"/>
  </si>
  <si>
    <t>기타</t>
    <phoneticPr fontId="2" type="noConversion"/>
  </si>
  <si>
    <t>년 배출량
(톤/년)</t>
    <phoneticPr fontId="2" type="noConversion"/>
  </si>
  <si>
    <t>일 배출량
(톤/일)</t>
    <phoneticPr fontId="2" type="noConversion"/>
  </si>
  <si>
    <t>세대당 배출량
(톤/세대)</t>
    <phoneticPr fontId="2" type="noConversion"/>
  </si>
  <si>
    <t>1인당 배출량
(톤/인)</t>
    <phoneticPr fontId="2" type="noConversion"/>
  </si>
  <si>
    <t>배출량 기준:</t>
    <phoneticPr fontId="2" type="noConversion"/>
  </si>
  <si>
    <t>세대수:</t>
    <phoneticPr fontId="2" type="noConversion"/>
  </si>
  <si>
    <t>인구수:</t>
    <phoneticPr fontId="2" type="noConversion"/>
  </si>
  <si>
    <t>기타:</t>
    <phoneticPr fontId="2" type="noConversion"/>
  </si>
  <si>
    <t>성남시 자원순환과 (031-729-3192)</t>
    <phoneticPr fontId="2" type="noConversion"/>
  </si>
  <si>
    <t>2024년 생활폐기물 배출량</t>
    <phoneticPr fontId="2" type="noConversion"/>
  </si>
  <si>
    <t>생활폐기물 수집운반 업체 17개사 수거량 기준</t>
    <phoneticPr fontId="2" type="noConversion"/>
  </si>
  <si>
    <t>연탄재,대형폐기물,,폐의약품, 불연성폐기물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</si>
</sst>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0" fillId="0" borderId="0" xfId="1" applyFont="1">
      <alignment vertical="center"/>
    </xf>
    <xf numFmtId="0" fontId="0" fillId="0" borderId="0" xfId="0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43" fontId="0" fillId="0" borderId="1" xfId="0" applyNumberForma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3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A862A-B8AC-4026-8907-DAF62330B274}">
  <dimension ref="A1:H14"/>
  <sheetViews>
    <sheetView tabSelected="1" workbookViewId="0">
      <selection activeCell="D20" sqref="D20"/>
    </sheetView>
  </sheetViews>
  <sheetFormatPr defaultRowHeight="16.5" x14ac:dyDescent="0.3"/>
  <cols>
    <col min="1" max="1" width="15.625" customWidth="1"/>
    <col min="2" max="2" width="9.375" bestFit="1" customWidth="1"/>
    <col min="4" max="4" width="9.375" bestFit="1" customWidth="1"/>
  </cols>
  <sheetData>
    <row r="1" spans="1:8" x14ac:dyDescent="0.3">
      <c r="A1" s="9" t="s">
        <v>15</v>
      </c>
      <c r="B1" s="9"/>
      <c r="C1" s="9"/>
      <c r="D1" s="9"/>
      <c r="E1" s="9"/>
      <c r="F1" s="9"/>
    </row>
    <row r="2" spans="1:8" x14ac:dyDescent="0.3">
      <c r="A2" s="10"/>
      <c r="B2" s="10"/>
      <c r="C2" s="10"/>
      <c r="D2" s="10"/>
      <c r="E2" s="10"/>
      <c r="F2" s="10"/>
    </row>
    <row r="3" spans="1:8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8" ht="33" x14ac:dyDescent="0.3">
      <c r="A4" s="2" t="s">
        <v>6</v>
      </c>
      <c r="B4" s="5">
        <v>246429</v>
      </c>
      <c r="C4" s="5">
        <v>130001</v>
      </c>
      <c r="D4" s="5">
        <v>58722</v>
      </c>
      <c r="E4" s="5">
        <v>37714</v>
      </c>
      <c r="F4" s="5">
        <v>19990</v>
      </c>
      <c r="H4" s="11"/>
    </row>
    <row r="5" spans="1:8" ht="33" x14ac:dyDescent="0.3">
      <c r="A5" s="2" t="s">
        <v>7</v>
      </c>
      <c r="B5" s="5">
        <f>SUM(C5:F5)</f>
        <v>675.14246575342463</v>
      </c>
      <c r="C5" s="6">
        <f>C4/365</f>
        <v>356.16712328767125</v>
      </c>
      <c r="D5" s="6">
        <f t="shared" ref="D5:F5" si="0">D4/365</f>
        <v>160.88219178082193</v>
      </c>
      <c r="E5" s="6">
        <f t="shared" si="0"/>
        <v>103.32602739726028</v>
      </c>
      <c r="F5" s="6">
        <f t="shared" si="0"/>
        <v>54.767123287671232</v>
      </c>
    </row>
    <row r="6" spans="1:8" ht="33" x14ac:dyDescent="0.3">
      <c r="A6" s="2" t="s">
        <v>8</v>
      </c>
      <c r="B6" s="7">
        <f t="shared" ref="B6:B7" si="1">SUM(C6:F6)</f>
        <v>0.60068691162777088</v>
      </c>
      <c r="C6" s="8">
        <f>C4/$B$11</f>
        <v>0.3168885682109584</v>
      </c>
      <c r="D6" s="8">
        <f t="shared" ref="D6:F6" si="2">D4/$B$11</f>
        <v>0.14313990278908548</v>
      </c>
      <c r="E6" s="8">
        <f t="shared" si="2"/>
        <v>9.1931104080030815E-2</v>
      </c>
      <c r="F6" s="8">
        <f t="shared" si="2"/>
        <v>4.8727336547696239E-2</v>
      </c>
    </row>
    <row r="7" spans="1:8" ht="33" x14ac:dyDescent="0.3">
      <c r="A7" s="2" t="s">
        <v>9</v>
      </c>
      <c r="B7" s="7">
        <f t="shared" si="1"/>
        <v>0.26495276207719992</v>
      </c>
      <c r="C7" s="8">
        <f>C4/$D$11</f>
        <v>0.13977414821751702</v>
      </c>
      <c r="D7" s="8">
        <f t="shared" ref="D7:F7" si="3">D4/$D$11</f>
        <v>6.3136572269667415E-2</v>
      </c>
      <c r="E7" s="8">
        <f t="shared" si="3"/>
        <v>4.0549243666398234E-2</v>
      </c>
      <c r="F7" s="8">
        <f t="shared" si="3"/>
        <v>2.1492797923617243E-2</v>
      </c>
    </row>
    <row r="10" spans="1:8" x14ac:dyDescent="0.3">
      <c r="A10" s="4" t="s">
        <v>10</v>
      </c>
      <c r="B10" t="s">
        <v>16</v>
      </c>
    </row>
    <row r="11" spans="1:8" x14ac:dyDescent="0.3">
      <c r="A11" s="4" t="s">
        <v>11</v>
      </c>
      <c r="B11" s="3">
        <v>410242</v>
      </c>
      <c r="C11" t="s">
        <v>12</v>
      </c>
      <c r="D11" s="3">
        <v>930079</v>
      </c>
    </row>
    <row r="12" spans="1:8" x14ac:dyDescent="0.3">
      <c r="A12" s="4" t="s">
        <v>13</v>
      </c>
      <c r="B12" t="s">
        <v>17</v>
      </c>
    </row>
    <row r="14" spans="1:8" x14ac:dyDescent="0.3">
      <c r="B14" t="s">
        <v>14</v>
      </c>
    </row>
  </sheetData>
  <mergeCells count="1">
    <mergeCell ref="A1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2023-07-18T07:30:37Z</dcterms:created>
  <dcterms:modified xsi:type="dcterms:W3CDTF">2025-08-12T06:00:36Z</dcterms:modified>
</cp:coreProperties>
</file>