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민지\11 팀서무\사전정보공표\성남판교수질복원센터 현황 요청 자료\"/>
    </mc:Choice>
  </mc:AlternateContent>
  <bookViews>
    <workbookView xWindow="-120" yWindow="-120" windowWidth="29040" windowHeight="15720"/>
  </bookViews>
  <sheets>
    <sheet name="월별(성남시)" sheetId="8" r:id="rId1"/>
    <sheet name="일별(제1처리장)" sheetId="6" r:id="rId2"/>
    <sheet name="일별(제2처리장)" sheetId="7" r:id="rId3"/>
    <sheet name="일별(판교)" sheetId="10" r:id="rId4"/>
    <sheet name="전체-일별(데이터 입력)" sheetId="11" r:id="rId5"/>
  </sheets>
  <definedNames>
    <definedName name="_xlnm.Print_Area" localSheetId="0">'월별(성남시)'!$A$1:$U$122</definedName>
    <definedName name="_xlnm.Print_Area" localSheetId="1">'일별(제1처리장)'!$A$1:$R$452</definedName>
    <definedName name="_xlnm.Print_Area" localSheetId="2">'일별(제2처리장)'!$A$1:$P$452</definedName>
    <definedName name="_xlnm.Print_Area" localSheetId="3">'일별(판교)'!$A$1:$R$452</definedName>
    <definedName name="_xlnm.Print_Titles" localSheetId="0">'월별(성남시)'!$1:$5</definedName>
    <definedName name="_xlnm.Print_Titles" localSheetId="1">'일별(제1처리장)'!$1:$3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9" i="7" l="1"/>
  <c r="I119" i="7"/>
  <c r="H120" i="7"/>
  <c r="I120" i="7"/>
  <c r="H121" i="7"/>
  <c r="I121" i="7"/>
  <c r="H122" i="7"/>
  <c r="I122" i="7"/>
  <c r="H123" i="7"/>
  <c r="I123" i="7"/>
  <c r="H124" i="7"/>
  <c r="I124" i="7"/>
  <c r="H125" i="7"/>
  <c r="I125" i="7"/>
  <c r="H126" i="7"/>
  <c r="I126" i="7"/>
  <c r="H127" i="7"/>
  <c r="I127" i="7"/>
  <c r="H128" i="7"/>
  <c r="I128" i="7"/>
  <c r="H129" i="7"/>
  <c r="I129" i="7"/>
  <c r="H130" i="7"/>
  <c r="I130" i="7"/>
  <c r="H131" i="7"/>
  <c r="I131" i="7"/>
  <c r="H132" i="7"/>
  <c r="I132" i="7"/>
  <c r="H133" i="7"/>
  <c r="I133" i="7"/>
  <c r="H134" i="7"/>
  <c r="I134" i="7"/>
  <c r="H135" i="7"/>
  <c r="I135" i="7"/>
  <c r="H136" i="7"/>
  <c r="I136" i="7"/>
  <c r="H137" i="7"/>
  <c r="I137" i="7"/>
  <c r="H138" i="7"/>
  <c r="I138" i="7"/>
  <c r="H139" i="7"/>
  <c r="I139" i="7"/>
  <c r="H140" i="7"/>
  <c r="I140" i="7"/>
  <c r="H141" i="7"/>
  <c r="I141" i="7"/>
  <c r="H142" i="7"/>
  <c r="I142" i="7"/>
  <c r="H143" i="7"/>
  <c r="I143" i="7"/>
  <c r="H144" i="7"/>
  <c r="I144" i="7"/>
  <c r="H145" i="7"/>
  <c r="I145" i="7"/>
  <c r="H146" i="7"/>
  <c r="I146" i="7"/>
  <c r="H147" i="7"/>
  <c r="I147" i="7"/>
  <c r="H118" i="7"/>
  <c r="I118" i="7"/>
  <c r="H81" i="7"/>
  <c r="I81" i="7"/>
  <c r="H82" i="7"/>
  <c r="I82" i="7"/>
  <c r="H83" i="7"/>
  <c r="I83" i="7"/>
  <c r="H84" i="7"/>
  <c r="I84" i="7"/>
  <c r="H85" i="7"/>
  <c r="I85" i="7"/>
  <c r="H86" i="7"/>
  <c r="I86" i="7"/>
  <c r="H87" i="7"/>
  <c r="I87" i="7"/>
  <c r="H88" i="7"/>
  <c r="I88" i="7"/>
  <c r="H89" i="7"/>
  <c r="I89" i="7"/>
  <c r="H90" i="7"/>
  <c r="I90" i="7"/>
  <c r="H91" i="7"/>
  <c r="I91" i="7"/>
  <c r="H92" i="7"/>
  <c r="I92" i="7"/>
  <c r="H93" i="7"/>
  <c r="I93" i="7"/>
  <c r="H94" i="7"/>
  <c r="I94" i="7"/>
  <c r="H95" i="7"/>
  <c r="I95" i="7"/>
  <c r="H96" i="7"/>
  <c r="I96" i="7"/>
  <c r="H97" i="7"/>
  <c r="I97" i="7"/>
  <c r="H98" i="7"/>
  <c r="I98" i="7"/>
  <c r="H99" i="7"/>
  <c r="I99" i="7"/>
  <c r="H100" i="7"/>
  <c r="I100" i="7"/>
  <c r="H101" i="7"/>
  <c r="I101" i="7"/>
  <c r="H102" i="7"/>
  <c r="I102" i="7"/>
  <c r="H103" i="7"/>
  <c r="I103" i="7"/>
  <c r="H104" i="7"/>
  <c r="I104" i="7"/>
  <c r="H105" i="7"/>
  <c r="I105" i="7"/>
  <c r="H106" i="7"/>
  <c r="I106" i="7"/>
  <c r="H107" i="7"/>
  <c r="I107" i="7"/>
  <c r="H108" i="7"/>
  <c r="I108" i="7"/>
  <c r="H109" i="7"/>
  <c r="I109" i="7"/>
  <c r="H110" i="7"/>
  <c r="I110" i="7"/>
  <c r="H80" i="7"/>
  <c r="I80" i="7"/>
  <c r="H46" i="7"/>
  <c r="I46" i="7"/>
  <c r="H47" i="7"/>
  <c r="I47" i="7"/>
  <c r="H48" i="7"/>
  <c r="I48" i="7"/>
  <c r="H49" i="7"/>
  <c r="I49" i="7"/>
  <c r="H50" i="7"/>
  <c r="I50" i="7"/>
  <c r="H51" i="7"/>
  <c r="I51" i="7"/>
  <c r="H52" i="7"/>
  <c r="I52" i="7"/>
  <c r="H53" i="7"/>
  <c r="I53" i="7"/>
  <c r="H54" i="7"/>
  <c r="I54" i="7"/>
  <c r="H55" i="7"/>
  <c r="I55" i="7"/>
  <c r="H56" i="7"/>
  <c r="I56" i="7"/>
  <c r="H57" i="7"/>
  <c r="I57" i="7"/>
  <c r="H58" i="7"/>
  <c r="I58" i="7"/>
  <c r="H59" i="7"/>
  <c r="I59" i="7"/>
  <c r="H60" i="7"/>
  <c r="I60" i="7"/>
  <c r="H61" i="7"/>
  <c r="I61" i="7"/>
  <c r="H62" i="7"/>
  <c r="I62" i="7"/>
  <c r="H63" i="7"/>
  <c r="I63" i="7"/>
  <c r="H64" i="7"/>
  <c r="I64" i="7"/>
  <c r="H65" i="7"/>
  <c r="I65" i="7"/>
  <c r="H66" i="7"/>
  <c r="I66" i="7"/>
  <c r="H67" i="7"/>
  <c r="I67" i="7"/>
  <c r="H68" i="7"/>
  <c r="I68" i="7"/>
  <c r="H69" i="7"/>
  <c r="I69" i="7"/>
  <c r="H70" i="7"/>
  <c r="I70" i="7"/>
  <c r="H71" i="7"/>
  <c r="I71" i="7"/>
  <c r="H72" i="7"/>
  <c r="I72" i="7"/>
  <c r="H45" i="7"/>
  <c r="I45" i="7"/>
  <c r="H8" i="7"/>
  <c r="I8" i="7"/>
  <c r="H9" i="7"/>
  <c r="I9" i="7"/>
  <c r="H10" i="7"/>
  <c r="I10" i="7"/>
  <c r="H11" i="7"/>
  <c r="I11" i="7"/>
  <c r="H12" i="7"/>
  <c r="I12" i="7"/>
  <c r="H13" i="7"/>
  <c r="I13" i="7"/>
  <c r="H14" i="7"/>
  <c r="I14" i="7"/>
  <c r="H15" i="7"/>
  <c r="I15" i="7"/>
  <c r="H16" i="7"/>
  <c r="I16" i="7"/>
  <c r="H17" i="7"/>
  <c r="I17" i="7"/>
  <c r="H18" i="7"/>
  <c r="I18" i="7"/>
  <c r="H19" i="7"/>
  <c r="I19" i="7"/>
  <c r="H20" i="7"/>
  <c r="I20" i="7"/>
  <c r="H21" i="7"/>
  <c r="I21" i="7"/>
  <c r="H22" i="7"/>
  <c r="I22" i="7"/>
  <c r="H23" i="7"/>
  <c r="I23" i="7"/>
  <c r="H24" i="7"/>
  <c r="I24" i="7"/>
  <c r="H25" i="7"/>
  <c r="I25" i="7"/>
  <c r="H26" i="7"/>
  <c r="I26" i="7"/>
  <c r="H27" i="7"/>
  <c r="I27" i="7"/>
  <c r="H28" i="7"/>
  <c r="I28" i="7"/>
  <c r="H29" i="7"/>
  <c r="I29" i="7"/>
  <c r="H30" i="7"/>
  <c r="I30" i="7"/>
  <c r="H31" i="7"/>
  <c r="I31" i="7"/>
  <c r="H32" i="7"/>
  <c r="I32" i="7"/>
  <c r="H33" i="7"/>
  <c r="I33" i="7"/>
  <c r="H34" i="7"/>
  <c r="I34" i="7"/>
  <c r="H35" i="7"/>
  <c r="I35" i="7"/>
  <c r="H36" i="7"/>
  <c r="I36" i="7"/>
  <c r="H37" i="7"/>
  <c r="I37" i="7"/>
  <c r="H7" i="7"/>
  <c r="I7" i="7"/>
  <c r="H119" i="6"/>
  <c r="I119" i="6"/>
  <c r="H120" i="6"/>
  <c r="I120" i="6"/>
  <c r="H121" i="6"/>
  <c r="I121" i="6"/>
  <c r="H122" i="6"/>
  <c r="I122" i="6"/>
  <c r="H123" i="6"/>
  <c r="I123" i="6"/>
  <c r="H124" i="6"/>
  <c r="I124" i="6"/>
  <c r="H125" i="6"/>
  <c r="I125" i="6"/>
  <c r="H126" i="6"/>
  <c r="I126" i="6"/>
  <c r="H127" i="6"/>
  <c r="I127" i="6"/>
  <c r="H128" i="6"/>
  <c r="I128" i="6"/>
  <c r="H129" i="6"/>
  <c r="I129" i="6"/>
  <c r="H130" i="6"/>
  <c r="I130" i="6"/>
  <c r="H131" i="6"/>
  <c r="I131" i="6"/>
  <c r="H132" i="6"/>
  <c r="I132" i="6"/>
  <c r="H133" i="6"/>
  <c r="I133" i="6"/>
  <c r="H134" i="6"/>
  <c r="I134" i="6"/>
  <c r="H135" i="6"/>
  <c r="I135" i="6"/>
  <c r="H136" i="6"/>
  <c r="I136" i="6"/>
  <c r="H137" i="6"/>
  <c r="I137" i="6"/>
  <c r="H138" i="6"/>
  <c r="I138" i="6"/>
  <c r="H139" i="6"/>
  <c r="I139" i="6"/>
  <c r="H140" i="6"/>
  <c r="I140" i="6"/>
  <c r="H141" i="6"/>
  <c r="I141" i="6"/>
  <c r="H142" i="6"/>
  <c r="I142" i="6"/>
  <c r="H143" i="6"/>
  <c r="I143" i="6"/>
  <c r="H144" i="6"/>
  <c r="I144" i="6"/>
  <c r="H145" i="6"/>
  <c r="I145" i="6"/>
  <c r="H146" i="6"/>
  <c r="I146" i="6"/>
  <c r="H147" i="6"/>
  <c r="I147" i="6"/>
  <c r="H118" i="6"/>
  <c r="I118" i="6"/>
  <c r="H81" i="6"/>
  <c r="I81" i="6"/>
  <c r="H82" i="6"/>
  <c r="I82" i="6"/>
  <c r="H83" i="6"/>
  <c r="I83" i="6"/>
  <c r="H84" i="6"/>
  <c r="I84" i="6"/>
  <c r="H85" i="6"/>
  <c r="I85" i="6"/>
  <c r="H86" i="6"/>
  <c r="I86" i="6"/>
  <c r="H87" i="6"/>
  <c r="I87" i="6"/>
  <c r="H88" i="6"/>
  <c r="I88" i="6"/>
  <c r="H89" i="6"/>
  <c r="I89" i="6"/>
  <c r="H90" i="6"/>
  <c r="I90" i="6"/>
  <c r="H91" i="6"/>
  <c r="I91" i="6"/>
  <c r="H92" i="6"/>
  <c r="I92" i="6"/>
  <c r="H93" i="6"/>
  <c r="I93" i="6"/>
  <c r="H94" i="6"/>
  <c r="I94" i="6"/>
  <c r="H95" i="6"/>
  <c r="I95" i="6"/>
  <c r="H96" i="6"/>
  <c r="I96" i="6"/>
  <c r="H97" i="6"/>
  <c r="I97" i="6"/>
  <c r="H98" i="6"/>
  <c r="I98" i="6"/>
  <c r="H99" i="6"/>
  <c r="I99" i="6"/>
  <c r="H100" i="6"/>
  <c r="I100" i="6"/>
  <c r="H101" i="6"/>
  <c r="I101" i="6"/>
  <c r="H102" i="6"/>
  <c r="I102" i="6"/>
  <c r="H103" i="6"/>
  <c r="I103" i="6"/>
  <c r="H104" i="6"/>
  <c r="I104" i="6"/>
  <c r="H105" i="6"/>
  <c r="I105" i="6"/>
  <c r="H106" i="6"/>
  <c r="I106" i="6"/>
  <c r="H107" i="6"/>
  <c r="I107" i="6"/>
  <c r="H108" i="6"/>
  <c r="I108" i="6"/>
  <c r="H109" i="6"/>
  <c r="I109" i="6"/>
  <c r="H110" i="6"/>
  <c r="I110" i="6"/>
  <c r="H80" i="6"/>
  <c r="I80" i="6"/>
  <c r="H46" i="6"/>
  <c r="I46" i="6"/>
  <c r="H47" i="6"/>
  <c r="I47" i="6"/>
  <c r="H48" i="6"/>
  <c r="I48" i="6"/>
  <c r="H49" i="6"/>
  <c r="I49" i="6"/>
  <c r="H50" i="6"/>
  <c r="I50" i="6"/>
  <c r="H51" i="6"/>
  <c r="I51" i="6"/>
  <c r="H52" i="6"/>
  <c r="I52" i="6"/>
  <c r="H53" i="6"/>
  <c r="I53" i="6"/>
  <c r="H54" i="6"/>
  <c r="I54" i="6"/>
  <c r="H55" i="6"/>
  <c r="I55" i="6"/>
  <c r="H56" i="6"/>
  <c r="I56" i="6"/>
  <c r="H57" i="6"/>
  <c r="I57" i="6"/>
  <c r="H58" i="6"/>
  <c r="I58" i="6"/>
  <c r="H59" i="6"/>
  <c r="I59" i="6"/>
  <c r="H60" i="6"/>
  <c r="I60" i="6"/>
  <c r="H61" i="6"/>
  <c r="I61" i="6"/>
  <c r="H62" i="6"/>
  <c r="I62" i="6"/>
  <c r="H63" i="6"/>
  <c r="I63" i="6"/>
  <c r="H64" i="6"/>
  <c r="I64" i="6"/>
  <c r="H65" i="6"/>
  <c r="I65" i="6"/>
  <c r="H66" i="6"/>
  <c r="I66" i="6"/>
  <c r="H67" i="6"/>
  <c r="I67" i="6"/>
  <c r="H68" i="6"/>
  <c r="I68" i="6"/>
  <c r="H69" i="6"/>
  <c r="I69" i="6"/>
  <c r="H70" i="6"/>
  <c r="I70" i="6"/>
  <c r="H71" i="6"/>
  <c r="I71" i="6"/>
  <c r="H72" i="6"/>
  <c r="I72" i="6"/>
  <c r="H45" i="6"/>
  <c r="I45" i="6"/>
  <c r="H8" i="6"/>
  <c r="I8" i="6"/>
  <c r="H9" i="6"/>
  <c r="I9" i="6"/>
  <c r="H10" i="6"/>
  <c r="I10" i="6"/>
  <c r="H11" i="6"/>
  <c r="I11" i="6"/>
  <c r="H12" i="6"/>
  <c r="I12" i="6"/>
  <c r="H13" i="6"/>
  <c r="I13" i="6"/>
  <c r="H14" i="6"/>
  <c r="I14" i="6"/>
  <c r="H15" i="6"/>
  <c r="I15" i="6"/>
  <c r="H16" i="6"/>
  <c r="I16" i="6"/>
  <c r="H17" i="6"/>
  <c r="I17" i="6"/>
  <c r="H18" i="6"/>
  <c r="I18" i="6"/>
  <c r="H19" i="6"/>
  <c r="I19" i="6"/>
  <c r="H20" i="6"/>
  <c r="I20" i="6"/>
  <c r="H21" i="6"/>
  <c r="I21" i="6"/>
  <c r="H22" i="6"/>
  <c r="I22" i="6"/>
  <c r="H23" i="6"/>
  <c r="I23" i="6"/>
  <c r="H24" i="6"/>
  <c r="I24" i="6"/>
  <c r="H25" i="6"/>
  <c r="I25" i="6"/>
  <c r="H26" i="6"/>
  <c r="I26" i="6"/>
  <c r="H27" i="6"/>
  <c r="I27" i="6"/>
  <c r="H28" i="6"/>
  <c r="I28" i="6"/>
  <c r="H29" i="6"/>
  <c r="I29" i="6"/>
  <c r="H30" i="6"/>
  <c r="I30" i="6"/>
  <c r="H31" i="6"/>
  <c r="I31" i="6"/>
  <c r="H32" i="6"/>
  <c r="I32" i="6"/>
  <c r="H33" i="6"/>
  <c r="I33" i="6"/>
  <c r="H34" i="6"/>
  <c r="I34" i="6"/>
  <c r="H35" i="6"/>
  <c r="I35" i="6"/>
  <c r="H36" i="6"/>
  <c r="I36" i="6"/>
  <c r="H37" i="6"/>
  <c r="I37" i="6"/>
  <c r="H7" i="6"/>
  <c r="I7" i="6"/>
  <c r="AW370" i="11" l="1"/>
  <c r="AH370" i="11" l="1"/>
  <c r="AI370" i="11"/>
  <c r="AJ370" i="11"/>
  <c r="AK370" i="11"/>
  <c r="AL370" i="11"/>
  <c r="AM370" i="11"/>
  <c r="AH371" i="11"/>
  <c r="AI371" i="11"/>
  <c r="AJ371" i="11"/>
  <c r="AK371" i="11"/>
  <c r="AL371" i="11"/>
  <c r="AM371" i="11"/>
  <c r="AH372" i="11"/>
  <c r="AI372" i="11"/>
  <c r="AJ372" i="11"/>
  <c r="AK372" i="11"/>
  <c r="AL372" i="11"/>
  <c r="AM372" i="11"/>
  <c r="B269" i="6" l="1"/>
  <c r="C269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B270" i="6"/>
  <c r="C270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B271" i="6"/>
  <c r="C271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B272" i="6"/>
  <c r="C272" i="6"/>
  <c r="D272" i="6"/>
  <c r="E272" i="6"/>
  <c r="F272" i="6"/>
  <c r="G272" i="6"/>
  <c r="H272" i="6"/>
  <c r="I272" i="6"/>
  <c r="J272" i="6"/>
  <c r="K272" i="6"/>
  <c r="L272" i="6"/>
  <c r="M272" i="6"/>
  <c r="N272" i="6"/>
  <c r="O272" i="6"/>
  <c r="P272" i="6"/>
  <c r="Q272" i="6"/>
  <c r="R272" i="6"/>
  <c r="B273" i="6"/>
  <c r="C273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B274" i="6"/>
  <c r="C274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B275" i="6"/>
  <c r="C275" i="6"/>
  <c r="D275" i="6"/>
  <c r="E275" i="6"/>
  <c r="F275" i="6"/>
  <c r="G275" i="6"/>
  <c r="H275" i="6"/>
  <c r="I275" i="6"/>
  <c r="J275" i="6"/>
  <c r="K275" i="6"/>
  <c r="L275" i="6"/>
  <c r="M275" i="6"/>
  <c r="N275" i="6"/>
  <c r="O275" i="6"/>
  <c r="P275" i="6"/>
  <c r="Q275" i="6"/>
  <c r="R275" i="6"/>
  <c r="B276" i="6"/>
  <c r="C276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B277" i="6"/>
  <c r="C277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B278" i="6"/>
  <c r="C278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B279" i="6"/>
  <c r="C279" i="6"/>
  <c r="D279" i="6"/>
  <c r="E279" i="6"/>
  <c r="F279" i="6"/>
  <c r="G279" i="6"/>
  <c r="H279" i="6"/>
  <c r="I279" i="6"/>
  <c r="J279" i="6"/>
  <c r="K279" i="6"/>
  <c r="L279" i="6"/>
  <c r="M279" i="6"/>
  <c r="N279" i="6"/>
  <c r="O279" i="6"/>
  <c r="P279" i="6"/>
  <c r="Q279" i="6"/>
  <c r="R279" i="6"/>
  <c r="B280" i="6"/>
  <c r="C280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B281" i="6"/>
  <c r="C281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B282" i="6"/>
  <c r="C282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B283" i="6"/>
  <c r="C283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B284" i="6"/>
  <c r="C284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B285" i="6"/>
  <c r="C285" i="6"/>
  <c r="D285" i="6"/>
  <c r="E285" i="6"/>
  <c r="F285" i="6"/>
  <c r="G285" i="6"/>
  <c r="J285" i="6"/>
  <c r="K285" i="6"/>
  <c r="L285" i="6"/>
  <c r="M285" i="6"/>
  <c r="N285" i="6"/>
  <c r="O285" i="6"/>
  <c r="P285" i="6"/>
  <c r="Q285" i="6"/>
  <c r="R285" i="6"/>
  <c r="B286" i="6"/>
  <c r="C286" i="6"/>
  <c r="D286" i="6"/>
  <c r="E286" i="6"/>
  <c r="F286" i="6"/>
  <c r="G286" i="6"/>
  <c r="H286" i="6"/>
  <c r="I286" i="6"/>
  <c r="J286" i="6"/>
  <c r="K286" i="6"/>
  <c r="L286" i="6"/>
  <c r="M286" i="6"/>
  <c r="N286" i="6"/>
  <c r="O286" i="6"/>
  <c r="P286" i="6"/>
  <c r="Q286" i="6"/>
  <c r="R286" i="6"/>
  <c r="B287" i="6"/>
  <c r="C287" i="6"/>
  <c r="D287" i="6"/>
  <c r="E287" i="6"/>
  <c r="F287" i="6"/>
  <c r="G287" i="6"/>
  <c r="J287" i="6"/>
  <c r="K287" i="6"/>
  <c r="L287" i="6"/>
  <c r="M287" i="6"/>
  <c r="N287" i="6"/>
  <c r="O287" i="6"/>
  <c r="P287" i="6"/>
  <c r="Q287" i="6"/>
  <c r="R287" i="6"/>
  <c r="B288" i="6"/>
  <c r="C288" i="6"/>
  <c r="D288" i="6"/>
  <c r="E288" i="6"/>
  <c r="F288" i="6"/>
  <c r="G288" i="6"/>
  <c r="J288" i="6"/>
  <c r="K288" i="6"/>
  <c r="L288" i="6"/>
  <c r="M288" i="6"/>
  <c r="N288" i="6"/>
  <c r="O288" i="6"/>
  <c r="P288" i="6"/>
  <c r="Q288" i="6"/>
  <c r="R288" i="6"/>
  <c r="B289" i="6"/>
  <c r="C289" i="6"/>
  <c r="D289" i="6"/>
  <c r="E289" i="6"/>
  <c r="F289" i="6"/>
  <c r="G289" i="6"/>
  <c r="H289" i="6"/>
  <c r="I289" i="6"/>
  <c r="J289" i="6"/>
  <c r="K289" i="6"/>
  <c r="L289" i="6"/>
  <c r="M289" i="6"/>
  <c r="N289" i="6"/>
  <c r="O289" i="6"/>
  <c r="P289" i="6"/>
  <c r="Q289" i="6"/>
  <c r="R289" i="6"/>
  <c r="B290" i="6"/>
  <c r="C290" i="6"/>
  <c r="D290" i="6"/>
  <c r="E290" i="6"/>
  <c r="F290" i="6"/>
  <c r="G290" i="6"/>
  <c r="J290" i="6"/>
  <c r="K290" i="6"/>
  <c r="L290" i="6"/>
  <c r="M290" i="6"/>
  <c r="N290" i="6"/>
  <c r="O290" i="6"/>
  <c r="P290" i="6"/>
  <c r="Q290" i="6"/>
  <c r="R290" i="6"/>
  <c r="B291" i="6"/>
  <c r="C291" i="6"/>
  <c r="D291" i="6"/>
  <c r="E291" i="6"/>
  <c r="F291" i="6"/>
  <c r="G291" i="6"/>
  <c r="J291" i="6"/>
  <c r="K291" i="6"/>
  <c r="L291" i="6"/>
  <c r="M291" i="6"/>
  <c r="N291" i="6"/>
  <c r="O291" i="6"/>
  <c r="P291" i="6"/>
  <c r="Q291" i="6"/>
  <c r="R291" i="6"/>
  <c r="B292" i="6"/>
  <c r="C292" i="6"/>
  <c r="D292" i="6"/>
  <c r="E292" i="6"/>
  <c r="F292" i="6"/>
  <c r="G292" i="6"/>
  <c r="J292" i="6"/>
  <c r="K292" i="6"/>
  <c r="L292" i="6"/>
  <c r="M292" i="6"/>
  <c r="N292" i="6"/>
  <c r="O292" i="6"/>
  <c r="P292" i="6"/>
  <c r="Q292" i="6"/>
  <c r="R292" i="6"/>
  <c r="B293" i="6"/>
  <c r="C293" i="6"/>
  <c r="D293" i="6"/>
  <c r="E293" i="6"/>
  <c r="F293" i="6"/>
  <c r="G293" i="6"/>
  <c r="J293" i="6"/>
  <c r="K293" i="6"/>
  <c r="L293" i="6"/>
  <c r="M293" i="6"/>
  <c r="N293" i="6"/>
  <c r="O293" i="6"/>
  <c r="P293" i="6"/>
  <c r="Q293" i="6"/>
  <c r="R293" i="6"/>
  <c r="B294" i="6"/>
  <c r="C294" i="6"/>
  <c r="D294" i="6"/>
  <c r="E294" i="6"/>
  <c r="F294" i="6"/>
  <c r="G294" i="6"/>
  <c r="J294" i="6"/>
  <c r="K294" i="6"/>
  <c r="L294" i="6"/>
  <c r="M294" i="6"/>
  <c r="N294" i="6"/>
  <c r="O294" i="6"/>
  <c r="P294" i="6"/>
  <c r="Q294" i="6"/>
  <c r="R294" i="6"/>
  <c r="B295" i="6"/>
  <c r="C295" i="6"/>
  <c r="D295" i="6"/>
  <c r="E295" i="6"/>
  <c r="F295" i="6"/>
  <c r="G295" i="6"/>
  <c r="J295" i="6"/>
  <c r="K295" i="6"/>
  <c r="L295" i="6"/>
  <c r="M295" i="6"/>
  <c r="N295" i="6"/>
  <c r="O295" i="6"/>
  <c r="P295" i="6"/>
  <c r="Q295" i="6"/>
  <c r="R295" i="6"/>
  <c r="B296" i="6"/>
  <c r="C296" i="6"/>
  <c r="D296" i="6"/>
  <c r="E296" i="6"/>
  <c r="F296" i="6"/>
  <c r="G296" i="6"/>
  <c r="I296" i="6"/>
  <c r="J296" i="6"/>
  <c r="K296" i="6"/>
  <c r="L296" i="6"/>
  <c r="M296" i="6"/>
  <c r="N296" i="6"/>
  <c r="O296" i="6"/>
  <c r="P296" i="6"/>
  <c r="Q296" i="6"/>
  <c r="R296" i="6"/>
  <c r="B297" i="6"/>
  <c r="C297" i="6"/>
  <c r="D297" i="6"/>
  <c r="E297" i="6"/>
  <c r="F297" i="6"/>
  <c r="G297" i="6"/>
  <c r="J297" i="6"/>
  <c r="K297" i="6"/>
  <c r="L297" i="6"/>
  <c r="M297" i="6"/>
  <c r="N297" i="6"/>
  <c r="O297" i="6"/>
  <c r="P297" i="6"/>
  <c r="Q297" i="6"/>
  <c r="R297" i="6"/>
  <c r="B298" i="6"/>
  <c r="C298" i="6"/>
  <c r="D298" i="6"/>
  <c r="E298" i="6"/>
  <c r="F298" i="6"/>
  <c r="G298" i="6"/>
  <c r="J298" i="6"/>
  <c r="K298" i="6"/>
  <c r="L298" i="6"/>
  <c r="M298" i="6"/>
  <c r="N298" i="6"/>
  <c r="O298" i="6"/>
  <c r="P298" i="6"/>
  <c r="Q298" i="6"/>
  <c r="R298" i="6"/>
  <c r="R268" i="6"/>
  <c r="Q268" i="6"/>
  <c r="P268" i="6"/>
  <c r="H268" i="6"/>
  <c r="I268" i="6"/>
  <c r="J268" i="6"/>
  <c r="K268" i="6"/>
  <c r="L268" i="6"/>
  <c r="M268" i="6"/>
  <c r="N268" i="6"/>
  <c r="O268" i="6"/>
  <c r="C268" i="6"/>
  <c r="D268" i="6"/>
  <c r="E268" i="6"/>
  <c r="F268" i="6"/>
  <c r="G268" i="6"/>
  <c r="B268" i="6"/>
  <c r="B419" i="7" l="1"/>
  <c r="C419" i="7"/>
  <c r="D419" i="7"/>
  <c r="E419" i="7"/>
  <c r="F419" i="7"/>
  <c r="G419" i="7"/>
  <c r="H419" i="7"/>
  <c r="I419" i="7"/>
  <c r="J419" i="7"/>
  <c r="K419" i="7"/>
  <c r="L419" i="7"/>
  <c r="M419" i="7"/>
  <c r="N419" i="7"/>
  <c r="O419" i="7"/>
  <c r="P419" i="7"/>
  <c r="B420" i="7"/>
  <c r="C420" i="7"/>
  <c r="D420" i="7"/>
  <c r="E420" i="7"/>
  <c r="F420" i="7"/>
  <c r="G420" i="7"/>
  <c r="H420" i="7"/>
  <c r="I420" i="7"/>
  <c r="J420" i="7"/>
  <c r="K420" i="7"/>
  <c r="L420" i="7"/>
  <c r="M420" i="7"/>
  <c r="N420" i="7"/>
  <c r="O420" i="7"/>
  <c r="P420" i="7"/>
  <c r="B421" i="7"/>
  <c r="C421" i="7"/>
  <c r="D421" i="7"/>
  <c r="E421" i="7"/>
  <c r="F421" i="7"/>
  <c r="G421" i="7"/>
  <c r="H421" i="7"/>
  <c r="I421" i="7"/>
  <c r="J421" i="7"/>
  <c r="K421" i="7"/>
  <c r="L421" i="7"/>
  <c r="M421" i="7"/>
  <c r="N421" i="7"/>
  <c r="O421" i="7"/>
  <c r="P421" i="7"/>
  <c r="B422" i="7"/>
  <c r="C422" i="7"/>
  <c r="D422" i="7"/>
  <c r="E422" i="7"/>
  <c r="F422" i="7"/>
  <c r="G422" i="7"/>
  <c r="H422" i="7"/>
  <c r="I422" i="7"/>
  <c r="J422" i="7"/>
  <c r="K422" i="7"/>
  <c r="L422" i="7"/>
  <c r="M422" i="7"/>
  <c r="N422" i="7"/>
  <c r="O422" i="7"/>
  <c r="P422" i="7"/>
  <c r="B423" i="7"/>
  <c r="C423" i="7"/>
  <c r="D423" i="7"/>
  <c r="E423" i="7"/>
  <c r="F423" i="7"/>
  <c r="G423" i="7"/>
  <c r="H423" i="7"/>
  <c r="I423" i="7"/>
  <c r="J423" i="7"/>
  <c r="K423" i="7"/>
  <c r="L423" i="7"/>
  <c r="M423" i="7"/>
  <c r="N423" i="7"/>
  <c r="O423" i="7"/>
  <c r="P423" i="7"/>
  <c r="B424" i="7"/>
  <c r="C424" i="7"/>
  <c r="D424" i="7"/>
  <c r="E424" i="7"/>
  <c r="F424" i="7"/>
  <c r="G424" i="7"/>
  <c r="H424" i="7"/>
  <c r="I424" i="7"/>
  <c r="J424" i="7"/>
  <c r="K424" i="7"/>
  <c r="L424" i="7"/>
  <c r="M424" i="7"/>
  <c r="N424" i="7"/>
  <c r="O424" i="7"/>
  <c r="P424" i="7"/>
  <c r="B425" i="7"/>
  <c r="C425" i="7"/>
  <c r="D425" i="7"/>
  <c r="E425" i="7"/>
  <c r="F425" i="7"/>
  <c r="G425" i="7"/>
  <c r="H425" i="7"/>
  <c r="I425" i="7"/>
  <c r="J425" i="7"/>
  <c r="K425" i="7"/>
  <c r="L425" i="7"/>
  <c r="M425" i="7"/>
  <c r="N425" i="7"/>
  <c r="O425" i="7"/>
  <c r="P425" i="7"/>
  <c r="B426" i="7"/>
  <c r="C426" i="7"/>
  <c r="D426" i="7"/>
  <c r="E426" i="7"/>
  <c r="F426" i="7"/>
  <c r="G426" i="7"/>
  <c r="H426" i="7"/>
  <c r="I426" i="7"/>
  <c r="J426" i="7"/>
  <c r="K426" i="7"/>
  <c r="L426" i="7"/>
  <c r="M426" i="7"/>
  <c r="N426" i="7"/>
  <c r="O426" i="7"/>
  <c r="P426" i="7"/>
  <c r="B427" i="7"/>
  <c r="C427" i="7"/>
  <c r="D427" i="7"/>
  <c r="E427" i="7"/>
  <c r="F427" i="7"/>
  <c r="G427" i="7"/>
  <c r="H427" i="7"/>
  <c r="I427" i="7"/>
  <c r="J427" i="7"/>
  <c r="K427" i="7"/>
  <c r="L427" i="7"/>
  <c r="M427" i="7"/>
  <c r="N427" i="7"/>
  <c r="O427" i="7"/>
  <c r="P427" i="7"/>
  <c r="B428" i="7"/>
  <c r="C428" i="7"/>
  <c r="D428" i="7"/>
  <c r="E428" i="7"/>
  <c r="F428" i="7"/>
  <c r="G428" i="7"/>
  <c r="H428" i="7"/>
  <c r="I428" i="7"/>
  <c r="J428" i="7"/>
  <c r="K428" i="7"/>
  <c r="L428" i="7"/>
  <c r="M428" i="7"/>
  <c r="N428" i="7"/>
  <c r="O428" i="7"/>
  <c r="P428" i="7"/>
  <c r="B429" i="7"/>
  <c r="C429" i="7"/>
  <c r="D429" i="7"/>
  <c r="E429" i="7"/>
  <c r="F429" i="7"/>
  <c r="G429" i="7"/>
  <c r="H429" i="7"/>
  <c r="I429" i="7"/>
  <c r="J429" i="7"/>
  <c r="K429" i="7"/>
  <c r="L429" i="7"/>
  <c r="M429" i="7"/>
  <c r="N429" i="7"/>
  <c r="O429" i="7"/>
  <c r="P429" i="7"/>
  <c r="B430" i="7"/>
  <c r="C430" i="7"/>
  <c r="D430" i="7"/>
  <c r="E430" i="7"/>
  <c r="F430" i="7"/>
  <c r="G430" i="7"/>
  <c r="H430" i="7"/>
  <c r="I430" i="7"/>
  <c r="J430" i="7"/>
  <c r="K430" i="7"/>
  <c r="L430" i="7"/>
  <c r="M430" i="7"/>
  <c r="N430" i="7"/>
  <c r="O430" i="7"/>
  <c r="P430" i="7"/>
  <c r="B431" i="7"/>
  <c r="C431" i="7"/>
  <c r="D431" i="7"/>
  <c r="E431" i="7"/>
  <c r="F431" i="7"/>
  <c r="G431" i="7"/>
  <c r="H431" i="7"/>
  <c r="I431" i="7"/>
  <c r="J431" i="7"/>
  <c r="K431" i="7"/>
  <c r="L431" i="7"/>
  <c r="M431" i="7"/>
  <c r="N431" i="7"/>
  <c r="O431" i="7"/>
  <c r="P431" i="7"/>
  <c r="B432" i="7"/>
  <c r="C432" i="7"/>
  <c r="D432" i="7"/>
  <c r="E432" i="7"/>
  <c r="F432" i="7"/>
  <c r="G432" i="7"/>
  <c r="H432" i="7"/>
  <c r="I432" i="7"/>
  <c r="J432" i="7"/>
  <c r="K432" i="7"/>
  <c r="L432" i="7"/>
  <c r="M432" i="7"/>
  <c r="N432" i="7"/>
  <c r="O432" i="7"/>
  <c r="P432" i="7"/>
  <c r="B433" i="7"/>
  <c r="C433" i="7"/>
  <c r="D433" i="7"/>
  <c r="E433" i="7"/>
  <c r="F433" i="7"/>
  <c r="G433" i="7"/>
  <c r="H433" i="7"/>
  <c r="I433" i="7"/>
  <c r="J433" i="7"/>
  <c r="K433" i="7"/>
  <c r="L433" i="7"/>
  <c r="M433" i="7"/>
  <c r="N433" i="7"/>
  <c r="O433" i="7"/>
  <c r="P433" i="7"/>
  <c r="B434" i="7"/>
  <c r="C434" i="7"/>
  <c r="D434" i="7"/>
  <c r="E434" i="7"/>
  <c r="F434" i="7"/>
  <c r="G434" i="7"/>
  <c r="H434" i="7"/>
  <c r="I434" i="7"/>
  <c r="J434" i="7"/>
  <c r="K434" i="7"/>
  <c r="L434" i="7"/>
  <c r="M434" i="7"/>
  <c r="N434" i="7"/>
  <c r="O434" i="7"/>
  <c r="P434" i="7"/>
  <c r="B435" i="7"/>
  <c r="C435" i="7"/>
  <c r="D435" i="7"/>
  <c r="E435" i="7"/>
  <c r="F435" i="7"/>
  <c r="G435" i="7"/>
  <c r="H435" i="7"/>
  <c r="I435" i="7"/>
  <c r="J435" i="7"/>
  <c r="K435" i="7"/>
  <c r="L435" i="7"/>
  <c r="M435" i="7"/>
  <c r="N435" i="7"/>
  <c r="O435" i="7"/>
  <c r="P435" i="7"/>
  <c r="B436" i="7"/>
  <c r="C436" i="7"/>
  <c r="D436" i="7"/>
  <c r="E436" i="7"/>
  <c r="F436" i="7"/>
  <c r="G436" i="7"/>
  <c r="H436" i="7"/>
  <c r="I436" i="7"/>
  <c r="J436" i="7"/>
  <c r="K436" i="7"/>
  <c r="L436" i="7"/>
  <c r="M436" i="7"/>
  <c r="N436" i="7"/>
  <c r="O436" i="7"/>
  <c r="P436" i="7"/>
  <c r="B437" i="7"/>
  <c r="C437" i="7"/>
  <c r="D437" i="7"/>
  <c r="E437" i="7"/>
  <c r="F437" i="7"/>
  <c r="G437" i="7"/>
  <c r="H437" i="7"/>
  <c r="I437" i="7"/>
  <c r="J437" i="7"/>
  <c r="K437" i="7"/>
  <c r="L437" i="7"/>
  <c r="M437" i="7"/>
  <c r="N437" i="7"/>
  <c r="O437" i="7"/>
  <c r="P437" i="7"/>
  <c r="B438" i="7"/>
  <c r="C438" i="7"/>
  <c r="D438" i="7"/>
  <c r="E438" i="7"/>
  <c r="F438" i="7"/>
  <c r="G438" i="7"/>
  <c r="H438" i="7"/>
  <c r="I438" i="7"/>
  <c r="J438" i="7"/>
  <c r="K438" i="7"/>
  <c r="L438" i="7"/>
  <c r="M438" i="7"/>
  <c r="N438" i="7"/>
  <c r="O438" i="7"/>
  <c r="P438" i="7"/>
  <c r="B439" i="7"/>
  <c r="C439" i="7"/>
  <c r="D439" i="7"/>
  <c r="E439" i="7"/>
  <c r="F439" i="7"/>
  <c r="G439" i="7"/>
  <c r="H439" i="7"/>
  <c r="I439" i="7"/>
  <c r="J439" i="7"/>
  <c r="K439" i="7"/>
  <c r="L439" i="7"/>
  <c r="M439" i="7"/>
  <c r="N439" i="7"/>
  <c r="O439" i="7"/>
  <c r="P439" i="7"/>
  <c r="B440" i="7"/>
  <c r="C440" i="7"/>
  <c r="D440" i="7"/>
  <c r="E440" i="7"/>
  <c r="F440" i="7"/>
  <c r="G440" i="7"/>
  <c r="H440" i="7"/>
  <c r="I440" i="7"/>
  <c r="J440" i="7"/>
  <c r="K440" i="7"/>
  <c r="L440" i="7"/>
  <c r="M440" i="7"/>
  <c r="N440" i="7"/>
  <c r="O440" i="7"/>
  <c r="P440" i="7"/>
  <c r="B441" i="7"/>
  <c r="C441" i="7"/>
  <c r="D441" i="7"/>
  <c r="E441" i="7"/>
  <c r="F441" i="7"/>
  <c r="G441" i="7"/>
  <c r="H441" i="7"/>
  <c r="I441" i="7"/>
  <c r="J441" i="7"/>
  <c r="K441" i="7"/>
  <c r="L441" i="7"/>
  <c r="M441" i="7"/>
  <c r="N441" i="7"/>
  <c r="O441" i="7"/>
  <c r="P441" i="7"/>
  <c r="B442" i="7"/>
  <c r="C442" i="7"/>
  <c r="D442" i="7"/>
  <c r="E442" i="7"/>
  <c r="F442" i="7"/>
  <c r="G442" i="7"/>
  <c r="H442" i="7"/>
  <c r="I442" i="7"/>
  <c r="J442" i="7"/>
  <c r="K442" i="7"/>
  <c r="L442" i="7"/>
  <c r="M442" i="7"/>
  <c r="N442" i="7"/>
  <c r="O442" i="7"/>
  <c r="P442" i="7"/>
  <c r="B443" i="7"/>
  <c r="C443" i="7"/>
  <c r="D443" i="7"/>
  <c r="E443" i="7"/>
  <c r="F443" i="7"/>
  <c r="G443" i="7"/>
  <c r="H443" i="7"/>
  <c r="I443" i="7"/>
  <c r="J443" i="7"/>
  <c r="K443" i="7"/>
  <c r="L443" i="7"/>
  <c r="M443" i="7"/>
  <c r="N443" i="7"/>
  <c r="O443" i="7"/>
  <c r="P443" i="7"/>
  <c r="B444" i="7"/>
  <c r="C444" i="7"/>
  <c r="D444" i="7"/>
  <c r="E444" i="7"/>
  <c r="F444" i="7"/>
  <c r="G444" i="7"/>
  <c r="H444" i="7"/>
  <c r="I444" i="7"/>
  <c r="J444" i="7"/>
  <c r="K444" i="7"/>
  <c r="L444" i="7"/>
  <c r="M444" i="7"/>
  <c r="N444" i="7"/>
  <c r="O444" i="7"/>
  <c r="P444" i="7"/>
  <c r="B445" i="7"/>
  <c r="C445" i="7"/>
  <c r="D445" i="7"/>
  <c r="E445" i="7"/>
  <c r="F445" i="7"/>
  <c r="G445" i="7"/>
  <c r="H445" i="7"/>
  <c r="I445" i="7"/>
  <c r="J445" i="7"/>
  <c r="K445" i="7"/>
  <c r="L445" i="7"/>
  <c r="M445" i="7"/>
  <c r="N445" i="7"/>
  <c r="O445" i="7"/>
  <c r="P445" i="7"/>
  <c r="B446" i="7"/>
  <c r="C446" i="7"/>
  <c r="D446" i="7"/>
  <c r="E446" i="7"/>
  <c r="F446" i="7"/>
  <c r="G446" i="7"/>
  <c r="H446" i="7"/>
  <c r="I446" i="7"/>
  <c r="J446" i="7"/>
  <c r="K446" i="7"/>
  <c r="L446" i="7"/>
  <c r="M446" i="7"/>
  <c r="N446" i="7"/>
  <c r="O446" i="7"/>
  <c r="P446" i="7"/>
  <c r="B447" i="7"/>
  <c r="C447" i="7"/>
  <c r="D447" i="7"/>
  <c r="E447" i="7"/>
  <c r="F447" i="7"/>
  <c r="G447" i="7"/>
  <c r="H447" i="7"/>
  <c r="I447" i="7"/>
  <c r="J447" i="7"/>
  <c r="K447" i="7"/>
  <c r="L447" i="7"/>
  <c r="M447" i="7"/>
  <c r="N447" i="7"/>
  <c r="O447" i="7"/>
  <c r="P447" i="7"/>
  <c r="B448" i="7"/>
  <c r="C448" i="7"/>
  <c r="D448" i="7"/>
  <c r="E448" i="7"/>
  <c r="F448" i="7"/>
  <c r="G448" i="7"/>
  <c r="H448" i="7"/>
  <c r="I448" i="7"/>
  <c r="J448" i="7"/>
  <c r="K448" i="7"/>
  <c r="L448" i="7"/>
  <c r="M448" i="7"/>
  <c r="N448" i="7"/>
  <c r="O448" i="7"/>
  <c r="P448" i="7"/>
  <c r="C418" i="7"/>
  <c r="D418" i="7"/>
  <c r="E418" i="7"/>
  <c r="F418" i="7"/>
  <c r="G418" i="7"/>
  <c r="H418" i="7"/>
  <c r="I418" i="7"/>
  <c r="J418" i="7"/>
  <c r="K418" i="7"/>
  <c r="L418" i="7"/>
  <c r="M418" i="7"/>
  <c r="N418" i="7"/>
  <c r="O418" i="7"/>
  <c r="P418" i="7"/>
  <c r="B418" i="7"/>
  <c r="B382" i="7"/>
  <c r="C382" i="7"/>
  <c r="D382" i="7"/>
  <c r="E382" i="7"/>
  <c r="F382" i="7"/>
  <c r="G382" i="7"/>
  <c r="H382" i="7"/>
  <c r="I382" i="7"/>
  <c r="J382" i="7"/>
  <c r="K382" i="7"/>
  <c r="L382" i="7"/>
  <c r="M382" i="7"/>
  <c r="N382" i="7"/>
  <c r="O382" i="7"/>
  <c r="P382" i="7"/>
  <c r="B383" i="7"/>
  <c r="C383" i="7"/>
  <c r="D383" i="7"/>
  <c r="E383" i="7"/>
  <c r="F383" i="7"/>
  <c r="G383" i="7"/>
  <c r="H383" i="7"/>
  <c r="I383" i="7"/>
  <c r="J383" i="7"/>
  <c r="K383" i="7"/>
  <c r="L383" i="7"/>
  <c r="M383" i="7"/>
  <c r="N383" i="7"/>
  <c r="O383" i="7"/>
  <c r="P383" i="7"/>
  <c r="B384" i="7"/>
  <c r="C384" i="7"/>
  <c r="D384" i="7"/>
  <c r="E384" i="7"/>
  <c r="F384" i="7"/>
  <c r="G384" i="7"/>
  <c r="H384" i="7"/>
  <c r="I384" i="7"/>
  <c r="J384" i="7"/>
  <c r="K384" i="7"/>
  <c r="L384" i="7"/>
  <c r="M384" i="7"/>
  <c r="N384" i="7"/>
  <c r="O384" i="7"/>
  <c r="P384" i="7"/>
  <c r="B385" i="7"/>
  <c r="C385" i="7"/>
  <c r="D385" i="7"/>
  <c r="E385" i="7"/>
  <c r="F385" i="7"/>
  <c r="G385" i="7"/>
  <c r="H385" i="7"/>
  <c r="I385" i="7"/>
  <c r="J385" i="7"/>
  <c r="K385" i="7"/>
  <c r="L385" i="7"/>
  <c r="M385" i="7"/>
  <c r="N385" i="7"/>
  <c r="O385" i="7"/>
  <c r="P385" i="7"/>
  <c r="B386" i="7"/>
  <c r="C386" i="7"/>
  <c r="D386" i="7"/>
  <c r="E386" i="7"/>
  <c r="F386" i="7"/>
  <c r="G386" i="7"/>
  <c r="H386" i="7"/>
  <c r="I386" i="7"/>
  <c r="J386" i="7"/>
  <c r="K386" i="7"/>
  <c r="L386" i="7"/>
  <c r="M386" i="7"/>
  <c r="N386" i="7"/>
  <c r="O386" i="7"/>
  <c r="P386" i="7"/>
  <c r="B387" i="7"/>
  <c r="C387" i="7"/>
  <c r="D387" i="7"/>
  <c r="E387" i="7"/>
  <c r="F387" i="7"/>
  <c r="G387" i="7"/>
  <c r="H387" i="7"/>
  <c r="I387" i="7"/>
  <c r="J387" i="7"/>
  <c r="K387" i="7"/>
  <c r="L387" i="7"/>
  <c r="M387" i="7"/>
  <c r="N387" i="7"/>
  <c r="O387" i="7"/>
  <c r="P387" i="7"/>
  <c r="B388" i="7"/>
  <c r="C388" i="7"/>
  <c r="D388" i="7"/>
  <c r="E388" i="7"/>
  <c r="F388" i="7"/>
  <c r="G388" i="7"/>
  <c r="H388" i="7"/>
  <c r="I388" i="7"/>
  <c r="J388" i="7"/>
  <c r="K388" i="7"/>
  <c r="L388" i="7"/>
  <c r="M388" i="7"/>
  <c r="N388" i="7"/>
  <c r="O388" i="7"/>
  <c r="P388" i="7"/>
  <c r="B389" i="7"/>
  <c r="C389" i="7"/>
  <c r="D389" i="7"/>
  <c r="E389" i="7"/>
  <c r="F389" i="7"/>
  <c r="G389" i="7"/>
  <c r="H389" i="7"/>
  <c r="I389" i="7"/>
  <c r="J389" i="7"/>
  <c r="K389" i="7"/>
  <c r="L389" i="7"/>
  <c r="M389" i="7"/>
  <c r="N389" i="7"/>
  <c r="O389" i="7"/>
  <c r="P389" i="7"/>
  <c r="B390" i="7"/>
  <c r="C390" i="7"/>
  <c r="D390" i="7"/>
  <c r="E390" i="7"/>
  <c r="F390" i="7"/>
  <c r="G390" i="7"/>
  <c r="H390" i="7"/>
  <c r="I390" i="7"/>
  <c r="J390" i="7"/>
  <c r="K390" i="7"/>
  <c r="L390" i="7"/>
  <c r="M390" i="7"/>
  <c r="N390" i="7"/>
  <c r="O390" i="7"/>
  <c r="P390" i="7"/>
  <c r="B391" i="7"/>
  <c r="C391" i="7"/>
  <c r="D391" i="7"/>
  <c r="E391" i="7"/>
  <c r="F391" i="7"/>
  <c r="G391" i="7"/>
  <c r="H391" i="7"/>
  <c r="I391" i="7"/>
  <c r="J391" i="7"/>
  <c r="K391" i="7"/>
  <c r="L391" i="7"/>
  <c r="M391" i="7"/>
  <c r="N391" i="7"/>
  <c r="O391" i="7"/>
  <c r="P391" i="7"/>
  <c r="B392" i="7"/>
  <c r="C392" i="7"/>
  <c r="D392" i="7"/>
  <c r="E392" i="7"/>
  <c r="F392" i="7"/>
  <c r="G392" i="7"/>
  <c r="H392" i="7"/>
  <c r="I392" i="7"/>
  <c r="J392" i="7"/>
  <c r="K392" i="7"/>
  <c r="L392" i="7"/>
  <c r="M392" i="7"/>
  <c r="N392" i="7"/>
  <c r="O392" i="7"/>
  <c r="P392" i="7"/>
  <c r="B393" i="7"/>
  <c r="C393" i="7"/>
  <c r="D393" i="7"/>
  <c r="E393" i="7"/>
  <c r="F393" i="7"/>
  <c r="G393" i="7"/>
  <c r="H393" i="7"/>
  <c r="I393" i="7"/>
  <c r="J393" i="7"/>
  <c r="K393" i="7"/>
  <c r="L393" i="7"/>
  <c r="M393" i="7"/>
  <c r="N393" i="7"/>
  <c r="O393" i="7"/>
  <c r="P393" i="7"/>
  <c r="B394" i="7"/>
  <c r="C394" i="7"/>
  <c r="D394" i="7"/>
  <c r="E394" i="7"/>
  <c r="F394" i="7"/>
  <c r="G394" i="7"/>
  <c r="H394" i="7"/>
  <c r="I394" i="7"/>
  <c r="J394" i="7"/>
  <c r="K394" i="7"/>
  <c r="L394" i="7"/>
  <c r="M394" i="7"/>
  <c r="N394" i="7"/>
  <c r="O394" i="7"/>
  <c r="P394" i="7"/>
  <c r="B395" i="7"/>
  <c r="C395" i="7"/>
  <c r="D395" i="7"/>
  <c r="E395" i="7"/>
  <c r="F395" i="7"/>
  <c r="G395" i="7"/>
  <c r="H395" i="7"/>
  <c r="I395" i="7"/>
  <c r="J395" i="7"/>
  <c r="K395" i="7"/>
  <c r="L395" i="7"/>
  <c r="M395" i="7"/>
  <c r="N395" i="7"/>
  <c r="O395" i="7"/>
  <c r="P395" i="7"/>
  <c r="B396" i="7"/>
  <c r="C396" i="7"/>
  <c r="D396" i="7"/>
  <c r="E396" i="7"/>
  <c r="F396" i="7"/>
  <c r="G396" i="7"/>
  <c r="H396" i="7"/>
  <c r="I396" i="7"/>
  <c r="J396" i="7"/>
  <c r="K396" i="7"/>
  <c r="L396" i="7"/>
  <c r="M396" i="7"/>
  <c r="N396" i="7"/>
  <c r="O396" i="7"/>
  <c r="P396" i="7"/>
  <c r="B397" i="7"/>
  <c r="C397" i="7"/>
  <c r="D397" i="7"/>
  <c r="E397" i="7"/>
  <c r="F397" i="7"/>
  <c r="G397" i="7"/>
  <c r="H397" i="7"/>
  <c r="I397" i="7"/>
  <c r="J397" i="7"/>
  <c r="K397" i="7"/>
  <c r="L397" i="7"/>
  <c r="M397" i="7"/>
  <c r="N397" i="7"/>
  <c r="O397" i="7"/>
  <c r="P397" i="7"/>
  <c r="B398" i="7"/>
  <c r="C398" i="7"/>
  <c r="D398" i="7"/>
  <c r="E398" i="7"/>
  <c r="F398" i="7"/>
  <c r="G398" i="7"/>
  <c r="H398" i="7"/>
  <c r="I398" i="7"/>
  <c r="J398" i="7"/>
  <c r="K398" i="7"/>
  <c r="L398" i="7"/>
  <c r="M398" i="7"/>
  <c r="N398" i="7"/>
  <c r="O398" i="7"/>
  <c r="P398" i="7"/>
  <c r="B399" i="7"/>
  <c r="C399" i="7"/>
  <c r="D399" i="7"/>
  <c r="E399" i="7"/>
  <c r="F399" i="7"/>
  <c r="G399" i="7"/>
  <c r="H399" i="7"/>
  <c r="I399" i="7"/>
  <c r="J399" i="7"/>
  <c r="K399" i="7"/>
  <c r="L399" i="7"/>
  <c r="M399" i="7"/>
  <c r="N399" i="7"/>
  <c r="O399" i="7"/>
  <c r="P399" i="7"/>
  <c r="B400" i="7"/>
  <c r="C400" i="7"/>
  <c r="D400" i="7"/>
  <c r="E400" i="7"/>
  <c r="F400" i="7"/>
  <c r="G400" i="7"/>
  <c r="H400" i="7"/>
  <c r="I400" i="7"/>
  <c r="J400" i="7"/>
  <c r="K400" i="7"/>
  <c r="L400" i="7"/>
  <c r="M400" i="7"/>
  <c r="N400" i="7"/>
  <c r="O400" i="7"/>
  <c r="P400" i="7"/>
  <c r="B401" i="7"/>
  <c r="C401" i="7"/>
  <c r="D401" i="7"/>
  <c r="E401" i="7"/>
  <c r="F401" i="7"/>
  <c r="G401" i="7"/>
  <c r="H401" i="7"/>
  <c r="I401" i="7"/>
  <c r="J401" i="7"/>
  <c r="K401" i="7"/>
  <c r="L401" i="7"/>
  <c r="M401" i="7"/>
  <c r="N401" i="7"/>
  <c r="O401" i="7"/>
  <c r="P401" i="7"/>
  <c r="B402" i="7"/>
  <c r="C402" i="7"/>
  <c r="D402" i="7"/>
  <c r="E402" i="7"/>
  <c r="F402" i="7"/>
  <c r="G402" i="7"/>
  <c r="H402" i="7"/>
  <c r="I402" i="7"/>
  <c r="J402" i="7"/>
  <c r="K402" i="7"/>
  <c r="L402" i="7"/>
  <c r="M402" i="7"/>
  <c r="N402" i="7"/>
  <c r="O402" i="7"/>
  <c r="P402" i="7"/>
  <c r="B403" i="7"/>
  <c r="C403" i="7"/>
  <c r="D403" i="7"/>
  <c r="E403" i="7"/>
  <c r="F403" i="7"/>
  <c r="G403" i="7"/>
  <c r="H403" i="7"/>
  <c r="I403" i="7"/>
  <c r="J403" i="7"/>
  <c r="K403" i="7"/>
  <c r="L403" i="7"/>
  <c r="M403" i="7"/>
  <c r="N403" i="7"/>
  <c r="O403" i="7"/>
  <c r="P403" i="7"/>
  <c r="B404" i="7"/>
  <c r="C404" i="7"/>
  <c r="D404" i="7"/>
  <c r="E404" i="7"/>
  <c r="F404" i="7"/>
  <c r="G404" i="7"/>
  <c r="H404" i="7"/>
  <c r="I404" i="7"/>
  <c r="J404" i="7"/>
  <c r="K404" i="7"/>
  <c r="L404" i="7"/>
  <c r="M404" i="7"/>
  <c r="N404" i="7"/>
  <c r="O404" i="7"/>
  <c r="P404" i="7"/>
  <c r="B405" i="7"/>
  <c r="C405" i="7"/>
  <c r="D405" i="7"/>
  <c r="E405" i="7"/>
  <c r="F405" i="7"/>
  <c r="G405" i="7"/>
  <c r="H405" i="7"/>
  <c r="I405" i="7"/>
  <c r="J405" i="7"/>
  <c r="K405" i="7"/>
  <c r="L405" i="7"/>
  <c r="M405" i="7"/>
  <c r="N405" i="7"/>
  <c r="O405" i="7"/>
  <c r="P405" i="7"/>
  <c r="B406" i="7"/>
  <c r="C406" i="7"/>
  <c r="D406" i="7"/>
  <c r="E406" i="7"/>
  <c r="F406" i="7"/>
  <c r="G406" i="7"/>
  <c r="H406" i="7"/>
  <c r="I406" i="7"/>
  <c r="J406" i="7"/>
  <c r="K406" i="7"/>
  <c r="L406" i="7"/>
  <c r="M406" i="7"/>
  <c r="N406" i="7"/>
  <c r="O406" i="7"/>
  <c r="P406" i="7"/>
  <c r="B407" i="7"/>
  <c r="C407" i="7"/>
  <c r="D407" i="7"/>
  <c r="E407" i="7"/>
  <c r="F407" i="7"/>
  <c r="G407" i="7"/>
  <c r="H407" i="7"/>
  <c r="I407" i="7"/>
  <c r="J407" i="7"/>
  <c r="K407" i="7"/>
  <c r="L407" i="7"/>
  <c r="M407" i="7"/>
  <c r="N407" i="7"/>
  <c r="O407" i="7"/>
  <c r="P407" i="7"/>
  <c r="B408" i="7"/>
  <c r="C408" i="7"/>
  <c r="D408" i="7"/>
  <c r="E408" i="7"/>
  <c r="F408" i="7"/>
  <c r="G408" i="7"/>
  <c r="H408" i="7"/>
  <c r="I408" i="7"/>
  <c r="J408" i="7"/>
  <c r="K408" i="7"/>
  <c r="L408" i="7"/>
  <c r="M408" i="7"/>
  <c r="N408" i="7"/>
  <c r="O408" i="7"/>
  <c r="P408" i="7"/>
  <c r="B409" i="7"/>
  <c r="C409" i="7"/>
  <c r="D409" i="7"/>
  <c r="E409" i="7"/>
  <c r="F409" i="7"/>
  <c r="G409" i="7"/>
  <c r="H409" i="7"/>
  <c r="I409" i="7"/>
  <c r="J409" i="7"/>
  <c r="K409" i="7"/>
  <c r="L409" i="7"/>
  <c r="M409" i="7"/>
  <c r="N409" i="7"/>
  <c r="O409" i="7"/>
  <c r="P409" i="7"/>
  <c r="B410" i="7"/>
  <c r="C410" i="7"/>
  <c r="D410" i="7"/>
  <c r="E410" i="7"/>
  <c r="F410" i="7"/>
  <c r="G410" i="7"/>
  <c r="H410" i="7"/>
  <c r="I410" i="7"/>
  <c r="J410" i="7"/>
  <c r="K410" i="7"/>
  <c r="L410" i="7"/>
  <c r="M410" i="7"/>
  <c r="N410" i="7"/>
  <c r="O410" i="7"/>
  <c r="P410" i="7"/>
  <c r="C381" i="7"/>
  <c r="D381" i="7"/>
  <c r="E381" i="7"/>
  <c r="F381" i="7"/>
  <c r="G381" i="7"/>
  <c r="H381" i="7"/>
  <c r="I381" i="7"/>
  <c r="J381" i="7"/>
  <c r="K381" i="7"/>
  <c r="L381" i="7"/>
  <c r="M381" i="7"/>
  <c r="N381" i="7"/>
  <c r="O381" i="7"/>
  <c r="P381" i="7"/>
  <c r="B381" i="7"/>
  <c r="B344" i="7"/>
  <c r="C344" i="7"/>
  <c r="D344" i="7"/>
  <c r="E344" i="7"/>
  <c r="F344" i="7"/>
  <c r="G344" i="7"/>
  <c r="H344" i="7"/>
  <c r="I344" i="7"/>
  <c r="J344" i="7"/>
  <c r="K344" i="7"/>
  <c r="L344" i="7"/>
  <c r="M344" i="7"/>
  <c r="N344" i="7"/>
  <c r="O344" i="7"/>
  <c r="P344" i="7"/>
  <c r="B345" i="7"/>
  <c r="C345" i="7"/>
  <c r="D345" i="7"/>
  <c r="E345" i="7"/>
  <c r="F345" i="7"/>
  <c r="G345" i="7"/>
  <c r="H345" i="7"/>
  <c r="I345" i="7"/>
  <c r="J345" i="7"/>
  <c r="K345" i="7"/>
  <c r="L345" i="7"/>
  <c r="M345" i="7"/>
  <c r="N345" i="7"/>
  <c r="O345" i="7"/>
  <c r="P345" i="7"/>
  <c r="B346" i="7"/>
  <c r="C346" i="7"/>
  <c r="D346" i="7"/>
  <c r="E346" i="7"/>
  <c r="F346" i="7"/>
  <c r="G346" i="7"/>
  <c r="H346" i="7"/>
  <c r="I346" i="7"/>
  <c r="J346" i="7"/>
  <c r="K346" i="7"/>
  <c r="L346" i="7"/>
  <c r="M346" i="7"/>
  <c r="N346" i="7"/>
  <c r="O346" i="7"/>
  <c r="P346" i="7"/>
  <c r="B347" i="7"/>
  <c r="C347" i="7"/>
  <c r="D347" i="7"/>
  <c r="E347" i="7"/>
  <c r="F347" i="7"/>
  <c r="G347" i="7"/>
  <c r="H347" i="7"/>
  <c r="I347" i="7"/>
  <c r="J347" i="7"/>
  <c r="K347" i="7"/>
  <c r="L347" i="7"/>
  <c r="M347" i="7"/>
  <c r="N347" i="7"/>
  <c r="O347" i="7"/>
  <c r="P347" i="7"/>
  <c r="B348" i="7"/>
  <c r="C348" i="7"/>
  <c r="D348" i="7"/>
  <c r="E348" i="7"/>
  <c r="F348" i="7"/>
  <c r="G348" i="7"/>
  <c r="H348" i="7"/>
  <c r="I348" i="7"/>
  <c r="J348" i="7"/>
  <c r="K348" i="7"/>
  <c r="L348" i="7"/>
  <c r="M348" i="7"/>
  <c r="N348" i="7"/>
  <c r="O348" i="7"/>
  <c r="P348" i="7"/>
  <c r="B349" i="7"/>
  <c r="C349" i="7"/>
  <c r="D349" i="7"/>
  <c r="E349" i="7"/>
  <c r="F349" i="7"/>
  <c r="G349" i="7"/>
  <c r="H349" i="7"/>
  <c r="I349" i="7"/>
  <c r="J349" i="7"/>
  <c r="K349" i="7"/>
  <c r="L349" i="7"/>
  <c r="M349" i="7"/>
  <c r="N349" i="7"/>
  <c r="O349" i="7"/>
  <c r="P349" i="7"/>
  <c r="B350" i="7"/>
  <c r="C350" i="7"/>
  <c r="D350" i="7"/>
  <c r="E350" i="7"/>
  <c r="F350" i="7"/>
  <c r="G350" i="7"/>
  <c r="H350" i="7"/>
  <c r="I350" i="7"/>
  <c r="J350" i="7"/>
  <c r="K350" i="7"/>
  <c r="L350" i="7"/>
  <c r="M350" i="7"/>
  <c r="N350" i="7"/>
  <c r="O350" i="7"/>
  <c r="P350" i="7"/>
  <c r="B351" i="7"/>
  <c r="C351" i="7"/>
  <c r="D351" i="7"/>
  <c r="E351" i="7"/>
  <c r="F351" i="7"/>
  <c r="G351" i="7"/>
  <c r="H351" i="7"/>
  <c r="I351" i="7"/>
  <c r="J351" i="7"/>
  <c r="K351" i="7"/>
  <c r="L351" i="7"/>
  <c r="M351" i="7"/>
  <c r="N351" i="7"/>
  <c r="O351" i="7"/>
  <c r="P351" i="7"/>
  <c r="B352" i="7"/>
  <c r="C352" i="7"/>
  <c r="D352" i="7"/>
  <c r="E352" i="7"/>
  <c r="F352" i="7"/>
  <c r="G352" i="7"/>
  <c r="H352" i="7"/>
  <c r="I352" i="7"/>
  <c r="J352" i="7"/>
  <c r="K352" i="7"/>
  <c r="L352" i="7"/>
  <c r="M352" i="7"/>
  <c r="N352" i="7"/>
  <c r="O352" i="7"/>
  <c r="P352" i="7"/>
  <c r="B353" i="7"/>
  <c r="C353" i="7"/>
  <c r="D353" i="7"/>
  <c r="E353" i="7"/>
  <c r="F353" i="7"/>
  <c r="G353" i="7"/>
  <c r="H353" i="7"/>
  <c r="I353" i="7"/>
  <c r="J353" i="7"/>
  <c r="K353" i="7"/>
  <c r="L353" i="7"/>
  <c r="M353" i="7"/>
  <c r="N353" i="7"/>
  <c r="O353" i="7"/>
  <c r="P353" i="7"/>
  <c r="B354" i="7"/>
  <c r="C354" i="7"/>
  <c r="D354" i="7"/>
  <c r="E354" i="7"/>
  <c r="F354" i="7"/>
  <c r="G354" i="7"/>
  <c r="H354" i="7"/>
  <c r="I354" i="7"/>
  <c r="J354" i="7"/>
  <c r="K354" i="7"/>
  <c r="L354" i="7"/>
  <c r="M354" i="7"/>
  <c r="N354" i="7"/>
  <c r="O354" i="7"/>
  <c r="P354" i="7"/>
  <c r="B355" i="7"/>
  <c r="C355" i="7"/>
  <c r="D355" i="7"/>
  <c r="E355" i="7"/>
  <c r="F355" i="7"/>
  <c r="G355" i="7"/>
  <c r="H355" i="7"/>
  <c r="I355" i="7"/>
  <c r="J355" i="7"/>
  <c r="K355" i="7"/>
  <c r="L355" i="7"/>
  <c r="M355" i="7"/>
  <c r="N355" i="7"/>
  <c r="O355" i="7"/>
  <c r="P355" i="7"/>
  <c r="B356" i="7"/>
  <c r="C356" i="7"/>
  <c r="D356" i="7"/>
  <c r="E356" i="7"/>
  <c r="F356" i="7"/>
  <c r="G356" i="7"/>
  <c r="H356" i="7"/>
  <c r="I356" i="7"/>
  <c r="J356" i="7"/>
  <c r="K356" i="7"/>
  <c r="L356" i="7"/>
  <c r="M356" i="7"/>
  <c r="N356" i="7"/>
  <c r="O356" i="7"/>
  <c r="P356" i="7"/>
  <c r="B357" i="7"/>
  <c r="C357" i="7"/>
  <c r="D357" i="7"/>
  <c r="E357" i="7"/>
  <c r="F357" i="7"/>
  <c r="G357" i="7"/>
  <c r="H357" i="7"/>
  <c r="I357" i="7"/>
  <c r="J357" i="7"/>
  <c r="K357" i="7"/>
  <c r="L357" i="7"/>
  <c r="M357" i="7"/>
  <c r="N357" i="7"/>
  <c r="O357" i="7"/>
  <c r="P357" i="7"/>
  <c r="B358" i="7"/>
  <c r="C358" i="7"/>
  <c r="D358" i="7"/>
  <c r="E358" i="7"/>
  <c r="F358" i="7"/>
  <c r="G358" i="7"/>
  <c r="H358" i="7"/>
  <c r="I358" i="7"/>
  <c r="J358" i="7"/>
  <c r="K358" i="7"/>
  <c r="L358" i="7"/>
  <c r="M358" i="7"/>
  <c r="N358" i="7"/>
  <c r="O358" i="7"/>
  <c r="P358" i="7"/>
  <c r="B359" i="7"/>
  <c r="C359" i="7"/>
  <c r="D359" i="7"/>
  <c r="E359" i="7"/>
  <c r="F359" i="7"/>
  <c r="G359" i="7"/>
  <c r="H359" i="7"/>
  <c r="I359" i="7"/>
  <c r="J359" i="7"/>
  <c r="K359" i="7"/>
  <c r="L359" i="7"/>
  <c r="M359" i="7"/>
  <c r="N359" i="7"/>
  <c r="O359" i="7"/>
  <c r="P359" i="7"/>
  <c r="B360" i="7"/>
  <c r="C360" i="7"/>
  <c r="D360" i="7"/>
  <c r="E360" i="7"/>
  <c r="F360" i="7"/>
  <c r="G360" i="7"/>
  <c r="H360" i="7"/>
  <c r="I360" i="7"/>
  <c r="J360" i="7"/>
  <c r="K360" i="7"/>
  <c r="L360" i="7"/>
  <c r="M360" i="7"/>
  <c r="N360" i="7"/>
  <c r="O360" i="7"/>
  <c r="P360" i="7"/>
  <c r="B361" i="7"/>
  <c r="C361" i="7"/>
  <c r="D361" i="7"/>
  <c r="E361" i="7"/>
  <c r="F361" i="7"/>
  <c r="G361" i="7"/>
  <c r="H361" i="7"/>
  <c r="I361" i="7"/>
  <c r="J361" i="7"/>
  <c r="K361" i="7"/>
  <c r="L361" i="7"/>
  <c r="M361" i="7"/>
  <c r="N361" i="7"/>
  <c r="O361" i="7"/>
  <c r="P361" i="7"/>
  <c r="B362" i="7"/>
  <c r="C362" i="7"/>
  <c r="D362" i="7"/>
  <c r="E362" i="7"/>
  <c r="F362" i="7"/>
  <c r="G362" i="7"/>
  <c r="H362" i="7"/>
  <c r="I362" i="7"/>
  <c r="J362" i="7"/>
  <c r="K362" i="7"/>
  <c r="L362" i="7"/>
  <c r="M362" i="7"/>
  <c r="N362" i="7"/>
  <c r="O362" i="7"/>
  <c r="P362" i="7"/>
  <c r="B363" i="7"/>
  <c r="C363" i="7"/>
  <c r="D363" i="7"/>
  <c r="E363" i="7"/>
  <c r="F363" i="7"/>
  <c r="G363" i="7"/>
  <c r="H363" i="7"/>
  <c r="I363" i="7"/>
  <c r="J363" i="7"/>
  <c r="K363" i="7"/>
  <c r="L363" i="7"/>
  <c r="M363" i="7"/>
  <c r="N363" i="7"/>
  <c r="O363" i="7"/>
  <c r="P363" i="7"/>
  <c r="B364" i="7"/>
  <c r="C364" i="7"/>
  <c r="D364" i="7"/>
  <c r="E364" i="7"/>
  <c r="F364" i="7"/>
  <c r="G364" i="7"/>
  <c r="H364" i="7"/>
  <c r="I364" i="7"/>
  <c r="J364" i="7"/>
  <c r="K364" i="7"/>
  <c r="L364" i="7"/>
  <c r="M364" i="7"/>
  <c r="N364" i="7"/>
  <c r="O364" i="7"/>
  <c r="P364" i="7"/>
  <c r="B365" i="7"/>
  <c r="C365" i="7"/>
  <c r="D365" i="7"/>
  <c r="E365" i="7"/>
  <c r="F365" i="7"/>
  <c r="G365" i="7"/>
  <c r="H365" i="7"/>
  <c r="I365" i="7"/>
  <c r="J365" i="7"/>
  <c r="K365" i="7"/>
  <c r="L365" i="7"/>
  <c r="M365" i="7"/>
  <c r="N365" i="7"/>
  <c r="O365" i="7"/>
  <c r="P365" i="7"/>
  <c r="B366" i="7"/>
  <c r="C366" i="7"/>
  <c r="D366" i="7"/>
  <c r="E366" i="7"/>
  <c r="F366" i="7"/>
  <c r="G366" i="7"/>
  <c r="H366" i="7"/>
  <c r="I366" i="7"/>
  <c r="J366" i="7"/>
  <c r="K366" i="7"/>
  <c r="L366" i="7"/>
  <c r="M366" i="7"/>
  <c r="N366" i="7"/>
  <c r="O366" i="7"/>
  <c r="P366" i="7"/>
  <c r="B367" i="7"/>
  <c r="C367" i="7"/>
  <c r="D367" i="7"/>
  <c r="E367" i="7"/>
  <c r="F367" i="7"/>
  <c r="G367" i="7"/>
  <c r="H367" i="7"/>
  <c r="I367" i="7"/>
  <c r="J367" i="7"/>
  <c r="K367" i="7"/>
  <c r="L367" i="7"/>
  <c r="M367" i="7"/>
  <c r="N367" i="7"/>
  <c r="O367" i="7"/>
  <c r="P367" i="7"/>
  <c r="B368" i="7"/>
  <c r="C368" i="7"/>
  <c r="D368" i="7"/>
  <c r="E368" i="7"/>
  <c r="F368" i="7"/>
  <c r="G368" i="7"/>
  <c r="H368" i="7"/>
  <c r="I368" i="7"/>
  <c r="J368" i="7"/>
  <c r="K368" i="7"/>
  <c r="L368" i="7"/>
  <c r="M368" i="7"/>
  <c r="N368" i="7"/>
  <c r="O368" i="7"/>
  <c r="P368" i="7"/>
  <c r="B369" i="7"/>
  <c r="C369" i="7"/>
  <c r="D369" i="7"/>
  <c r="E369" i="7"/>
  <c r="F369" i="7"/>
  <c r="G369" i="7"/>
  <c r="H369" i="7"/>
  <c r="I369" i="7"/>
  <c r="J369" i="7"/>
  <c r="K369" i="7"/>
  <c r="L369" i="7"/>
  <c r="M369" i="7"/>
  <c r="N369" i="7"/>
  <c r="O369" i="7"/>
  <c r="P369" i="7"/>
  <c r="B370" i="7"/>
  <c r="C370" i="7"/>
  <c r="D370" i="7"/>
  <c r="E370" i="7"/>
  <c r="F370" i="7"/>
  <c r="G370" i="7"/>
  <c r="H370" i="7"/>
  <c r="I370" i="7"/>
  <c r="J370" i="7"/>
  <c r="K370" i="7"/>
  <c r="L370" i="7"/>
  <c r="M370" i="7"/>
  <c r="N370" i="7"/>
  <c r="O370" i="7"/>
  <c r="P370" i="7"/>
  <c r="B371" i="7"/>
  <c r="C371" i="7"/>
  <c r="D371" i="7"/>
  <c r="E371" i="7"/>
  <c r="F371" i="7"/>
  <c r="G371" i="7"/>
  <c r="H371" i="7"/>
  <c r="I371" i="7"/>
  <c r="J371" i="7"/>
  <c r="K371" i="7"/>
  <c r="L371" i="7"/>
  <c r="M371" i="7"/>
  <c r="N371" i="7"/>
  <c r="O371" i="7"/>
  <c r="P371" i="7"/>
  <c r="B372" i="7"/>
  <c r="C372" i="7"/>
  <c r="D372" i="7"/>
  <c r="E372" i="7"/>
  <c r="F372" i="7"/>
  <c r="G372" i="7"/>
  <c r="H372" i="7"/>
  <c r="I372" i="7"/>
  <c r="J372" i="7"/>
  <c r="K372" i="7"/>
  <c r="L372" i="7"/>
  <c r="M372" i="7"/>
  <c r="N372" i="7"/>
  <c r="O372" i="7"/>
  <c r="P372" i="7"/>
  <c r="B373" i="7"/>
  <c r="C373" i="7"/>
  <c r="D373" i="7"/>
  <c r="E373" i="7"/>
  <c r="F373" i="7"/>
  <c r="G373" i="7"/>
  <c r="H373" i="7"/>
  <c r="I373" i="7"/>
  <c r="J373" i="7"/>
  <c r="K373" i="7"/>
  <c r="L373" i="7"/>
  <c r="M373" i="7"/>
  <c r="N373" i="7"/>
  <c r="O373" i="7"/>
  <c r="P373" i="7"/>
  <c r="C343" i="7"/>
  <c r="D343" i="7"/>
  <c r="E343" i="7"/>
  <c r="F343" i="7"/>
  <c r="G343" i="7"/>
  <c r="H343" i="7"/>
  <c r="I343" i="7"/>
  <c r="J343" i="7"/>
  <c r="K343" i="7"/>
  <c r="L343" i="7"/>
  <c r="M343" i="7"/>
  <c r="N343" i="7"/>
  <c r="O343" i="7"/>
  <c r="P343" i="7"/>
  <c r="B343" i="7"/>
  <c r="B307" i="7"/>
  <c r="C307" i="7"/>
  <c r="D307" i="7"/>
  <c r="E307" i="7"/>
  <c r="F307" i="7"/>
  <c r="G307" i="7"/>
  <c r="H307" i="7"/>
  <c r="I307" i="7"/>
  <c r="J307" i="7"/>
  <c r="K307" i="7"/>
  <c r="L307" i="7"/>
  <c r="M307" i="7"/>
  <c r="N307" i="7"/>
  <c r="O307" i="7"/>
  <c r="P307" i="7"/>
  <c r="B308" i="7"/>
  <c r="C308" i="7"/>
  <c r="D308" i="7"/>
  <c r="E308" i="7"/>
  <c r="F308" i="7"/>
  <c r="G308" i="7"/>
  <c r="H308" i="7"/>
  <c r="I308" i="7"/>
  <c r="J308" i="7"/>
  <c r="K308" i="7"/>
  <c r="L308" i="7"/>
  <c r="M308" i="7"/>
  <c r="N308" i="7"/>
  <c r="O308" i="7"/>
  <c r="P308" i="7"/>
  <c r="B309" i="7"/>
  <c r="C309" i="7"/>
  <c r="D309" i="7"/>
  <c r="E309" i="7"/>
  <c r="F309" i="7"/>
  <c r="G309" i="7"/>
  <c r="H309" i="7"/>
  <c r="I309" i="7"/>
  <c r="J309" i="7"/>
  <c r="K309" i="7"/>
  <c r="L309" i="7"/>
  <c r="M309" i="7"/>
  <c r="N309" i="7"/>
  <c r="O309" i="7"/>
  <c r="P309" i="7"/>
  <c r="B310" i="7"/>
  <c r="C310" i="7"/>
  <c r="D310" i="7"/>
  <c r="E310" i="7"/>
  <c r="F310" i="7"/>
  <c r="G310" i="7"/>
  <c r="H310" i="7"/>
  <c r="I310" i="7"/>
  <c r="J310" i="7"/>
  <c r="K310" i="7"/>
  <c r="L310" i="7"/>
  <c r="M310" i="7"/>
  <c r="N310" i="7"/>
  <c r="O310" i="7"/>
  <c r="P310" i="7"/>
  <c r="B311" i="7"/>
  <c r="C311" i="7"/>
  <c r="D311" i="7"/>
  <c r="E311" i="7"/>
  <c r="F311" i="7"/>
  <c r="G311" i="7"/>
  <c r="H311" i="7"/>
  <c r="I311" i="7"/>
  <c r="J311" i="7"/>
  <c r="K311" i="7"/>
  <c r="L311" i="7"/>
  <c r="M311" i="7"/>
  <c r="N311" i="7"/>
  <c r="O311" i="7"/>
  <c r="P311" i="7"/>
  <c r="B312" i="7"/>
  <c r="C312" i="7"/>
  <c r="D312" i="7"/>
  <c r="E312" i="7"/>
  <c r="F312" i="7"/>
  <c r="G312" i="7"/>
  <c r="H312" i="7"/>
  <c r="I312" i="7"/>
  <c r="J312" i="7"/>
  <c r="K312" i="7"/>
  <c r="L312" i="7"/>
  <c r="M312" i="7"/>
  <c r="N312" i="7"/>
  <c r="O312" i="7"/>
  <c r="P312" i="7"/>
  <c r="B313" i="7"/>
  <c r="C313" i="7"/>
  <c r="D313" i="7"/>
  <c r="E313" i="7"/>
  <c r="F313" i="7"/>
  <c r="G313" i="7"/>
  <c r="H313" i="7"/>
  <c r="I313" i="7"/>
  <c r="J313" i="7"/>
  <c r="K313" i="7"/>
  <c r="L313" i="7"/>
  <c r="M313" i="7"/>
  <c r="N313" i="7"/>
  <c r="O313" i="7"/>
  <c r="P313" i="7"/>
  <c r="B314" i="7"/>
  <c r="C314" i="7"/>
  <c r="D314" i="7"/>
  <c r="E314" i="7"/>
  <c r="F314" i="7"/>
  <c r="G314" i="7"/>
  <c r="H314" i="7"/>
  <c r="I314" i="7"/>
  <c r="J314" i="7"/>
  <c r="K314" i="7"/>
  <c r="L314" i="7"/>
  <c r="M314" i="7"/>
  <c r="N314" i="7"/>
  <c r="O314" i="7"/>
  <c r="P314" i="7"/>
  <c r="B315" i="7"/>
  <c r="C315" i="7"/>
  <c r="D315" i="7"/>
  <c r="E315" i="7"/>
  <c r="F315" i="7"/>
  <c r="G315" i="7"/>
  <c r="H315" i="7"/>
  <c r="I315" i="7"/>
  <c r="J315" i="7"/>
  <c r="K315" i="7"/>
  <c r="L315" i="7"/>
  <c r="M315" i="7"/>
  <c r="N315" i="7"/>
  <c r="O315" i="7"/>
  <c r="P315" i="7"/>
  <c r="B316" i="7"/>
  <c r="C316" i="7"/>
  <c r="D316" i="7"/>
  <c r="E316" i="7"/>
  <c r="F316" i="7"/>
  <c r="G316" i="7"/>
  <c r="H316" i="7"/>
  <c r="I316" i="7"/>
  <c r="J316" i="7"/>
  <c r="K316" i="7"/>
  <c r="L316" i="7"/>
  <c r="M316" i="7"/>
  <c r="N316" i="7"/>
  <c r="O316" i="7"/>
  <c r="P316" i="7"/>
  <c r="B317" i="7"/>
  <c r="C317" i="7"/>
  <c r="D317" i="7"/>
  <c r="E317" i="7"/>
  <c r="F317" i="7"/>
  <c r="G317" i="7"/>
  <c r="H317" i="7"/>
  <c r="I317" i="7"/>
  <c r="J317" i="7"/>
  <c r="K317" i="7"/>
  <c r="L317" i="7"/>
  <c r="M317" i="7"/>
  <c r="N317" i="7"/>
  <c r="O317" i="7"/>
  <c r="P317" i="7"/>
  <c r="B318" i="7"/>
  <c r="C318" i="7"/>
  <c r="D318" i="7"/>
  <c r="E318" i="7"/>
  <c r="F318" i="7"/>
  <c r="G318" i="7"/>
  <c r="H318" i="7"/>
  <c r="I318" i="7"/>
  <c r="J318" i="7"/>
  <c r="K318" i="7"/>
  <c r="L318" i="7"/>
  <c r="M318" i="7"/>
  <c r="N318" i="7"/>
  <c r="O318" i="7"/>
  <c r="P318" i="7"/>
  <c r="B319" i="7"/>
  <c r="C319" i="7"/>
  <c r="D319" i="7"/>
  <c r="E319" i="7"/>
  <c r="F319" i="7"/>
  <c r="G319" i="7"/>
  <c r="H319" i="7"/>
  <c r="I319" i="7"/>
  <c r="J319" i="7"/>
  <c r="K319" i="7"/>
  <c r="L319" i="7"/>
  <c r="M319" i="7"/>
  <c r="N319" i="7"/>
  <c r="O319" i="7"/>
  <c r="P319" i="7"/>
  <c r="B320" i="7"/>
  <c r="C320" i="7"/>
  <c r="D320" i="7"/>
  <c r="E320" i="7"/>
  <c r="F320" i="7"/>
  <c r="G320" i="7"/>
  <c r="H320" i="7"/>
  <c r="I320" i="7"/>
  <c r="J320" i="7"/>
  <c r="K320" i="7"/>
  <c r="L320" i="7"/>
  <c r="M320" i="7"/>
  <c r="N320" i="7"/>
  <c r="O320" i="7"/>
  <c r="P320" i="7"/>
  <c r="B321" i="7"/>
  <c r="C321" i="7"/>
  <c r="D321" i="7"/>
  <c r="E321" i="7"/>
  <c r="F321" i="7"/>
  <c r="G321" i="7"/>
  <c r="H321" i="7"/>
  <c r="I321" i="7"/>
  <c r="J321" i="7"/>
  <c r="K321" i="7"/>
  <c r="L321" i="7"/>
  <c r="M321" i="7"/>
  <c r="N321" i="7"/>
  <c r="O321" i="7"/>
  <c r="P321" i="7"/>
  <c r="B322" i="7"/>
  <c r="C322" i="7"/>
  <c r="D322" i="7"/>
  <c r="E322" i="7"/>
  <c r="F322" i="7"/>
  <c r="G322" i="7"/>
  <c r="H322" i="7"/>
  <c r="I322" i="7"/>
  <c r="J322" i="7"/>
  <c r="K322" i="7"/>
  <c r="L322" i="7"/>
  <c r="M322" i="7"/>
  <c r="N322" i="7"/>
  <c r="O322" i="7"/>
  <c r="P322" i="7"/>
  <c r="B323" i="7"/>
  <c r="C323" i="7"/>
  <c r="D323" i="7"/>
  <c r="E323" i="7"/>
  <c r="F323" i="7"/>
  <c r="G323" i="7"/>
  <c r="H323" i="7"/>
  <c r="I323" i="7"/>
  <c r="J323" i="7"/>
  <c r="K323" i="7"/>
  <c r="L323" i="7"/>
  <c r="M323" i="7"/>
  <c r="N323" i="7"/>
  <c r="O323" i="7"/>
  <c r="P323" i="7"/>
  <c r="B324" i="7"/>
  <c r="C324" i="7"/>
  <c r="D324" i="7"/>
  <c r="E324" i="7"/>
  <c r="F324" i="7"/>
  <c r="G324" i="7"/>
  <c r="H324" i="7"/>
  <c r="I324" i="7"/>
  <c r="J324" i="7"/>
  <c r="K324" i="7"/>
  <c r="L324" i="7"/>
  <c r="M324" i="7"/>
  <c r="N324" i="7"/>
  <c r="O324" i="7"/>
  <c r="P324" i="7"/>
  <c r="B325" i="7"/>
  <c r="C325" i="7"/>
  <c r="D325" i="7"/>
  <c r="E325" i="7"/>
  <c r="F325" i="7"/>
  <c r="G325" i="7"/>
  <c r="H325" i="7"/>
  <c r="I325" i="7"/>
  <c r="J325" i="7"/>
  <c r="K325" i="7"/>
  <c r="L325" i="7"/>
  <c r="M325" i="7"/>
  <c r="N325" i="7"/>
  <c r="O325" i="7"/>
  <c r="P325" i="7"/>
  <c r="B326" i="7"/>
  <c r="C326" i="7"/>
  <c r="D326" i="7"/>
  <c r="E326" i="7"/>
  <c r="F326" i="7"/>
  <c r="G326" i="7"/>
  <c r="H326" i="7"/>
  <c r="I326" i="7"/>
  <c r="J326" i="7"/>
  <c r="K326" i="7"/>
  <c r="L326" i="7"/>
  <c r="M326" i="7"/>
  <c r="N326" i="7"/>
  <c r="O326" i="7"/>
  <c r="P326" i="7"/>
  <c r="B327" i="7"/>
  <c r="C327" i="7"/>
  <c r="D327" i="7"/>
  <c r="E327" i="7"/>
  <c r="F327" i="7"/>
  <c r="G327" i="7"/>
  <c r="H327" i="7"/>
  <c r="I327" i="7"/>
  <c r="J327" i="7"/>
  <c r="K327" i="7"/>
  <c r="L327" i="7"/>
  <c r="M327" i="7"/>
  <c r="N327" i="7"/>
  <c r="O327" i="7"/>
  <c r="P327" i="7"/>
  <c r="B328" i="7"/>
  <c r="C328" i="7"/>
  <c r="D328" i="7"/>
  <c r="E328" i="7"/>
  <c r="F328" i="7"/>
  <c r="G328" i="7"/>
  <c r="H328" i="7"/>
  <c r="I328" i="7"/>
  <c r="J328" i="7"/>
  <c r="K328" i="7"/>
  <c r="L328" i="7"/>
  <c r="M328" i="7"/>
  <c r="N328" i="7"/>
  <c r="O328" i="7"/>
  <c r="P328" i="7"/>
  <c r="B329" i="7"/>
  <c r="C329" i="7"/>
  <c r="D329" i="7"/>
  <c r="E329" i="7"/>
  <c r="F329" i="7"/>
  <c r="G329" i="7"/>
  <c r="H329" i="7"/>
  <c r="I329" i="7"/>
  <c r="J329" i="7"/>
  <c r="K329" i="7"/>
  <c r="L329" i="7"/>
  <c r="M329" i="7"/>
  <c r="N329" i="7"/>
  <c r="O329" i="7"/>
  <c r="P329" i="7"/>
  <c r="B330" i="7"/>
  <c r="C330" i="7"/>
  <c r="D330" i="7"/>
  <c r="E330" i="7"/>
  <c r="F330" i="7"/>
  <c r="G330" i="7"/>
  <c r="H330" i="7"/>
  <c r="I330" i="7"/>
  <c r="J330" i="7"/>
  <c r="K330" i="7"/>
  <c r="L330" i="7"/>
  <c r="M330" i="7"/>
  <c r="N330" i="7"/>
  <c r="O330" i="7"/>
  <c r="P330" i="7"/>
  <c r="B331" i="7"/>
  <c r="C331" i="7"/>
  <c r="D331" i="7"/>
  <c r="E331" i="7"/>
  <c r="F331" i="7"/>
  <c r="G331" i="7"/>
  <c r="H331" i="7"/>
  <c r="I331" i="7"/>
  <c r="J331" i="7"/>
  <c r="K331" i="7"/>
  <c r="L331" i="7"/>
  <c r="M331" i="7"/>
  <c r="N331" i="7"/>
  <c r="O331" i="7"/>
  <c r="P331" i="7"/>
  <c r="B332" i="7"/>
  <c r="C332" i="7"/>
  <c r="D332" i="7"/>
  <c r="E332" i="7"/>
  <c r="F332" i="7"/>
  <c r="G332" i="7"/>
  <c r="H332" i="7"/>
  <c r="I332" i="7"/>
  <c r="J332" i="7"/>
  <c r="K332" i="7"/>
  <c r="L332" i="7"/>
  <c r="M332" i="7"/>
  <c r="N332" i="7"/>
  <c r="O332" i="7"/>
  <c r="P332" i="7"/>
  <c r="B333" i="7"/>
  <c r="C333" i="7"/>
  <c r="D333" i="7"/>
  <c r="E333" i="7"/>
  <c r="F333" i="7"/>
  <c r="G333" i="7"/>
  <c r="H333" i="7"/>
  <c r="I333" i="7"/>
  <c r="J333" i="7"/>
  <c r="K333" i="7"/>
  <c r="L333" i="7"/>
  <c r="M333" i="7"/>
  <c r="N333" i="7"/>
  <c r="O333" i="7"/>
  <c r="P333" i="7"/>
  <c r="B334" i="7"/>
  <c r="C334" i="7"/>
  <c r="D334" i="7"/>
  <c r="E334" i="7"/>
  <c r="F334" i="7"/>
  <c r="G334" i="7"/>
  <c r="H334" i="7"/>
  <c r="I334" i="7"/>
  <c r="J334" i="7"/>
  <c r="K334" i="7"/>
  <c r="L334" i="7"/>
  <c r="M334" i="7"/>
  <c r="N334" i="7"/>
  <c r="O334" i="7"/>
  <c r="P334" i="7"/>
  <c r="B335" i="7"/>
  <c r="C335" i="7"/>
  <c r="D335" i="7"/>
  <c r="E335" i="7"/>
  <c r="F335" i="7"/>
  <c r="G335" i="7"/>
  <c r="H335" i="7"/>
  <c r="I335" i="7"/>
  <c r="J335" i="7"/>
  <c r="K335" i="7"/>
  <c r="L335" i="7"/>
  <c r="M335" i="7"/>
  <c r="N335" i="7"/>
  <c r="O335" i="7"/>
  <c r="P335" i="7"/>
  <c r="C306" i="7"/>
  <c r="D306" i="7"/>
  <c r="E306" i="7"/>
  <c r="F306" i="7"/>
  <c r="G306" i="7"/>
  <c r="H306" i="7"/>
  <c r="I306" i="7"/>
  <c r="J306" i="7"/>
  <c r="K306" i="7"/>
  <c r="L306" i="7"/>
  <c r="M306" i="7"/>
  <c r="N306" i="7"/>
  <c r="O306" i="7"/>
  <c r="P306" i="7"/>
  <c r="B306" i="7"/>
  <c r="B269" i="7"/>
  <c r="C269" i="7"/>
  <c r="D269" i="7"/>
  <c r="E269" i="7"/>
  <c r="F269" i="7"/>
  <c r="G269" i="7"/>
  <c r="J269" i="7"/>
  <c r="K269" i="7"/>
  <c r="L269" i="7"/>
  <c r="M269" i="7"/>
  <c r="N269" i="7"/>
  <c r="O269" i="7"/>
  <c r="P269" i="7"/>
  <c r="B270" i="7"/>
  <c r="C270" i="7"/>
  <c r="D270" i="7"/>
  <c r="E270" i="7"/>
  <c r="F270" i="7"/>
  <c r="G270" i="7"/>
  <c r="J270" i="7"/>
  <c r="K270" i="7"/>
  <c r="L270" i="7"/>
  <c r="M270" i="7"/>
  <c r="N270" i="7"/>
  <c r="O270" i="7"/>
  <c r="P270" i="7"/>
  <c r="B271" i="7"/>
  <c r="C271" i="7"/>
  <c r="D271" i="7"/>
  <c r="E271" i="7"/>
  <c r="F271" i="7"/>
  <c r="G271" i="7"/>
  <c r="J271" i="7"/>
  <c r="K271" i="7"/>
  <c r="L271" i="7"/>
  <c r="M271" i="7"/>
  <c r="N271" i="7"/>
  <c r="O271" i="7"/>
  <c r="P271" i="7"/>
  <c r="B272" i="7"/>
  <c r="C272" i="7"/>
  <c r="D272" i="7"/>
  <c r="E272" i="7"/>
  <c r="F272" i="7"/>
  <c r="G272" i="7"/>
  <c r="H272" i="7"/>
  <c r="I272" i="7"/>
  <c r="J272" i="7"/>
  <c r="K272" i="7"/>
  <c r="L272" i="7"/>
  <c r="M272" i="7"/>
  <c r="N272" i="7"/>
  <c r="O272" i="7"/>
  <c r="P272" i="7"/>
  <c r="B273" i="7"/>
  <c r="C273" i="7"/>
  <c r="D273" i="7"/>
  <c r="E273" i="7"/>
  <c r="F273" i="7"/>
  <c r="G273" i="7"/>
  <c r="J273" i="7"/>
  <c r="K273" i="7"/>
  <c r="L273" i="7"/>
  <c r="M273" i="7"/>
  <c r="N273" i="7"/>
  <c r="O273" i="7"/>
  <c r="P273" i="7"/>
  <c r="B274" i="7"/>
  <c r="C274" i="7"/>
  <c r="D274" i="7"/>
  <c r="E274" i="7"/>
  <c r="F274" i="7"/>
  <c r="G274" i="7"/>
  <c r="J274" i="7"/>
  <c r="K274" i="7"/>
  <c r="L274" i="7"/>
  <c r="M274" i="7"/>
  <c r="N274" i="7"/>
  <c r="O274" i="7"/>
  <c r="P274" i="7"/>
  <c r="B275" i="7"/>
  <c r="C275" i="7"/>
  <c r="D275" i="7"/>
  <c r="E275" i="7"/>
  <c r="F275" i="7"/>
  <c r="G275" i="7"/>
  <c r="H275" i="7"/>
  <c r="I275" i="7"/>
  <c r="J275" i="7"/>
  <c r="K275" i="7"/>
  <c r="L275" i="7"/>
  <c r="M275" i="7"/>
  <c r="N275" i="7"/>
  <c r="O275" i="7"/>
  <c r="P275" i="7"/>
  <c r="B276" i="7"/>
  <c r="C276" i="7"/>
  <c r="D276" i="7"/>
  <c r="E276" i="7"/>
  <c r="F276" i="7"/>
  <c r="G276" i="7"/>
  <c r="J276" i="7"/>
  <c r="K276" i="7"/>
  <c r="L276" i="7"/>
  <c r="M276" i="7"/>
  <c r="N276" i="7"/>
  <c r="O276" i="7"/>
  <c r="P276" i="7"/>
  <c r="B277" i="7"/>
  <c r="C277" i="7"/>
  <c r="D277" i="7"/>
  <c r="E277" i="7"/>
  <c r="F277" i="7"/>
  <c r="G277" i="7"/>
  <c r="J277" i="7"/>
  <c r="K277" i="7"/>
  <c r="L277" i="7"/>
  <c r="M277" i="7"/>
  <c r="N277" i="7"/>
  <c r="O277" i="7"/>
  <c r="P277" i="7"/>
  <c r="B278" i="7"/>
  <c r="C278" i="7"/>
  <c r="D278" i="7"/>
  <c r="E278" i="7"/>
  <c r="F278" i="7"/>
  <c r="G278" i="7"/>
  <c r="J278" i="7"/>
  <c r="K278" i="7"/>
  <c r="L278" i="7"/>
  <c r="M278" i="7"/>
  <c r="N278" i="7"/>
  <c r="O278" i="7"/>
  <c r="P278" i="7"/>
  <c r="B279" i="7"/>
  <c r="C279" i="7"/>
  <c r="D279" i="7"/>
  <c r="E279" i="7"/>
  <c r="F279" i="7"/>
  <c r="G279" i="7"/>
  <c r="H279" i="7"/>
  <c r="I279" i="7"/>
  <c r="J279" i="7"/>
  <c r="K279" i="7"/>
  <c r="L279" i="7"/>
  <c r="M279" i="7"/>
  <c r="N279" i="7"/>
  <c r="O279" i="7"/>
  <c r="P279" i="7"/>
  <c r="B280" i="7"/>
  <c r="C280" i="7"/>
  <c r="D280" i="7"/>
  <c r="E280" i="7"/>
  <c r="F280" i="7"/>
  <c r="G280" i="7"/>
  <c r="J280" i="7"/>
  <c r="K280" i="7"/>
  <c r="L280" i="7"/>
  <c r="M280" i="7"/>
  <c r="N280" i="7"/>
  <c r="O280" i="7"/>
  <c r="P280" i="7"/>
  <c r="B281" i="7"/>
  <c r="C281" i="7"/>
  <c r="D281" i="7"/>
  <c r="E281" i="7"/>
  <c r="F281" i="7"/>
  <c r="G281" i="7"/>
  <c r="J281" i="7"/>
  <c r="K281" i="7"/>
  <c r="L281" i="7"/>
  <c r="M281" i="7"/>
  <c r="N281" i="7"/>
  <c r="O281" i="7"/>
  <c r="P281" i="7"/>
  <c r="B282" i="7"/>
  <c r="C282" i="7"/>
  <c r="D282" i="7"/>
  <c r="E282" i="7"/>
  <c r="F282" i="7"/>
  <c r="G282" i="7"/>
  <c r="J282" i="7"/>
  <c r="K282" i="7"/>
  <c r="L282" i="7"/>
  <c r="M282" i="7"/>
  <c r="N282" i="7"/>
  <c r="O282" i="7"/>
  <c r="P282" i="7"/>
  <c r="B283" i="7"/>
  <c r="C283" i="7"/>
  <c r="D283" i="7"/>
  <c r="E283" i="7"/>
  <c r="F283" i="7"/>
  <c r="G283" i="7"/>
  <c r="J283" i="7"/>
  <c r="K283" i="7"/>
  <c r="L283" i="7"/>
  <c r="M283" i="7"/>
  <c r="N283" i="7"/>
  <c r="O283" i="7"/>
  <c r="P283" i="7"/>
  <c r="B284" i="7"/>
  <c r="C284" i="7"/>
  <c r="D284" i="7"/>
  <c r="E284" i="7"/>
  <c r="F284" i="7"/>
  <c r="G284" i="7"/>
  <c r="J284" i="7"/>
  <c r="K284" i="7"/>
  <c r="L284" i="7"/>
  <c r="M284" i="7"/>
  <c r="N284" i="7"/>
  <c r="O284" i="7"/>
  <c r="P284" i="7"/>
  <c r="B285" i="7"/>
  <c r="C285" i="7"/>
  <c r="D285" i="7"/>
  <c r="E285" i="7"/>
  <c r="F285" i="7"/>
  <c r="G285" i="7"/>
  <c r="J285" i="7"/>
  <c r="K285" i="7"/>
  <c r="L285" i="7"/>
  <c r="M285" i="7"/>
  <c r="N285" i="7"/>
  <c r="O285" i="7"/>
  <c r="P285" i="7"/>
  <c r="B286" i="7"/>
  <c r="C286" i="7"/>
  <c r="D286" i="7"/>
  <c r="E286" i="7"/>
  <c r="F286" i="7"/>
  <c r="G286" i="7"/>
  <c r="H286" i="7"/>
  <c r="I286" i="7"/>
  <c r="J286" i="7"/>
  <c r="K286" i="7"/>
  <c r="L286" i="7"/>
  <c r="M286" i="7"/>
  <c r="N286" i="7"/>
  <c r="O286" i="7"/>
  <c r="P286" i="7"/>
  <c r="B287" i="7"/>
  <c r="C287" i="7"/>
  <c r="D287" i="7"/>
  <c r="E287" i="7"/>
  <c r="F287" i="7"/>
  <c r="G287" i="7"/>
  <c r="J287" i="7"/>
  <c r="K287" i="7"/>
  <c r="L287" i="7"/>
  <c r="M287" i="7"/>
  <c r="N287" i="7"/>
  <c r="O287" i="7"/>
  <c r="P287" i="7"/>
  <c r="B288" i="7"/>
  <c r="C288" i="7"/>
  <c r="D288" i="7"/>
  <c r="E288" i="7"/>
  <c r="F288" i="7"/>
  <c r="G288" i="7"/>
  <c r="J288" i="7"/>
  <c r="K288" i="7"/>
  <c r="L288" i="7"/>
  <c r="M288" i="7"/>
  <c r="N288" i="7"/>
  <c r="O288" i="7"/>
  <c r="P288" i="7"/>
  <c r="B289" i="7"/>
  <c r="C289" i="7"/>
  <c r="D289" i="7"/>
  <c r="E289" i="7"/>
  <c r="F289" i="7"/>
  <c r="G289" i="7"/>
  <c r="H289" i="7"/>
  <c r="I289" i="7"/>
  <c r="J289" i="7"/>
  <c r="K289" i="7"/>
  <c r="L289" i="7"/>
  <c r="M289" i="7"/>
  <c r="N289" i="7"/>
  <c r="O289" i="7"/>
  <c r="P289" i="7"/>
  <c r="B290" i="7"/>
  <c r="C290" i="7"/>
  <c r="D290" i="7"/>
  <c r="E290" i="7"/>
  <c r="F290" i="7"/>
  <c r="G290" i="7"/>
  <c r="J290" i="7"/>
  <c r="K290" i="7"/>
  <c r="L290" i="7"/>
  <c r="M290" i="7"/>
  <c r="N290" i="7"/>
  <c r="O290" i="7"/>
  <c r="P290" i="7"/>
  <c r="B291" i="7"/>
  <c r="C291" i="7"/>
  <c r="D291" i="7"/>
  <c r="E291" i="7"/>
  <c r="F291" i="7"/>
  <c r="G291" i="7"/>
  <c r="J291" i="7"/>
  <c r="K291" i="7"/>
  <c r="L291" i="7"/>
  <c r="M291" i="7"/>
  <c r="N291" i="7"/>
  <c r="O291" i="7"/>
  <c r="P291" i="7"/>
  <c r="B292" i="7"/>
  <c r="C292" i="7"/>
  <c r="D292" i="7"/>
  <c r="E292" i="7"/>
  <c r="F292" i="7"/>
  <c r="G292" i="7"/>
  <c r="J292" i="7"/>
  <c r="K292" i="7"/>
  <c r="L292" i="7"/>
  <c r="M292" i="7"/>
  <c r="N292" i="7"/>
  <c r="O292" i="7"/>
  <c r="P292" i="7"/>
  <c r="B293" i="7"/>
  <c r="C293" i="7"/>
  <c r="D293" i="7"/>
  <c r="E293" i="7"/>
  <c r="F293" i="7"/>
  <c r="G293" i="7"/>
  <c r="H293" i="7"/>
  <c r="I293" i="7"/>
  <c r="J293" i="7"/>
  <c r="K293" i="7"/>
  <c r="L293" i="7"/>
  <c r="M293" i="7"/>
  <c r="N293" i="7"/>
  <c r="O293" i="7"/>
  <c r="P293" i="7"/>
  <c r="B294" i="7"/>
  <c r="C294" i="7"/>
  <c r="D294" i="7"/>
  <c r="E294" i="7"/>
  <c r="F294" i="7"/>
  <c r="G294" i="7"/>
  <c r="J294" i="7"/>
  <c r="K294" i="7"/>
  <c r="L294" i="7"/>
  <c r="M294" i="7"/>
  <c r="N294" i="7"/>
  <c r="O294" i="7"/>
  <c r="P294" i="7"/>
  <c r="B295" i="7"/>
  <c r="C295" i="7"/>
  <c r="D295" i="7"/>
  <c r="E295" i="7"/>
  <c r="F295" i="7"/>
  <c r="G295" i="7"/>
  <c r="J295" i="7"/>
  <c r="K295" i="7"/>
  <c r="L295" i="7"/>
  <c r="M295" i="7"/>
  <c r="N295" i="7"/>
  <c r="O295" i="7"/>
  <c r="P295" i="7"/>
  <c r="B296" i="7"/>
  <c r="C296" i="7"/>
  <c r="D296" i="7"/>
  <c r="E296" i="7"/>
  <c r="F296" i="7"/>
  <c r="G296" i="7"/>
  <c r="J296" i="7"/>
  <c r="K296" i="7"/>
  <c r="L296" i="7"/>
  <c r="M296" i="7"/>
  <c r="N296" i="7"/>
  <c r="O296" i="7"/>
  <c r="P296" i="7"/>
  <c r="B297" i="7"/>
  <c r="C297" i="7"/>
  <c r="D297" i="7"/>
  <c r="E297" i="7"/>
  <c r="F297" i="7"/>
  <c r="G297" i="7"/>
  <c r="J297" i="7"/>
  <c r="K297" i="7"/>
  <c r="L297" i="7"/>
  <c r="M297" i="7"/>
  <c r="N297" i="7"/>
  <c r="O297" i="7"/>
  <c r="P297" i="7"/>
  <c r="B298" i="7"/>
  <c r="C298" i="7"/>
  <c r="D298" i="7"/>
  <c r="E298" i="7"/>
  <c r="F298" i="7"/>
  <c r="G298" i="7"/>
  <c r="J298" i="7"/>
  <c r="K298" i="7"/>
  <c r="L298" i="7"/>
  <c r="M298" i="7"/>
  <c r="N298" i="7"/>
  <c r="O298" i="7"/>
  <c r="P298" i="7"/>
  <c r="C268" i="7"/>
  <c r="D268" i="7"/>
  <c r="E268" i="7"/>
  <c r="F268" i="7"/>
  <c r="G268" i="7"/>
  <c r="H268" i="7"/>
  <c r="I268" i="7"/>
  <c r="J268" i="7"/>
  <c r="K268" i="7"/>
  <c r="L268" i="7"/>
  <c r="M268" i="7"/>
  <c r="N268" i="7"/>
  <c r="O268" i="7"/>
  <c r="P268" i="7"/>
  <c r="B268" i="7"/>
  <c r="B231" i="7"/>
  <c r="C231" i="7"/>
  <c r="D231" i="7"/>
  <c r="E231" i="7"/>
  <c r="F231" i="7"/>
  <c r="G231" i="7"/>
  <c r="J231" i="7"/>
  <c r="K231" i="7"/>
  <c r="L231" i="7"/>
  <c r="M231" i="7"/>
  <c r="N231" i="7"/>
  <c r="O231" i="7"/>
  <c r="P231" i="7"/>
  <c r="B232" i="7"/>
  <c r="C232" i="7"/>
  <c r="D232" i="7"/>
  <c r="E232" i="7"/>
  <c r="F232" i="7"/>
  <c r="G232" i="7"/>
  <c r="J232" i="7"/>
  <c r="K232" i="7"/>
  <c r="L232" i="7"/>
  <c r="M232" i="7"/>
  <c r="N232" i="7"/>
  <c r="O232" i="7"/>
  <c r="P232" i="7"/>
  <c r="B233" i="7"/>
  <c r="C233" i="7"/>
  <c r="D233" i="7"/>
  <c r="E233" i="7"/>
  <c r="F233" i="7"/>
  <c r="G233" i="7"/>
  <c r="H233" i="7"/>
  <c r="I233" i="7"/>
  <c r="J233" i="7"/>
  <c r="K233" i="7"/>
  <c r="L233" i="7"/>
  <c r="M233" i="7"/>
  <c r="N233" i="7"/>
  <c r="O233" i="7"/>
  <c r="P233" i="7"/>
  <c r="B234" i="7"/>
  <c r="C234" i="7"/>
  <c r="D234" i="7"/>
  <c r="E234" i="7"/>
  <c r="F234" i="7"/>
  <c r="G234" i="7"/>
  <c r="J234" i="7"/>
  <c r="K234" i="7"/>
  <c r="L234" i="7"/>
  <c r="M234" i="7"/>
  <c r="N234" i="7"/>
  <c r="O234" i="7"/>
  <c r="P234" i="7"/>
  <c r="B235" i="7"/>
  <c r="C235" i="7"/>
  <c r="D235" i="7"/>
  <c r="E235" i="7"/>
  <c r="F235" i="7"/>
  <c r="G235" i="7"/>
  <c r="J235" i="7"/>
  <c r="K235" i="7"/>
  <c r="L235" i="7"/>
  <c r="M235" i="7"/>
  <c r="N235" i="7"/>
  <c r="O235" i="7"/>
  <c r="P235" i="7"/>
  <c r="B236" i="7"/>
  <c r="C236" i="7"/>
  <c r="D236" i="7"/>
  <c r="E236" i="7"/>
  <c r="F236" i="7"/>
  <c r="G236" i="7"/>
  <c r="J236" i="7"/>
  <c r="K236" i="7"/>
  <c r="L236" i="7"/>
  <c r="M236" i="7"/>
  <c r="N236" i="7"/>
  <c r="O236" i="7"/>
  <c r="P236" i="7"/>
  <c r="B237" i="7"/>
  <c r="C237" i="7"/>
  <c r="D237" i="7"/>
  <c r="E237" i="7"/>
  <c r="F237" i="7"/>
  <c r="G237" i="7"/>
  <c r="H237" i="7"/>
  <c r="I237" i="7"/>
  <c r="J237" i="7"/>
  <c r="K237" i="7"/>
  <c r="L237" i="7"/>
  <c r="M237" i="7"/>
  <c r="N237" i="7"/>
  <c r="O237" i="7"/>
  <c r="P237" i="7"/>
  <c r="B238" i="7"/>
  <c r="C238" i="7"/>
  <c r="D238" i="7"/>
  <c r="E238" i="7"/>
  <c r="F238" i="7"/>
  <c r="G238" i="7"/>
  <c r="J238" i="7"/>
  <c r="K238" i="7"/>
  <c r="L238" i="7"/>
  <c r="M238" i="7"/>
  <c r="N238" i="7"/>
  <c r="O238" i="7"/>
  <c r="P238" i="7"/>
  <c r="B239" i="7"/>
  <c r="C239" i="7"/>
  <c r="D239" i="7"/>
  <c r="E239" i="7"/>
  <c r="F239" i="7"/>
  <c r="G239" i="7"/>
  <c r="J239" i="7"/>
  <c r="K239" i="7"/>
  <c r="L239" i="7"/>
  <c r="M239" i="7"/>
  <c r="N239" i="7"/>
  <c r="O239" i="7"/>
  <c r="P239" i="7"/>
  <c r="B240" i="7"/>
  <c r="C240" i="7"/>
  <c r="D240" i="7"/>
  <c r="E240" i="7"/>
  <c r="F240" i="7"/>
  <c r="G240" i="7"/>
  <c r="J240" i="7"/>
  <c r="K240" i="7"/>
  <c r="L240" i="7"/>
  <c r="M240" i="7"/>
  <c r="N240" i="7"/>
  <c r="O240" i="7"/>
  <c r="P240" i="7"/>
  <c r="B241" i="7"/>
  <c r="C241" i="7"/>
  <c r="D241" i="7"/>
  <c r="E241" i="7"/>
  <c r="F241" i="7"/>
  <c r="G241" i="7"/>
  <c r="J241" i="7"/>
  <c r="K241" i="7"/>
  <c r="L241" i="7"/>
  <c r="M241" i="7"/>
  <c r="N241" i="7"/>
  <c r="O241" i="7"/>
  <c r="P241" i="7"/>
  <c r="B242" i="7"/>
  <c r="C242" i="7"/>
  <c r="D242" i="7"/>
  <c r="E242" i="7"/>
  <c r="F242" i="7"/>
  <c r="G242" i="7"/>
  <c r="J242" i="7"/>
  <c r="K242" i="7"/>
  <c r="L242" i="7"/>
  <c r="M242" i="7"/>
  <c r="N242" i="7"/>
  <c r="O242" i="7"/>
  <c r="P242" i="7"/>
  <c r="B243" i="7"/>
  <c r="C243" i="7"/>
  <c r="D243" i="7"/>
  <c r="E243" i="7"/>
  <c r="F243" i="7"/>
  <c r="G243" i="7"/>
  <c r="J243" i="7"/>
  <c r="K243" i="7"/>
  <c r="L243" i="7"/>
  <c r="M243" i="7"/>
  <c r="N243" i="7"/>
  <c r="O243" i="7"/>
  <c r="P243" i="7"/>
  <c r="B244" i="7"/>
  <c r="C244" i="7"/>
  <c r="D244" i="7"/>
  <c r="E244" i="7"/>
  <c r="F244" i="7"/>
  <c r="G244" i="7"/>
  <c r="H244" i="7"/>
  <c r="I244" i="7"/>
  <c r="J244" i="7"/>
  <c r="K244" i="7"/>
  <c r="L244" i="7"/>
  <c r="M244" i="7"/>
  <c r="N244" i="7"/>
  <c r="O244" i="7"/>
  <c r="P244" i="7"/>
  <c r="B245" i="7"/>
  <c r="C245" i="7"/>
  <c r="D245" i="7"/>
  <c r="E245" i="7"/>
  <c r="F245" i="7"/>
  <c r="G245" i="7"/>
  <c r="J245" i="7"/>
  <c r="K245" i="7"/>
  <c r="L245" i="7"/>
  <c r="M245" i="7"/>
  <c r="N245" i="7"/>
  <c r="O245" i="7"/>
  <c r="P245" i="7"/>
  <c r="B246" i="7"/>
  <c r="C246" i="7"/>
  <c r="D246" i="7"/>
  <c r="E246" i="7"/>
  <c r="F246" i="7"/>
  <c r="G246" i="7"/>
  <c r="J246" i="7"/>
  <c r="K246" i="7"/>
  <c r="L246" i="7"/>
  <c r="M246" i="7"/>
  <c r="N246" i="7"/>
  <c r="O246" i="7"/>
  <c r="P246" i="7"/>
  <c r="B247" i="7"/>
  <c r="C247" i="7"/>
  <c r="D247" i="7"/>
  <c r="E247" i="7"/>
  <c r="F247" i="7"/>
  <c r="G247" i="7"/>
  <c r="H247" i="7"/>
  <c r="I247" i="7"/>
  <c r="J247" i="7"/>
  <c r="K247" i="7"/>
  <c r="L247" i="7"/>
  <c r="M247" i="7"/>
  <c r="N247" i="7"/>
  <c r="O247" i="7"/>
  <c r="P247" i="7"/>
  <c r="B248" i="7"/>
  <c r="C248" i="7"/>
  <c r="D248" i="7"/>
  <c r="E248" i="7"/>
  <c r="F248" i="7"/>
  <c r="G248" i="7"/>
  <c r="J248" i="7"/>
  <c r="K248" i="7"/>
  <c r="L248" i="7"/>
  <c r="M248" i="7"/>
  <c r="N248" i="7"/>
  <c r="O248" i="7"/>
  <c r="P248" i="7"/>
  <c r="B249" i="7"/>
  <c r="C249" i="7"/>
  <c r="D249" i="7"/>
  <c r="E249" i="7"/>
  <c r="F249" i="7"/>
  <c r="G249" i="7"/>
  <c r="J249" i="7"/>
  <c r="K249" i="7"/>
  <c r="L249" i="7"/>
  <c r="M249" i="7"/>
  <c r="N249" i="7"/>
  <c r="O249" i="7"/>
  <c r="P249" i="7"/>
  <c r="B250" i="7"/>
  <c r="C250" i="7"/>
  <c r="D250" i="7"/>
  <c r="E250" i="7"/>
  <c r="F250" i="7"/>
  <c r="G250" i="7"/>
  <c r="J250" i="7"/>
  <c r="K250" i="7"/>
  <c r="L250" i="7"/>
  <c r="M250" i="7"/>
  <c r="N250" i="7"/>
  <c r="O250" i="7"/>
  <c r="P250" i="7"/>
  <c r="B251" i="7"/>
  <c r="C251" i="7"/>
  <c r="D251" i="7"/>
  <c r="E251" i="7"/>
  <c r="F251" i="7"/>
  <c r="G251" i="7"/>
  <c r="H251" i="7"/>
  <c r="I251" i="7"/>
  <c r="J251" i="7"/>
  <c r="K251" i="7"/>
  <c r="L251" i="7"/>
  <c r="M251" i="7"/>
  <c r="N251" i="7"/>
  <c r="O251" i="7"/>
  <c r="P251" i="7"/>
  <c r="B252" i="7"/>
  <c r="C252" i="7"/>
  <c r="D252" i="7"/>
  <c r="E252" i="7"/>
  <c r="F252" i="7"/>
  <c r="G252" i="7"/>
  <c r="J252" i="7"/>
  <c r="K252" i="7"/>
  <c r="L252" i="7"/>
  <c r="M252" i="7"/>
  <c r="N252" i="7"/>
  <c r="O252" i="7"/>
  <c r="P252" i="7"/>
  <c r="B253" i="7"/>
  <c r="C253" i="7"/>
  <c r="D253" i="7"/>
  <c r="E253" i="7"/>
  <c r="F253" i="7"/>
  <c r="G253" i="7"/>
  <c r="J253" i="7"/>
  <c r="K253" i="7"/>
  <c r="L253" i="7"/>
  <c r="M253" i="7"/>
  <c r="N253" i="7"/>
  <c r="O253" i="7"/>
  <c r="P253" i="7"/>
  <c r="B254" i="7"/>
  <c r="C254" i="7"/>
  <c r="D254" i="7"/>
  <c r="E254" i="7"/>
  <c r="F254" i="7"/>
  <c r="G254" i="7"/>
  <c r="H254" i="7"/>
  <c r="I254" i="7"/>
  <c r="J254" i="7"/>
  <c r="K254" i="7"/>
  <c r="L254" i="7"/>
  <c r="M254" i="7"/>
  <c r="N254" i="7"/>
  <c r="O254" i="7"/>
  <c r="P254" i="7"/>
  <c r="B255" i="7"/>
  <c r="C255" i="7"/>
  <c r="D255" i="7"/>
  <c r="E255" i="7"/>
  <c r="F255" i="7"/>
  <c r="G255" i="7"/>
  <c r="J255" i="7"/>
  <c r="K255" i="7"/>
  <c r="L255" i="7"/>
  <c r="M255" i="7"/>
  <c r="N255" i="7"/>
  <c r="O255" i="7"/>
  <c r="P255" i="7"/>
  <c r="B256" i="7"/>
  <c r="C256" i="7"/>
  <c r="D256" i="7"/>
  <c r="E256" i="7"/>
  <c r="F256" i="7"/>
  <c r="G256" i="7"/>
  <c r="J256" i="7"/>
  <c r="K256" i="7"/>
  <c r="L256" i="7"/>
  <c r="M256" i="7"/>
  <c r="N256" i="7"/>
  <c r="O256" i="7"/>
  <c r="P256" i="7"/>
  <c r="B257" i="7"/>
  <c r="C257" i="7"/>
  <c r="D257" i="7"/>
  <c r="E257" i="7"/>
  <c r="F257" i="7"/>
  <c r="G257" i="7"/>
  <c r="J257" i="7"/>
  <c r="K257" i="7"/>
  <c r="L257" i="7"/>
  <c r="M257" i="7"/>
  <c r="N257" i="7"/>
  <c r="O257" i="7"/>
  <c r="P257" i="7"/>
  <c r="B258" i="7"/>
  <c r="C258" i="7"/>
  <c r="D258" i="7"/>
  <c r="E258" i="7"/>
  <c r="F258" i="7"/>
  <c r="G258" i="7"/>
  <c r="J258" i="7"/>
  <c r="K258" i="7"/>
  <c r="L258" i="7"/>
  <c r="M258" i="7"/>
  <c r="N258" i="7"/>
  <c r="O258" i="7"/>
  <c r="P258" i="7"/>
  <c r="B259" i="7"/>
  <c r="C259" i="7"/>
  <c r="D259" i="7"/>
  <c r="E259" i="7"/>
  <c r="F259" i="7"/>
  <c r="G259" i="7"/>
  <c r="J259" i="7"/>
  <c r="K259" i="7"/>
  <c r="L259" i="7"/>
  <c r="M259" i="7"/>
  <c r="N259" i="7"/>
  <c r="O259" i="7"/>
  <c r="P259" i="7"/>
  <c r="B260" i="7"/>
  <c r="C260" i="7"/>
  <c r="D260" i="7"/>
  <c r="E260" i="7"/>
  <c r="F260" i="7"/>
  <c r="G260" i="7"/>
  <c r="J260" i="7"/>
  <c r="K260" i="7"/>
  <c r="L260" i="7"/>
  <c r="M260" i="7"/>
  <c r="N260" i="7"/>
  <c r="O260" i="7"/>
  <c r="P260" i="7"/>
  <c r="C230" i="7"/>
  <c r="D230" i="7"/>
  <c r="E230" i="7"/>
  <c r="F230" i="7"/>
  <c r="G230" i="7"/>
  <c r="H230" i="7"/>
  <c r="I230" i="7"/>
  <c r="J230" i="7"/>
  <c r="K230" i="7"/>
  <c r="L230" i="7"/>
  <c r="M230" i="7"/>
  <c r="N230" i="7"/>
  <c r="O230" i="7"/>
  <c r="P230" i="7"/>
  <c r="B230" i="7"/>
  <c r="B194" i="7"/>
  <c r="C194" i="7"/>
  <c r="D194" i="7"/>
  <c r="E194" i="7"/>
  <c r="F194" i="7"/>
  <c r="G194" i="7"/>
  <c r="J194" i="7"/>
  <c r="K194" i="7"/>
  <c r="L194" i="7"/>
  <c r="M194" i="7"/>
  <c r="N194" i="7"/>
  <c r="O194" i="7"/>
  <c r="P194" i="7"/>
  <c r="B195" i="7"/>
  <c r="C195" i="7"/>
  <c r="D195" i="7"/>
  <c r="E195" i="7"/>
  <c r="F195" i="7"/>
  <c r="G195" i="7"/>
  <c r="J195" i="7"/>
  <c r="K195" i="7"/>
  <c r="L195" i="7"/>
  <c r="M195" i="7"/>
  <c r="N195" i="7"/>
  <c r="O195" i="7"/>
  <c r="P195" i="7"/>
  <c r="B196" i="7"/>
  <c r="C196" i="7"/>
  <c r="D196" i="7"/>
  <c r="E196" i="7"/>
  <c r="F196" i="7"/>
  <c r="G196" i="7"/>
  <c r="J196" i="7"/>
  <c r="K196" i="7"/>
  <c r="L196" i="7"/>
  <c r="M196" i="7"/>
  <c r="N196" i="7"/>
  <c r="O196" i="7"/>
  <c r="P196" i="7"/>
  <c r="B197" i="7"/>
  <c r="C197" i="7"/>
  <c r="D197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B198" i="7"/>
  <c r="C198" i="7"/>
  <c r="D198" i="7"/>
  <c r="E198" i="7"/>
  <c r="F198" i="7"/>
  <c r="G198" i="7"/>
  <c r="J198" i="7"/>
  <c r="K198" i="7"/>
  <c r="L198" i="7"/>
  <c r="M198" i="7"/>
  <c r="N198" i="7"/>
  <c r="O198" i="7"/>
  <c r="P198" i="7"/>
  <c r="B199" i="7"/>
  <c r="C199" i="7"/>
  <c r="D199" i="7"/>
  <c r="E199" i="7"/>
  <c r="F199" i="7"/>
  <c r="G199" i="7"/>
  <c r="J199" i="7"/>
  <c r="K199" i="7"/>
  <c r="L199" i="7"/>
  <c r="M199" i="7"/>
  <c r="N199" i="7"/>
  <c r="O199" i="7"/>
  <c r="P199" i="7"/>
  <c r="B200" i="7"/>
  <c r="C200" i="7"/>
  <c r="D200" i="7"/>
  <c r="E200" i="7"/>
  <c r="F200" i="7"/>
  <c r="G200" i="7"/>
  <c r="J200" i="7"/>
  <c r="K200" i="7"/>
  <c r="L200" i="7"/>
  <c r="M200" i="7"/>
  <c r="N200" i="7"/>
  <c r="O200" i="7"/>
  <c r="P200" i="7"/>
  <c r="B201" i="7"/>
  <c r="C201" i="7"/>
  <c r="D201" i="7"/>
  <c r="E201" i="7"/>
  <c r="F201" i="7"/>
  <c r="G201" i="7"/>
  <c r="J201" i="7"/>
  <c r="K201" i="7"/>
  <c r="L201" i="7"/>
  <c r="M201" i="7"/>
  <c r="N201" i="7"/>
  <c r="O201" i="7"/>
  <c r="P201" i="7"/>
  <c r="B202" i="7"/>
  <c r="C202" i="7"/>
  <c r="D202" i="7"/>
  <c r="E202" i="7"/>
  <c r="F202" i="7"/>
  <c r="G202" i="7"/>
  <c r="H202" i="7"/>
  <c r="I202" i="7"/>
  <c r="J202" i="7"/>
  <c r="K202" i="7"/>
  <c r="L202" i="7"/>
  <c r="M202" i="7"/>
  <c r="N202" i="7"/>
  <c r="O202" i="7"/>
  <c r="P202" i="7"/>
  <c r="B203" i="7"/>
  <c r="C203" i="7"/>
  <c r="D203" i="7"/>
  <c r="E203" i="7"/>
  <c r="F203" i="7"/>
  <c r="G203" i="7"/>
  <c r="J203" i="7"/>
  <c r="K203" i="7"/>
  <c r="L203" i="7"/>
  <c r="M203" i="7"/>
  <c r="N203" i="7"/>
  <c r="O203" i="7"/>
  <c r="P203" i="7"/>
  <c r="B204" i="7"/>
  <c r="C204" i="7"/>
  <c r="D204" i="7"/>
  <c r="E204" i="7"/>
  <c r="F204" i="7"/>
  <c r="G204" i="7"/>
  <c r="J204" i="7"/>
  <c r="K204" i="7"/>
  <c r="L204" i="7"/>
  <c r="M204" i="7"/>
  <c r="N204" i="7"/>
  <c r="O204" i="7"/>
  <c r="P204" i="7"/>
  <c r="B205" i="7"/>
  <c r="C205" i="7"/>
  <c r="D205" i="7"/>
  <c r="E205" i="7"/>
  <c r="F205" i="7"/>
  <c r="G205" i="7"/>
  <c r="H205" i="7"/>
  <c r="J205" i="7"/>
  <c r="K205" i="7"/>
  <c r="L205" i="7"/>
  <c r="M205" i="7"/>
  <c r="N205" i="7"/>
  <c r="O205" i="7"/>
  <c r="P205" i="7"/>
  <c r="B206" i="7"/>
  <c r="C206" i="7"/>
  <c r="D206" i="7"/>
  <c r="E206" i="7"/>
  <c r="F206" i="7"/>
  <c r="G206" i="7"/>
  <c r="J206" i="7"/>
  <c r="K206" i="7"/>
  <c r="L206" i="7"/>
  <c r="M206" i="7"/>
  <c r="N206" i="7"/>
  <c r="O206" i="7"/>
  <c r="P206" i="7"/>
  <c r="B207" i="7"/>
  <c r="C207" i="7"/>
  <c r="D207" i="7"/>
  <c r="E207" i="7"/>
  <c r="F207" i="7"/>
  <c r="G207" i="7"/>
  <c r="J207" i="7"/>
  <c r="K207" i="7"/>
  <c r="L207" i="7"/>
  <c r="M207" i="7"/>
  <c r="N207" i="7"/>
  <c r="O207" i="7"/>
  <c r="P207" i="7"/>
  <c r="B208" i="7"/>
  <c r="C208" i="7"/>
  <c r="D208" i="7"/>
  <c r="E208" i="7"/>
  <c r="F208" i="7"/>
  <c r="G208" i="7"/>
  <c r="J208" i="7"/>
  <c r="K208" i="7"/>
  <c r="L208" i="7"/>
  <c r="M208" i="7"/>
  <c r="N208" i="7"/>
  <c r="O208" i="7"/>
  <c r="P208" i="7"/>
  <c r="B209" i="7"/>
  <c r="C209" i="7"/>
  <c r="D209" i="7"/>
  <c r="E209" i="7"/>
  <c r="F209" i="7"/>
  <c r="G209" i="7"/>
  <c r="H209" i="7"/>
  <c r="I209" i="7"/>
  <c r="J209" i="7"/>
  <c r="K209" i="7"/>
  <c r="L209" i="7"/>
  <c r="M209" i="7"/>
  <c r="N209" i="7"/>
  <c r="O209" i="7"/>
  <c r="P209" i="7"/>
  <c r="B210" i="7"/>
  <c r="C210" i="7"/>
  <c r="D210" i="7"/>
  <c r="E210" i="7"/>
  <c r="F210" i="7"/>
  <c r="G210" i="7"/>
  <c r="J210" i="7"/>
  <c r="K210" i="7"/>
  <c r="L210" i="7"/>
  <c r="M210" i="7"/>
  <c r="N210" i="7"/>
  <c r="O210" i="7"/>
  <c r="P210" i="7"/>
  <c r="B211" i="7"/>
  <c r="C211" i="7"/>
  <c r="D211" i="7"/>
  <c r="E211" i="7"/>
  <c r="F211" i="7"/>
  <c r="G211" i="7"/>
  <c r="J211" i="7"/>
  <c r="K211" i="7"/>
  <c r="L211" i="7"/>
  <c r="M211" i="7"/>
  <c r="N211" i="7"/>
  <c r="O211" i="7"/>
  <c r="P211" i="7"/>
  <c r="B212" i="7"/>
  <c r="C212" i="7"/>
  <c r="D212" i="7"/>
  <c r="E212" i="7"/>
  <c r="F212" i="7"/>
  <c r="G212" i="7"/>
  <c r="H212" i="7"/>
  <c r="I212" i="7"/>
  <c r="J212" i="7"/>
  <c r="K212" i="7"/>
  <c r="L212" i="7"/>
  <c r="M212" i="7"/>
  <c r="N212" i="7"/>
  <c r="O212" i="7"/>
  <c r="P212" i="7"/>
  <c r="B213" i="7"/>
  <c r="C213" i="7"/>
  <c r="D213" i="7"/>
  <c r="E213" i="7"/>
  <c r="F213" i="7"/>
  <c r="G213" i="7"/>
  <c r="J213" i="7"/>
  <c r="K213" i="7"/>
  <c r="L213" i="7"/>
  <c r="M213" i="7"/>
  <c r="N213" i="7"/>
  <c r="O213" i="7"/>
  <c r="P213" i="7"/>
  <c r="B214" i="7"/>
  <c r="C214" i="7"/>
  <c r="D214" i="7"/>
  <c r="E214" i="7"/>
  <c r="F214" i="7"/>
  <c r="G214" i="7"/>
  <c r="J214" i="7"/>
  <c r="K214" i="7"/>
  <c r="L214" i="7"/>
  <c r="M214" i="7"/>
  <c r="N214" i="7"/>
  <c r="O214" i="7"/>
  <c r="P214" i="7"/>
  <c r="B215" i="7"/>
  <c r="C215" i="7"/>
  <c r="D215" i="7"/>
  <c r="E215" i="7"/>
  <c r="F215" i="7"/>
  <c r="G215" i="7"/>
  <c r="J215" i="7"/>
  <c r="K215" i="7"/>
  <c r="L215" i="7"/>
  <c r="M215" i="7"/>
  <c r="N215" i="7"/>
  <c r="O215" i="7"/>
  <c r="P215" i="7"/>
  <c r="B216" i="7"/>
  <c r="C216" i="7"/>
  <c r="D216" i="7"/>
  <c r="E216" i="7"/>
  <c r="F216" i="7"/>
  <c r="G216" i="7"/>
  <c r="J216" i="7"/>
  <c r="K216" i="7"/>
  <c r="L216" i="7"/>
  <c r="M216" i="7"/>
  <c r="N216" i="7"/>
  <c r="O216" i="7"/>
  <c r="P216" i="7"/>
  <c r="B217" i="7"/>
  <c r="C217" i="7"/>
  <c r="D217" i="7"/>
  <c r="E217" i="7"/>
  <c r="F217" i="7"/>
  <c r="G217" i="7"/>
  <c r="J217" i="7"/>
  <c r="K217" i="7"/>
  <c r="L217" i="7"/>
  <c r="M217" i="7"/>
  <c r="N217" i="7"/>
  <c r="O217" i="7"/>
  <c r="P217" i="7"/>
  <c r="B218" i="7"/>
  <c r="C218" i="7"/>
  <c r="D218" i="7"/>
  <c r="E218" i="7"/>
  <c r="F218" i="7"/>
  <c r="G218" i="7"/>
  <c r="J218" i="7"/>
  <c r="K218" i="7"/>
  <c r="L218" i="7"/>
  <c r="M218" i="7"/>
  <c r="N218" i="7"/>
  <c r="O218" i="7"/>
  <c r="P218" i="7"/>
  <c r="B219" i="7"/>
  <c r="C219" i="7"/>
  <c r="D219" i="7"/>
  <c r="E219" i="7"/>
  <c r="F219" i="7"/>
  <c r="G219" i="7"/>
  <c r="H219" i="7"/>
  <c r="I219" i="7"/>
  <c r="J219" i="7"/>
  <c r="K219" i="7"/>
  <c r="L219" i="7"/>
  <c r="M219" i="7"/>
  <c r="N219" i="7"/>
  <c r="O219" i="7"/>
  <c r="P219" i="7"/>
  <c r="B220" i="7"/>
  <c r="C220" i="7"/>
  <c r="D220" i="7"/>
  <c r="E220" i="7"/>
  <c r="F220" i="7"/>
  <c r="G220" i="7"/>
  <c r="J220" i="7"/>
  <c r="K220" i="7"/>
  <c r="L220" i="7"/>
  <c r="M220" i="7"/>
  <c r="N220" i="7"/>
  <c r="O220" i="7"/>
  <c r="P220" i="7"/>
  <c r="B221" i="7"/>
  <c r="C221" i="7"/>
  <c r="D221" i="7"/>
  <c r="E221" i="7"/>
  <c r="F221" i="7"/>
  <c r="G221" i="7"/>
  <c r="J221" i="7"/>
  <c r="K221" i="7"/>
  <c r="L221" i="7"/>
  <c r="M221" i="7"/>
  <c r="N221" i="7"/>
  <c r="O221" i="7"/>
  <c r="P221" i="7"/>
  <c r="B222" i="7"/>
  <c r="C222" i="7"/>
  <c r="D222" i="7"/>
  <c r="E222" i="7"/>
  <c r="F222" i="7"/>
  <c r="G222" i="7"/>
  <c r="J222" i="7"/>
  <c r="K222" i="7"/>
  <c r="L222" i="7"/>
  <c r="M222" i="7"/>
  <c r="N222" i="7"/>
  <c r="O222" i="7"/>
  <c r="P222" i="7"/>
  <c r="C193" i="7"/>
  <c r="D193" i="7"/>
  <c r="E193" i="7"/>
  <c r="F193" i="7"/>
  <c r="G193" i="7"/>
  <c r="J193" i="7"/>
  <c r="K193" i="7"/>
  <c r="L193" i="7"/>
  <c r="M193" i="7"/>
  <c r="N193" i="7"/>
  <c r="O193" i="7"/>
  <c r="P193" i="7"/>
  <c r="B193" i="7"/>
  <c r="B156" i="7"/>
  <c r="C156" i="7"/>
  <c r="D156" i="7"/>
  <c r="E156" i="7"/>
  <c r="F156" i="7"/>
  <c r="G156" i="7"/>
  <c r="H156" i="7"/>
  <c r="I156" i="7"/>
  <c r="J156" i="7"/>
  <c r="K156" i="7"/>
  <c r="L156" i="7"/>
  <c r="M156" i="7"/>
  <c r="N156" i="7"/>
  <c r="O156" i="7"/>
  <c r="P156" i="7"/>
  <c r="B157" i="7"/>
  <c r="C157" i="7"/>
  <c r="D157" i="7"/>
  <c r="E157" i="7"/>
  <c r="F157" i="7"/>
  <c r="G157" i="7"/>
  <c r="J157" i="7"/>
  <c r="K157" i="7"/>
  <c r="L157" i="7"/>
  <c r="M157" i="7"/>
  <c r="N157" i="7"/>
  <c r="O157" i="7"/>
  <c r="P157" i="7"/>
  <c r="B158" i="7"/>
  <c r="C158" i="7"/>
  <c r="D158" i="7"/>
  <c r="E158" i="7"/>
  <c r="F158" i="7"/>
  <c r="G158" i="7"/>
  <c r="J158" i="7"/>
  <c r="K158" i="7"/>
  <c r="L158" i="7"/>
  <c r="M158" i="7"/>
  <c r="N158" i="7"/>
  <c r="O158" i="7"/>
  <c r="P158" i="7"/>
  <c r="B159" i="7"/>
  <c r="C159" i="7"/>
  <c r="D159" i="7"/>
  <c r="E159" i="7"/>
  <c r="F159" i="7"/>
  <c r="G159" i="7"/>
  <c r="J159" i="7"/>
  <c r="K159" i="7"/>
  <c r="L159" i="7"/>
  <c r="M159" i="7"/>
  <c r="N159" i="7"/>
  <c r="O159" i="7"/>
  <c r="P159" i="7"/>
  <c r="B160" i="7"/>
  <c r="C160" i="7"/>
  <c r="D160" i="7"/>
  <c r="E160" i="7"/>
  <c r="F160" i="7"/>
  <c r="G160" i="7"/>
  <c r="J160" i="7"/>
  <c r="K160" i="7"/>
  <c r="L160" i="7"/>
  <c r="M160" i="7"/>
  <c r="N160" i="7"/>
  <c r="O160" i="7"/>
  <c r="P160" i="7"/>
  <c r="B161" i="7"/>
  <c r="C161" i="7"/>
  <c r="D161" i="7"/>
  <c r="E161" i="7"/>
  <c r="F161" i="7"/>
  <c r="G161" i="7"/>
  <c r="J161" i="7"/>
  <c r="K161" i="7"/>
  <c r="L161" i="7"/>
  <c r="M161" i="7"/>
  <c r="N161" i="7"/>
  <c r="O161" i="7"/>
  <c r="P161" i="7"/>
  <c r="B162" i="7"/>
  <c r="C162" i="7"/>
  <c r="D162" i="7"/>
  <c r="E162" i="7"/>
  <c r="F162" i="7"/>
  <c r="G162" i="7"/>
  <c r="J162" i="7"/>
  <c r="K162" i="7"/>
  <c r="L162" i="7"/>
  <c r="M162" i="7"/>
  <c r="N162" i="7"/>
  <c r="O162" i="7"/>
  <c r="P162" i="7"/>
  <c r="B163" i="7"/>
  <c r="C163" i="7"/>
  <c r="D163" i="7"/>
  <c r="E163" i="7"/>
  <c r="F163" i="7"/>
  <c r="G163" i="7"/>
  <c r="H163" i="7"/>
  <c r="I163" i="7"/>
  <c r="J163" i="7"/>
  <c r="K163" i="7"/>
  <c r="L163" i="7"/>
  <c r="M163" i="7"/>
  <c r="N163" i="7"/>
  <c r="O163" i="7"/>
  <c r="P163" i="7"/>
  <c r="B164" i="7"/>
  <c r="C164" i="7"/>
  <c r="D164" i="7"/>
  <c r="E164" i="7"/>
  <c r="F164" i="7"/>
  <c r="G164" i="7"/>
  <c r="J164" i="7"/>
  <c r="K164" i="7"/>
  <c r="L164" i="7"/>
  <c r="M164" i="7"/>
  <c r="N164" i="7"/>
  <c r="O164" i="7"/>
  <c r="P164" i="7"/>
  <c r="B165" i="7"/>
  <c r="C165" i="7"/>
  <c r="D165" i="7"/>
  <c r="E165" i="7"/>
  <c r="F165" i="7"/>
  <c r="G165" i="7"/>
  <c r="J165" i="7"/>
  <c r="K165" i="7"/>
  <c r="L165" i="7"/>
  <c r="M165" i="7"/>
  <c r="N165" i="7"/>
  <c r="O165" i="7"/>
  <c r="P165" i="7"/>
  <c r="B166" i="7"/>
  <c r="C166" i="7"/>
  <c r="D166" i="7"/>
  <c r="E166" i="7"/>
  <c r="F166" i="7"/>
  <c r="G166" i="7"/>
  <c r="H166" i="7"/>
  <c r="I166" i="7"/>
  <c r="J166" i="7"/>
  <c r="K166" i="7"/>
  <c r="L166" i="7"/>
  <c r="M166" i="7"/>
  <c r="N166" i="7"/>
  <c r="O166" i="7"/>
  <c r="P166" i="7"/>
  <c r="B167" i="7"/>
  <c r="C167" i="7"/>
  <c r="D167" i="7"/>
  <c r="E167" i="7"/>
  <c r="F167" i="7"/>
  <c r="G167" i="7"/>
  <c r="H167" i="7"/>
  <c r="J167" i="7"/>
  <c r="K167" i="7"/>
  <c r="L167" i="7"/>
  <c r="M167" i="7"/>
  <c r="N167" i="7"/>
  <c r="O167" i="7"/>
  <c r="P167" i="7"/>
  <c r="B168" i="7"/>
  <c r="C168" i="7"/>
  <c r="D168" i="7"/>
  <c r="E168" i="7"/>
  <c r="F168" i="7"/>
  <c r="G168" i="7"/>
  <c r="J168" i="7"/>
  <c r="K168" i="7"/>
  <c r="L168" i="7"/>
  <c r="M168" i="7"/>
  <c r="N168" i="7"/>
  <c r="O168" i="7"/>
  <c r="P168" i="7"/>
  <c r="B169" i="7"/>
  <c r="C169" i="7"/>
  <c r="D169" i="7"/>
  <c r="E169" i="7"/>
  <c r="F169" i="7"/>
  <c r="G169" i="7"/>
  <c r="J169" i="7"/>
  <c r="K169" i="7"/>
  <c r="L169" i="7"/>
  <c r="M169" i="7"/>
  <c r="N169" i="7"/>
  <c r="O169" i="7"/>
  <c r="P169" i="7"/>
  <c r="B170" i="7"/>
  <c r="C170" i="7"/>
  <c r="D170" i="7"/>
  <c r="E170" i="7"/>
  <c r="F170" i="7"/>
  <c r="G170" i="7"/>
  <c r="H170" i="7"/>
  <c r="I170" i="7"/>
  <c r="J170" i="7"/>
  <c r="K170" i="7"/>
  <c r="L170" i="7"/>
  <c r="M170" i="7"/>
  <c r="N170" i="7"/>
  <c r="O170" i="7"/>
  <c r="P170" i="7"/>
  <c r="B171" i="7"/>
  <c r="C171" i="7"/>
  <c r="D171" i="7"/>
  <c r="E171" i="7"/>
  <c r="F171" i="7"/>
  <c r="G171" i="7"/>
  <c r="J171" i="7"/>
  <c r="K171" i="7"/>
  <c r="L171" i="7"/>
  <c r="M171" i="7"/>
  <c r="N171" i="7"/>
  <c r="O171" i="7"/>
  <c r="P171" i="7"/>
  <c r="B172" i="7"/>
  <c r="C172" i="7"/>
  <c r="D172" i="7"/>
  <c r="E172" i="7"/>
  <c r="F172" i="7"/>
  <c r="G172" i="7"/>
  <c r="J172" i="7"/>
  <c r="K172" i="7"/>
  <c r="L172" i="7"/>
  <c r="M172" i="7"/>
  <c r="N172" i="7"/>
  <c r="O172" i="7"/>
  <c r="P172" i="7"/>
  <c r="B173" i="7"/>
  <c r="C173" i="7"/>
  <c r="D173" i="7"/>
  <c r="E173" i="7"/>
  <c r="F173" i="7"/>
  <c r="G173" i="7"/>
  <c r="J173" i="7"/>
  <c r="K173" i="7"/>
  <c r="L173" i="7"/>
  <c r="M173" i="7"/>
  <c r="N173" i="7"/>
  <c r="O173" i="7"/>
  <c r="P173" i="7"/>
  <c r="B174" i="7"/>
  <c r="C174" i="7"/>
  <c r="D174" i="7"/>
  <c r="E174" i="7"/>
  <c r="F174" i="7"/>
  <c r="G174" i="7"/>
  <c r="J174" i="7"/>
  <c r="K174" i="7"/>
  <c r="L174" i="7"/>
  <c r="M174" i="7"/>
  <c r="N174" i="7"/>
  <c r="O174" i="7"/>
  <c r="P174" i="7"/>
  <c r="B175" i="7"/>
  <c r="C175" i="7"/>
  <c r="D175" i="7"/>
  <c r="E175" i="7"/>
  <c r="F175" i="7"/>
  <c r="G175" i="7"/>
  <c r="J175" i="7"/>
  <c r="K175" i="7"/>
  <c r="L175" i="7"/>
  <c r="M175" i="7"/>
  <c r="N175" i="7"/>
  <c r="O175" i="7"/>
  <c r="P175" i="7"/>
  <c r="B176" i="7"/>
  <c r="C176" i="7"/>
  <c r="D176" i="7"/>
  <c r="E176" i="7"/>
  <c r="F176" i="7"/>
  <c r="G176" i="7"/>
  <c r="J176" i="7"/>
  <c r="K176" i="7"/>
  <c r="L176" i="7"/>
  <c r="M176" i="7"/>
  <c r="N176" i="7"/>
  <c r="O176" i="7"/>
  <c r="P176" i="7"/>
  <c r="B177" i="7"/>
  <c r="C177" i="7"/>
  <c r="D177" i="7"/>
  <c r="E177" i="7"/>
  <c r="F177" i="7"/>
  <c r="G177" i="7"/>
  <c r="H177" i="7"/>
  <c r="I177" i="7"/>
  <c r="J177" i="7"/>
  <c r="K177" i="7"/>
  <c r="L177" i="7"/>
  <c r="M177" i="7"/>
  <c r="N177" i="7"/>
  <c r="O177" i="7"/>
  <c r="P177" i="7"/>
  <c r="B178" i="7"/>
  <c r="C178" i="7"/>
  <c r="D178" i="7"/>
  <c r="E178" i="7"/>
  <c r="F178" i="7"/>
  <c r="G178" i="7"/>
  <c r="J178" i="7"/>
  <c r="K178" i="7"/>
  <c r="L178" i="7"/>
  <c r="M178" i="7"/>
  <c r="N178" i="7"/>
  <c r="O178" i="7"/>
  <c r="P178" i="7"/>
  <c r="B179" i="7"/>
  <c r="C179" i="7"/>
  <c r="D179" i="7"/>
  <c r="E179" i="7"/>
  <c r="F179" i="7"/>
  <c r="G179" i="7"/>
  <c r="J179" i="7"/>
  <c r="K179" i="7"/>
  <c r="L179" i="7"/>
  <c r="M179" i="7"/>
  <c r="N179" i="7"/>
  <c r="O179" i="7"/>
  <c r="P179" i="7"/>
  <c r="B180" i="7"/>
  <c r="C180" i="7"/>
  <c r="D180" i="7"/>
  <c r="E180" i="7"/>
  <c r="F180" i="7"/>
  <c r="G180" i="7"/>
  <c r="J180" i="7"/>
  <c r="K180" i="7"/>
  <c r="L180" i="7"/>
  <c r="M180" i="7"/>
  <c r="N180" i="7"/>
  <c r="O180" i="7"/>
  <c r="P180" i="7"/>
  <c r="B181" i="7"/>
  <c r="C181" i="7"/>
  <c r="D181" i="7"/>
  <c r="E181" i="7"/>
  <c r="F181" i="7"/>
  <c r="G181" i="7"/>
  <c r="H181" i="7"/>
  <c r="I181" i="7"/>
  <c r="J181" i="7"/>
  <c r="K181" i="7"/>
  <c r="L181" i="7"/>
  <c r="M181" i="7"/>
  <c r="N181" i="7"/>
  <c r="O181" i="7"/>
  <c r="P181" i="7"/>
  <c r="B182" i="7"/>
  <c r="C182" i="7"/>
  <c r="D182" i="7"/>
  <c r="E182" i="7"/>
  <c r="F182" i="7"/>
  <c r="G182" i="7"/>
  <c r="J182" i="7"/>
  <c r="K182" i="7"/>
  <c r="L182" i="7"/>
  <c r="M182" i="7"/>
  <c r="N182" i="7"/>
  <c r="O182" i="7"/>
  <c r="P182" i="7"/>
  <c r="B183" i="7"/>
  <c r="C183" i="7"/>
  <c r="D183" i="7"/>
  <c r="E183" i="7"/>
  <c r="F183" i="7"/>
  <c r="G183" i="7"/>
  <c r="J183" i="7"/>
  <c r="K183" i="7"/>
  <c r="L183" i="7"/>
  <c r="M183" i="7"/>
  <c r="N183" i="7"/>
  <c r="O183" i="7"/>
  <c r="P183" i="7"/>
  <c r="B184" i="7"/>
  <c r="C184" i="7"/>
  <c r="D184" i="7"/>
  <c r="E184" i="7"/>
  <c r="F184" i="7"/>
  <c r="G184" i="7"/>
  <c r="H184" i="7"/>
  <c r="J184" i="7"/>
  <c r="K184" i="7"/>
  <c r="L184" i="7"/>
  <c r="M184" i="7"/>
  <c r="N184" i="7"/>
  <c r="O184" i="7"/>
  <c r="P184" i="7"/>
  <c r="B185" i="7"/>
  <c r="C185" i="7"/>
  <c r="D185" i="7"/>
  <c r="E185" i="7"/>
  <c r="F185" i="7"/>
  <c r="G185" i="7"/>
  <c r="J185" i="7"/>
  <c r="K185" i="7"/>
  <c r="L185" i="7"/>
  <c r="M185" i="7"/>
  <c r="N185" i="7"/>
  <c r="O185" i="7"/>
  <c r="P185" i="7"/>
  <c r="C155" i="7"/>
  <c r="D155" i="7"/>
  <c r="E155" i="7"/>
  <c r="F155" i="7"/>
  <c r="G155" i="7"/>
  <c r="J155" i="7"/>
  <c r="K155" i="7"/>
  <c r="L155" i="7"/>
  <c r="M155" i="7"/>
  <c r="N155" i="7"/>
  <c r="O155" i="7"/>
  <c r="P155" i="7"/>
  <c r="B155" i="7"/>
  <c r="B119" i="7"/>
  <c r="C119" i="7"/>
  <c r="D119" i="7"/>
  <c r="E119" i="7"/>
  <c r="F119" i="7"/>
  <c r="G119" i="7"/>
  <c r="J119" i="7"/>
  <c r="K119" i="7"/>
  <c r="L119" i="7"/>
  <c r="M119" i="7"/>
  <c r="N119" i="7"/>
  <c r="O119" i="7"/>
  <c r="P119" i="7"/>
  <c r="B120" i="7"/>
  <c r="C120" i="7"/>
  <c r="D120" i="7"/>
  <c r="E120" i="7"/>
  <c r="F120" i="7"/>
  <c r="G120" i="7"/>
  <c r="J120" i="7"/>
  <c r="K120" i="7"/>
  <c r="L120" i="7"/>
  <c r="M120" i="7"/>
  <c r="N120" i="7"/>
  <c r="O120" i="7"/>
  <c r="P120" i="7"/>
  <c r="B121" i="7"/>
  <c r="C121" i="7"/>
  <c r="D121" i="7"/>
  <c r="E121" i="7"/>
  <c r="F121" i="7"/>
  <c r="G121" i="7"/>
  <c r="J121" i="7"/>
  <c r="K121" i="7"/>
  <c r="L121" i="7"/>
  <c r="M121" i="7"/>
  <c r="N121" i="7"/>
  <c r="O121" i="7"/>
  <c r="P121" i="7"/>
  <c r="B122" i="7"/>
  <c r="C122" i="7"/>
  <c r="D122" i="7"/>
  <c r="E122" i="7"/>
  <c r="F122" i="7"/>
  <c r="G122" i="7"/>
  <c r="J122" i="7"/>
  <c r="K122" i="7"/>
  <c r="L122" i="7"/>
  <c r="M122" i="7"/>
  <c r="N122" i="7"/>
  <c r="O122" i="7"/>
  <c r="P122" i="7"/>
  <c r="B123" i="7"/>
  <c r="C123" i="7"/>
  <c r="D123" i="7"/>
  <c r="E123" i="7"/>
  <c r="F123" i="7"/>
  <c r="G123" i="7"/>
  <c r="J123" i="7"/>
  <c r="K123" i="7"/>
  <c r="L123" i="7"/>
  <c r="M123" i="7"/>
  <c r="N123" i="7"/>
  <c r="O123" i="7"/>
  <c r="P123" i="7"/>
  <c r="B124" i="7"/>
  <c r="C124" i="7"/>
  <c r="D124" i="7"/>
  <c r="E124" i="7"/>
  <c r="F124" i="7"/>
  <c r="G124" i="7"/>
  <c r="J124" i="7"/>
  <c r="K124" i="7"/>
  <c r="L124" i="7"/>
  <c r="M124" i="7"/>
  <c r="N124" i="7"/>
  <c r="O124" i="7"/>
  <c r="P124" i="7"/>
  <c r="B125" i="7"/>
  <c r="C125" i="7"/>
  <c r="D125" i="7"/>
  <c r="E125" i="7"/>
  <c r="F125" i="7"/>
  <c r="G125" i="7"/>
  <c r="J125" i="7"/>
  <c r="K125" i="7"/>
  <c r="L125" i="7"/>
  <c r="M125" i="7"/>
  <c r="N125" i="7"/>
  <c r="O125" i="7"/>
  <c r="P125" i="7"/>
  <c r="B126" i="7"/>
  <c r="C126" i="7"/>
  <c r="D126" i="7"/>
  <c r="E126" i="7"/>
  <c r="F126" i="7"/>
  <c r="G126" i="7"/>
  <c r="J126" i="7"/>
  <c r="K126" i="7"/>
  <c r="L126" i="7"/>
  <c r="M126" i="7"/>
  <c r="N126" i="7"/>
  <c r="O126" i="7"/>
  <c r="P126" i="7"/>
  <c r="B127" i="7"/>
  <c r="C127" i="7"/>
  <c r="D127" i="7"/>
  <c r="E127" i="7"/>
  <c r="F127" i="7"/>
  <c r="G127" i="7"/>
  <c r="J127" i="7"/>
  <c r="K127" i="7"/>
  <c r="L127" i="7"/>
  <c r="M127" i="7"/>
  <c r="N127" i="7"/>
  <c r="O127" i="7"/>
  <c r="P127" i="7"/>
  <c r="B128" i="7"/>
  <c r="C128" i="7"/>
  <c r="D128" i="7"/>
  <c r="E128" i="7"/>
  <c r="F128" i="7"/>
  <c r="G128" i="7"/>
  <c r="J128" i="7"/>
  <c r="K128" i="7"/>
  <c r="L128" i="7"/>
  <c r="M128" i="7"/>
  <c r="N128" i="7"/>
  <c r="O128" i="7"/>
  <c r="P128" i="7"/>
  <c r="B129" i="7"/>
  <c r="C129" i="7"/>
  <c r="D129" i="7"/>
  <c r="E129" i="7"/>
  <c r="F129" i="7"/>
  <c r="G129" i="7"/>
  <c r="J129" i="7"/>
  <c r="K129" i="7"/>
  <c r="L129" i="7"/>
  <c r="M129" i="7"/>
  <c r="N129" i="7"/>
  <c r="O129" i="7"/>
  <c r="P129" i="7"/>
  <c r="B130" i="7"/>
  <c r="C130" i="7"/>
  <c r="D130" i="7"/>
  <c r="E130" i="7"/>
  <c r="F130" i="7"/>
  <c r="G130" i="7"/>
  <c r="J130" i="7"/>
  <c r="K130" i="7"/>
  <c r="L130" i="7"/>
  <c r="M130" i="7"/>
  <c r="N130" i="7"/>
  <c r="O130" i="7"/>
  <c r="P130" i="7"/>
  <c r="B131" i="7"/>
  <c r="C131" i="7"/>
  <c r="D131" i="7"/>
  <c r="E131" i="7"/>
  <c r="F131" i="7"/>
  <c r="G131" i="7"/>
  <c r="J131" i="7"/>
  <c r="K131" i="7"/>
  <c r="L131" i="7"/>
  <c r="M131" i="7"/>
  <c r="N131" i="7"/>
  <c r="O131" i="7"/>
  <c r="P131" i="7"/>
  <c r="B132" i="7"/>
  <c r="C132" i="7"/>
  <c r="D132" i="7"/>
  <c r="E132" i="7"/>
  <c r="F132" i="7"/>
  <c r="G132" i="7"/>
  <c r="J132" i="7"/>
  <c r="K132" i="7"/>
  <c r="L132" i="7"/>
  <c r="M132" i="7"/>
  <c r="N132" i="7"/>
  <c r="O132" i="7"/>
  <c r="P132" i="7"/>
  <c r="B133" i="7"/>
  <c r="C133" i="7"/>
  <c r="D133" i="7"/>
  <c r="E133" i="7"/>
  <c r="F133" i="7"/>
  <c r="G133" i="7"/>
  <c r="J133" i="7"/>
  <c r="K133" i="7"/>
  <c r="L133" i="7"/>
  <c r="M133" i="7"/>
  <c r="N133" i="7"/>
  <c r="O133" i="7"/>
  <c r="P133" i="7"/>
  <c r="B134" i="7"/>
  <c r="C134" i="7"/>
  <c r="D134" i="7"/>
  <c r="E134" i="7"/>
  <c r="F134" i="7"/>
  <c r="G134" i="7"/>
  <c r="J134" i="7"/>
  <c r="K134" i="7"/>
  <c r="L134" i="7"/>
  <c r="M134" i="7"/>
  <c r="N134" i="7"/>
  <c r="O134" i="7"/>
  <c r="P134" i="7"/>
  <c r="B135" i="7"/>
  <c r="C135" i="7"/>
  <c r="D135" i="7"/>
  <c r="E135" i="7"/>
  <c r="F135" i="7"/>
  <c r="G135" i="7"/>
  <c r="J135" i="7"/>
  <c r="K135" i="7"/>
  <c r="L135" i="7"/>
  <c r="M135" i="7"/>
  <c r="N135" i="7"/>
  <c r="O135" i="7"/>
  <c r="P135" i="7"/>
  <c r="B136" i="7"/>
  <c r="C136" i="7"/>
  <c r="D136" i="7"/>
  <c r="E136" i="7"/>
  <c r="F136" i="7"/>
  <c r="G136" i="7"/>
  <c r="J136" i="7"/>
  <c r="K136" i="7"/>
  <c r="L136" i="7"/>
  <c r="M136" i="7"/>
  <c r="N136" i="7"/>
  <c r="O136" i="7"/>
  <c r="P136" i="7"/>
  <c r="B137" i="7"/>
  <c r="C137" i="7"/>
  <c r="D137" i="7"/>
  <c r="E137" i="7"/>
  <c r="F137" i="7"/>
  <c r="G137" i="7"/>
  <c r="J137" i="7"/>
  <c r="K137" i="7"/>
  <c r="L137" i="7"/>
  <c r="M137" i="7"/>
  <c r="N137" i="7"/>
  <c r="O137" i="7"/>
  <c r="P137" i="7"/>
  <c r="B138" i="7"/>
  <c r="C138" i="7"/>
  <c r="D138" i="7"/>
  <c r="E138" i="7"/>
  <c r="F138" i="7"/>
  <c r="G138" i="7"/>
  <c r="J138" i="7"/>
  <c r="K138" i="7"/>
  <c r="L138" i="7"/>
  <c r="M138" i="7"/>
  <c r="N138" i="7"/>
  <c r="O138" i="7"/>
  <c r="P138" i="7"/>
  <c r="B139" i="7"/>
  <c r="C139" i="7"/>
  <c r="D139" i="7"/>
  <c r="E139" i="7"/>
  <c r="F139" i="7"/>
  <c r="G139" i="7"/>
  <c r="J139" i="7"/>
  <c r="K139" i="7"/>
  <c r="L139" i="7"/>
  <c r="M139" i="7"/>
  <c r="N139" i="7"/>
  <c r="O139" i="7"/>
  <c r="P139" i="7"/>
  <c r="B140" i="7"/>
  <c r="C140" i="7"/>
  <c r="D140" i="7"/>
  <c r="E140" i="7"/>
  <c r="F140" i="7"/>
  <c r="G140" i="7"/>
  <c r="J140" i="7"/>
  <c r="K140" i="7"/>
  <c r="L140" i="7"/>
  <c r="M140" i="7"/>
  <c r="N140" i="7"/>
  <c r="O140" i="7"/>
  <c r="P140" i="7"/>
  <c r="B141" i="7"/>
  <c r="C141" i="7"/>
  <c r="D141" i="7"/>
  <c r="E141" i="7"/>
  <c r="F141" i="7"/>
  <c r="G141" i="7"/>
  <c r="J141" i="7"/>
  <c r="K141" i="7"/>
  <c r="L141" i="7"/>
  <c r="M141" i="7"/>
  <c r="N141" i="7"/>
  <c r="O141" i="7"/>
  <c r="P141" i="7"/>
  <c r="B142" i="7"/>
  <c r="C142" i="7"/>
  <c r="D142" i="7"/>
  <c r="E142" i="7"/>
  <c r="F142" i="7"/>
  <c r="G142" i="7"/>
  <c r="J142" i="7"/>
  <c r="K142" i="7"/>
  <c r="L142" i="7"/>
  <c r="M142" i="7"/>
  <c r="N142" i="7"/>
  <c r="O142" i="7"/>
  <c r="P142" i="7"/>
  <c r="B143" i="7"/>
  <c r="C143" i="7"/>
  <c r="D143" i="7"/>
  <c r="E143" i="7"/>
  <c r="F143" i="7"/>
  <c r="G143" i="7"/>
  <c r="J143" i="7"/>
  <c r="K143" i="7"/>
  <c r="L143" i="7"/>
  <c r="M143" i="7"/>
  <c r="N143" i="7"/>
  <c r="O143" i="7"/>
  <c r="P143" i="7"/>
  <c r="B144" i="7"/>
  <c r="C144" i="7"/>
  <c r="D144" i="7"/>
  <c r="E144" i="7"/>
  <c r="F144" i="7"/>
  <c r="G144" i="7"/>
  <c r="J144" i="7"/>
  <c r="K144" i="7"/>
  <c r="L144" i="7"/>
  <c r="M144" i="7"/>
  <c r="N144" i="7"/>
  <c r="O144" i="7"/>
  <c r="P144" i="7"/>
  <c r="B145" i="7"/>
  <c r="C145" i="7"/>
  <c r="D145" i="7"/>
  <c r="E145" i="7"/>
  <c r="F145" i="7"/>
  <c r="G145" i="7"/>
  <c r="J145" i="7"/>
  <c r="K145" i="7"/>
  <c r="L145" i="7"/>
  <c r="M145" i="7"/>
  <c r="N145" i="7"/>
  <c r="O145" i="7"/>
  <c r="P145" i="7"/>
  <c r="B146" i="7"/>
  <c r="C146" i="7"/>
  <c r="D146" i="7"/>
  <c r="E146" i="7"/>
  <c r="F146" i="7"/>
  <c r="G146" i="7"/>
  <c r="J146" i="7"/>
  <c r="K146" i="7"/>
  <c r="L146" i="7"/>
  <c r="M146" i="7"/>
  <c r="N146" i="7"/>
  <c r="O146" i="7"/>
  <c r="P146" i="7"/>
  <c r="B147" i="7"/>
  <c r="C147" i="7"/>
  <c r="D147" i="7"/>
  <c r="E147" i="7"/>
  <c r="F147" i="7"/>
  <c r="G147" i="7"/>
  <c r="J147" i="7"/>
  <c r="K147" i="7"/>
  <c r="L147" i="7"/>
  <c r="M147" i="7"/>
  <c r="N147" i="7"/>
  <c r="O147" i="7"/>
  <c r="P147" i="7"/>
  <c r="C118" i="7"/>
  <c r="D118" i="7"/>
  <c r="E118" i="7"/>
  <c r="F118" i="7"/>
  <c r="G118" i="7"/>
  <c r="J118" i="7"/>
  <c r="K118" i="7"/>
  <c r="L118" i="7"/>
  <c r="M118" i="7"/>
  <c r="N118" i="7"/>
  <c r="O118" i="7"/>
  <c r="P118" i="7"/>
  <c r="B118" i="7"/>
  <c r="B81" i="7"/>
  <c r="C81" i="7"/>
  <c r="D81" i="7"/>
  <c r="E81" i="7"/>
  <c r="F81" i="7"/>
  <c r="G81" i="7"/>
  <c r="J81" i="7"/>
  <c r="K81" i="7"/>
  <c r="L81" i="7"/>
  <c r="M81" i="7"/>
  <c r="N81" i="7"/>
  <c r="O81" i="7"/>
  <c r="P81" i="7"/>
  <c r="B82" i="7"/>
  <c r="C82" i="7"/>
  <c r="D82" i="7"/>
  <c r="E82" i="7"/>
  <c r="F82" i="7"/>
  <c r="G82" i="7"/>
  <c r="J82" i="7"/>
  <c r="K82" i="7"/>
  <c r="L82" i="7"/>
  <c r="M82" i="7"/>
  <c r="N82" i="7"/>
  <c r="O82" i="7"/>
  <c r="P82" i="7"/>
  <c r="B83" i="7"/>
  <c r="C83" i="7"/>
  <c r="D83" i="7"/>
  <c r="E83" i="7"/>
  <c r="F83" i="7"/>
  <c r="G83" i="7"/>
  <c r="J83" i="7"/>
  <c r="K83" i="7"/>
  <c r="L83" i="7"/>
  <c r="M83" i="7"/>
  <c r="N83" i="7"/>
  <c r="O83" i="7"/>
  <c r="P83" i="7"/>
  <c r="B84" i="7"/>
  <c r="C84" i="7"/>
  <c r="D84" i="7"/>
  <c r="E84" i="7"/>
  <c r="F84" i="7"/>
  <c r="G84" i="7"/>
  <c r="J84" i="7"/>
  <c r="K84" i="7"/>
  <c r="L84" i="7"/>
  <c r="M84" i="7"/>
  <c r="N84" i="7"/>
  <c r="O84" i="7"/>
  <c r="P84" i="7"/>
  <c r="B85" i="7"/>
  <c r="C85" i="7"/>
  <c r="D85" i="7"/>
  <c r="E85" i="7"/>
  <c r="F85" i="7"/>
  <c r="G85" i="7"/>
  <c r="J85" i="7"/>
  <c r="K85" i="7"/>
  <c r="L85" i="7"/>
  <c r="M85" i="7"/>
  <c r="N85" i="7"/>
  <c r="O85" i="7"/>
  <c r="P85" i="7"/>
  <c r="B86" i="7"/>
  <c r="C86" i="7"/>
  <c r="D86" i="7"/>
  <c r="E86" i="7"/>
  <c r="F86" i="7"/>
  <c r="G86" i="7"/>
  <c r="J86" i="7"/>
  <c r="K86" i="7"/>
  <c r="L86" i="7"/>
  <c r="M86" i="7"/>
  <c r="N86" i="7"/>
  <c r="O86" i="7"/>
  <c r="P86" i="7"/>
  <c r="B87" i="7"/>
  <c r="C87" i="7"/>
  <c r="D87" i="7"/>
  <c r="E87" i="7"/>
  <c r="F87" i="7"/>
  <c r="G87" i="7"/>
  <c r="J87" i="7"/>
  <c r="K87" i="7"/>
  <c r="L87" i="7"/>
  <c r="M87" i="7"/>
  <c r="N87" i="7"/>
  <c r="O87" i="7"/>
  <c r="P87" i="7"/>
  <c r="B88" i="7"/>
  <c r="C88" i="7"/>
  <c r="D88" i="7"/>
  <c r="E88" i="7"/>
  <c r="F88" i="7"/>
  <c r="G88" i="7"/>
  <c r="J88" i="7"/>
  <c r="K88" i="7"/>
  <c r="L88" i="7"/>
  <c r="M88" i="7"/>
  <c r="N88" i="7"/>
  <c r="O88" i="7"/>
  <c r="P88" i="7"/>
  <c r="B89" i="7"/>
  <c r="C89" i="7"/>
  <c r="D89" i="7"/>
  <c r="E89" i="7"/>
  <c r="F89" i="7"/>
  <c r="G89" i="7"/>
  <c r="J89" i="7"/>
  <c r="K89" i="7"/>
  <c r="L89" i="7"/>
  <c r="M89" i="7"/>
  <c r="N89" i="7"/>
  <c r="O89" i="7"/>
  <c r="P89" i="7"/>
  <c r="B90" i="7"/>
  <c r="C90" i="7"/>
  <c r="D90" i="7"/>
  <c r="E90" i="7"/>
  <c r="F90" i="7"/>
  <c r="G90" i="7"/>
  <c r="J90" i="7"/>
  <c r="K90" i="7"/>
  <c r="L90" i="7"/>
  <c r="M90" i="7"/>
  <c r="N90" i="7"/>
  <c r="O90" i="7"/>
  <c r="P90" i="7"/>
  <c r="B91" i="7"/>
  <c r="C91" i="7"/>
  <c r="D91" i="7"/>
  <c r="E91" i="7"/>
  <c r="F91" i="7"/>
  <c r="G91" i="7"/>
  <c r="J91" i="7"/>
  <c r="K91" i="7"/>
  <c r="L91" i="7"/>
  <c r="M91" i="7"/>
  <c r="N91" i="7"/>
  <c r="O91" i="7"/>
  <c r="P91" i="7"/>
  <c r="B92" i="7"/>
  <c r="C92" i="7"/>
  <c r="D92" i="7"/>
  <c r="E92" i="7"/>
  <c r="F92" i="7"/>
  <c r="G92" i="7"/>
  <c r="J92" i="7"/>
  <c r="K92" i="7"/>
  <c r="L92" i="7"/>
  <c r="M92" i="7"/>
  <c r="N92" i="7"/>
  <c r="O92" i="7"/>
  <c r="P92" i="7"/>
  <c r="B93" i="7"/>
  <c r="C93" i="7"/>
  <c r="D93" i="7"/>
  <c r="E93" i="7"/>
  <c r="F93" i="7"/>
  <c r="G93" i="7"/>
  <c r="J93" i="7"/>
  <c r="K93" i="7"/>
  <c r="L93" i="7"/>
  <c r="M93" i="7"/>
  <c r="N93" i="7"/>
  <c r="O93" i="7"/>
  <c r="P93" i="7"/>
  <c r="B94" i="7"/>
  <c r="C94" i="7"/>
  <c r="D94" i="7"/>
  <c r="E94" i="7"/>
  <c r="F94" i="7"/>
  <c r="G94" i="7"/>
  <c r="J94" i="7"/>
  <c r="K94" i="7"/>
  <c r="L94" i="7"/>
  <c r="M94" i="7"/>
  <c r="N94" i="7"/>
  <c r="O94" i="7"/>
  <c r="P94" i="7"/>
  <c r="B95" i="7"/>
  <c r="C95" i="7"/>
  <c r="D95" i="7"/>
  <c r="E95" i="7"/>
  <c r="F95" i="7"/>
  <c r="G95" i="7"/>
  <c r="J95" i="7"/>
  <c r="K95" i="7"/>
  <c r="L95" i="7"/>
  <c r="M95" i="7"/>
  <c r="N95" i="7"/>
  <c r="O95" i="7"/>
  <c r="P95" i="7"/>
  <c r="B96" i="7"/>
  <c r="C96" i="7"/>
  <c r="D96" i="7"/>
  <c r="E96" i="7"/>
  <c r="F96" i="7"/>
  <c r="G96" i="7"/>
  <c r="J96" i="7"/>
  <c r="K96" i="7"/>
  <c r="L96" i="7"/>
  <c r="M96" i="7"/>
  <c r="N96" i="7"/>
  <c r="O96" i="7"/>
  <c r="P96" i="7"/>
  <c r="B97" i="7"/>
  <c r="C97" i="7"/>
  <c r="D97" i="7"/>
  <c r="E97" i="7"/>
  <c r="F97" i="7"/>
  <c r="G97" i="7"/>
  <c r="J97" i="7"/>
  <c r="K97" i="7"/>
  <c r="L97" i="7"/>
  <c r="M97" i="7"/>
  <c r="N97" i="7"/>
  <c r="O97" i="7"/>
  <c r="P97" i="7"/>
  <c r="B98" i="7"/>
  <c r="C98" i="7"/>
  <c r="D98" i="7"/>
  <c r="E98" i="7"/>
  <c r="F98" i="7"/>
  <c r="G98" i="7"/>
  <c r="J98" i="7"/>
  <c r="K98" i="7"/>
  <c r="L98" i="7"/>
  <c r="M98" i="7"/>
  <c r="N98" i="7"/>
  <c r="O98" i="7"/>
  <c r="P98" i="7"/>
  <c r="B99" i="7"/>
  <c r="C99" i="7"/>
  <c r="D99" i="7"/>
  <c r="E99" i="7"/>
  <c r="F99" i="7"/>
  <c r="G99" i="7"/>
  <c r="J99" i="7"/>
  <c r="K99" i="7"/>
  <c r="L99" i="7"/>
  <c r="M99" i="7"/>
  <c r="N99" i="7"/>
  <c r="O99" i="7"/>
  <c r="P99" i="7"/>
  <c r="B100" i="7"/>
  <c r="C100" i="7"/>
  <c r="D100" i="7"/>
  <c r="E100" i="7"/>
  <c r="F100" i="7"/>
  <c r="G100" i="7"/>
  <c r="J100" i="7"/>
  <c r="K100" i="7"/>
  <c r="L100" i="7"/>
  <c r="M100" i="7"/>
  <c r="N100" i="7"/>
  <c r="O100" i="7"/>
  <c r="P100" i="7"/>
  <c r="B101" i="7"/>
  <c r="C101" i="7"/>
  <c r="D101" i="7"/>
  <c r="E101" i="7"/>
  <c r="F101" i="7"/>
  <c r="G101" i="7"/>
  <c r="J101" i="7"/>
  <c r="K101" i="7"/>
  <c r="L101" i="7"/>
  <c r="M101" i="7"/>
  <c r="N101" i="7"/>
  <c r="O101" i="7"/>
  <c r="P101" i="7"/>
  <c r="B102" i="7"/>
  <c r="C102" i="7"/>
  <c r="D102" i="7"/>
  <c r="E102" i="7"/>
  <c r="F102" i="7"/>
  <c r="G102" i="7"/>
  <c r="J102" i="7"/>
  <c r="K102" i="7"/>
  <c r="L102" i="7"/>
  <c r="M102" i="7"/>
  <c r="N102" i="7"/>
  <c r="O102" i="7"/>
  <c r="P102" i="7"/>
  <c r="B103" i="7"/>
  <c r="C103" i="7"/>
  <c r="D103" i="7"/>
  <c r="E103" i="7"/>
  <c r="F103" i="7"/>
  <c r="G103" i="7"/>
  <c r="J103" i="7"/>
  <c r="K103" i="7"/>
  <c r="L103" i="7"/>
  <c r="M103" i="7"/>
  <c r="N103" i="7"/>
  <c r="O103" i="7"/>
  <c r="P103" i="7"/>
  <c r="B104" i="7"/>
  <c r="C104" i="7"/>
  <c r="D104" i="7"/>
  <c r="E104" i="7"/>
  <c r="F104" i="7"/>
  <c r="G104" i="7"/>
  <c r="J104" i="7"/>
  <c r="K104" i="7"/>
  <c r="L104" i="7"/>
  <c r="M104" i="7"/>
  <c r="N104" i="7"/>
  <c r="O104" i="7"/>
  <c r="P104" i="7"/>
  <c r="B105" i="7"/>
  <c r="C105" i="7"/>
  <c r="D105" i="7"/>
  <c r="E105" i="7"/>
  <c r="F105" i="7"/>
  <c r="G105" i="7"/>
  <c r="J105" i="7"/>
  <c r="K105" i="7"/>
  <c r="L105" i="7"/>
  <c r="M105" i="7"/>
  <c r="N105" i="7"/>
  <c r="O105" i="7"/>
  <c r="P105" i="7"/>
  <c r="B106" i="7"/>
  <c r="C106" i="7"/>
  <c r="D106" i="7"/>
  <c r="E106" i="7"/>
  <c r="F106" i="7"/>
  <c r="G106" i="7"/>
  <c r="J106" i="7"/>
  <c r="K106" i="7"/>
  <c r="L106" i="7"/>
  <c r="M106" i="7"/>
  <c r="N106" i="7"/>
  <c r="O106" i="7"/>
  <c r="P106" i="7"/>
  <c r="B107" i="7"/>
  <c r="C107" i="7"/>
  <c r="D107" i="7"/>
  <c r="E107" i="7"/>
  <c r="F107" i="7"/>
  <c r="G107" i="7"/>
  <c r="J107" i="7"/>
  <c r="K107" i="7"/>
  <c r="L107" i="7"/>
  <c r="M107" i="7"/>
  <c r="N107" i="7"/>
  <c r="O107" i="7"/>
  <c r="P107" i="7"/>
  <c r="B108" i="7"/>
  <c r="C108" i="7"/>
  <c r="D108" i="7"/>
  <c r="E108" i="7"/>
  <c r="F108" i="7"/>
  <c r="G108" i="7"/>
  <c r="J108" i="7"/>
  <c r="K108" i="7"/>
  <c r="L108" i="7"/>
  <c r="M108" i="7"/>
  <c r="N108" i="7"/>
  <c r="O108" i="7"/>
  <c r="P108" i="7"/>
  <c r="B109" i="7"/>
  <c r="C109" i="7"/>
  <c r="D109" i="7"/>
  <c r="E109" i="7"/>
  <c r="F109" i="7"/>
  <c r="G109" i="7"/>
  <c r="J109" i="7"/>
  <c r="K109" i="7"/>
  <c r="L109" i="7"/>
  <c r="M109" i="7"/>
  <c r="N109" i="7"/>
  <c r="O109" i="7"/>
  <c r="P109" i="7"/>
  <c r="B110" i="7"/>
  <c r="C110" i="7"/>
  <c r="D110" i="7"/>
  <c r="E110" i="7"/>
  <c r="F110" i="7"/>
  <c r="G110" i="7"/>
  <c r="J110" i="7"/>
  <c r="K110" i="7"/>
  <c r="L110" i="7"/>
  <c r="M110" i="7"/>
  <c r="N110" i="7"/>
  <c r="O110" i="7"/>
  <c r="P110" i="7"/>
  <c r="C80" i="7"/>
  <c r="D80" i="7"/>
  <c r="E80" i="7"/>
  <c r="F80" i="7"/>
  <c r="G80" i="7"/>
  <c r="J80" i="7"/>
  <c r="K80" i="7"/>
  <c r="L80" i="7"/>
  <c r="M80" i="7"/>
  <c r="N80" i="7"/>
  <c r="O80" i="7"/>
  <c r="P80" i="7"/>
  <c r="B80" i="7"/>
  <c r="B46" i="7"/>
  <c r="C46" i="7"/>
  <c r="D46" i="7"/>
  <c r="E46" i="7"/>
  <c r="F46" i="7"/>
  <c r="G46" i="7"/>
  <c r="J46" i="7"/>
  <c r="K46" i="7"/>
  <c r="L46" i="7"/>
  <c r="M46" i="7"/>
  <c r="N46" i="7"/>
  <c r="O46" i="7"/>
  <c r="P46" i="7"/>
  <c r="B47" i="7"/>
  <c r="C47" i="7"/>
  <c r="D47" i="7"/>
  <c r="E47" i="7"/>
  <c r="F47" i="7"/>
  <c r="G47" i="7"/>
  <c r="J47" i="7"/>
  <c r="K47" i="7"/>
  <c r="L47" i="7"/>
  <c r="M47" i="7"/>
  <c r="N47" i="7"/>
  <c r="O47" i="7"/>
  <c r="P47" i="7"/>
  <c r="B48" i="7"/>
  <c r="C48" i="7"/>
  <c r="D48" i="7"/>
  <c r="E48" i="7"/>
  <c r="F48" i="7"/>
  <c r="G48" i="7"/>
  <c r="J48" i="7"/>
  <c r="K48" i="7"/>
  <c r="L48" i="7"/>
  <c r="M48" i="7"/>
  <c r="N48" i="7"/>
  <c r="O48" i="7"/>
  <c r="P48" i="7"/>
  <c r="B49" i="7"/>
  <c r="C49" i="7"/>
  <c r="D49" i="7"/>
  <c r="E49" i="7"/>
  <c r="F49" i="7"/>
  <c r="G49" i="7"/>
  <c r="J49" i="7"/>
  <c r="K49" i="7"/>
  <c r="L49" i="7"/>
  <c r="M49" i="7"/>
  <c r="N49" i="7"/>
  <c r="O49" i="7"/>
  <c r="P49" i="7"/>
  <c r="B50" i="7"/>
  <c r="C50" i="7"/>
  <c r="D50" i="7"/>
  <c r="E50" i="7"/>
  <c r="F50" i="7"/>
  <c r="G50" i="7"/>
  <c r="J50" i="7"/>
  <c r="K50" i="7"/>
  <c r="L50" i="7"/>
  <c r="M50" i="7"/>
  <c r="N50" i="7"/>
  <c r="O50" i="7"/>
  <c r="P50" i="7"/>
  <c r="B51" i="7"/>
  <c r="C51" i="7"/>
  <c r="D51" i="7"/>
  <c r="E51" i="7"/>
  <c r="F51" i="7"/>
  <c r="G51" i="7"/>
  <c r="J51" i="7"/>
  <c r="K51" i="7"/>
  <c r="L51" i="7"/>
  <c r="M51" i="7"/>
  <c r="N51" i="7"/>
  <c r="O51" i="7"/>
  <c r="P51" i="7"/>
  <c r="B52" i="7"/>
  <c r="C52" i="7"/>
  <c r="D52" i="7"/>
  <c r="E52" i="7"/>
  <c r="F52" i="7"/>
  <c r="G52" i="7"/>
  <c r="J52" i="7"/>
  <c r="K52" i="7"/>
  <c r="L52" i="7"/>
  <c r="M52" i="7"/>
  <c r="N52" i="7"/>
  <c r="O52" i="7"/>
  <c r="P52" i="7"/>
  <c r="B53" i="7"/>
  <c r="C53" i="7"/>
  <c r="D53" i="7"/>
  <c r="E53" i="7"/>
  <c r="F53" i="7"/>
  <c r="G53" i="7"/>
  <c r="J53" i="7"/>
  <c r="K53" i="7"/>
  <c r="L53" i="7"/>
  <c r="M53" i="7"/>
  <c r="N53" i="7"/>
  <c r="O53" i="7"/>
  <c r="P53" i="7"/>
  <c r="B54" i="7"/>
  <c r="C54" i="7"/>
  <c r="D54" i="7"/>
  <c r="E54" i="7"/>
  <c r="F54" i="7"/>
  <c r="G54" i="7"/>
  <c r="J54" i="7"/>
  <c r="K54" i="7"/>
  <c r="L54" i="7"/>
  <c r="M54" i="7"/>
  <c r="N54" i="7"/>
  <c r="O54" i="7"/>
  <c r="P54" i="7"/>
  <c r="B55" i="7"/>
  <c r="C55" i="7"/>
  <c r="D55" i="7"/>
  <c r="E55" i="7"/>
  <c r="F55" i="7"/>
  <c r="G55" i="7"/>
  <c r="J55" i="7"/>
  <c r="K55" i="7"/>
  <c r="L55" i="7"/>
  <c r="M55" i="7"/>
  <c r="N55" i="7"/>
  <c r="O55" i="7"/>
  <c r="P55" i="7"/>
  <c r="B56" i="7"/>
  <c r="C56" i="7"/>
  <c r="D56" i="7"/>
  <c r="E56" i="7"/>
  <c r="F56" i="7"/>
  <c r="G56" i="7"/>
  <c r="J56" i="7"/>
  <c r="K56" i="7"/>
  <c r="L56" i="7"/>
  <c r="M56" i="7"/>
  <c r="N56" i="7"/>
  <c r="O56" i="7"/>
  <c r="P56" i="7"/>
  <c r="B57" i="7"/>
  <c r="C57" i="7"/>
  <c r="D57" i="7"/>
  <c r="E57" i="7"/>
  <c r="F57" i="7"/>
  <c r="G57" i="7"/>
  <c r="J57" i="7"/>
  <c r="K57" i="7"/>
  <c r="L57" i="7"/>
  <c r="M57" i="7"/>
  <c r="N57" i="7"/>
  <c r="O57" i="7"/>
  <c r="P57" i="7"/>
  <c r="B58" i="7"/>
  <c r="C58" i="7"/>
  <c r="D58" i="7"/>
  <c r="E58" i="7"/>
  <c r="F58" i="7"/>
  <c r="G58" i="7"/>
  <c r="J58" i="7"/>
  <c r="K58" i="7"/>
  <c r="L58" i="7"/>
  <c r="M58" i="7"/>
  <c r="N58" i="7"/>
  <c r="O58" i="7"/>
  <c r="P58" i="7"/>
  <c r="B59" i="7"/>
  <c r="C59" i="7"/>
  <c r="D59" i="7"/>
  <c r="E59" i="7"/>
  <c r="F59" i="7"/>
  <c r="G59" i="7"/>
  <c r="J59" i="7"/>
  <c r="K59" i="7"/>
  <c r="L59" i="7"/>
  <c r="M59" i="7"/>
  <c r="N59" i="7"/>
  <c r="O59" i="7"/>
  <c r="P59" i="7"/>
  <c r="B60" i="7"/>
  <c r="C60" i="7"/>
  <c r="D60" i="7"/>
  <c r="E60" i="7"/>
  <c r="F60" i="7"/>
  <c r="G60" i="7"/>
  <c r="J60" i="7"/>
  <c r="K60" i="7"/>
  <c r="L60" i="7"/>
  <c r="M60" i="7"/>
  <c r="N60" i="7"/>
  <c r="O60" i="7"/>
  <c r="P60" i="7"/>
  <c r="B61" i="7"/>
  <c r="C61" i="7"/>
  <c r="D61" i="7"/>
  <c r="E61" i="7"/>
  <c r="F61" i="7"/>
  <c r="G61" i="7"/>
  <c r="J61" i="7"/>
  <c r="K61" i="7"/>
  <c r="L61" i="7"/>
  <c r="M61" i="7"/>
  <c r="N61" i="7"/>
  <c r="O61" i="7"/>
  <c r="P61" i="7"/>
  <c r="B62" i="7"/>
  <c r="C62" i="7"/>
  <c r="D62" i="7"/>
  <c r="E62" i="7"/>
  <c r="F62" i="7"/>
  <c r="G62" i="7"/>
  <c r="J62" i="7"/>
  <c r="K62" i="7"/>
  <c r="L62" i="7"/>
  <c r="M62" i="7"/>
  <c r="N62" i="7"/>
  <c r="O62" i="7"/>
  <c r="P62" i="7"/>
  <c r="B63" i="7"/>
  <c r="C63" i="7"/>
  <c r="D63" i="7"/>
  <c r="E63" i="7"/>
  <c r="F63" i="7"/>
  <c r="G63" i="7"/>
  <c r="J63" i="7"/>
  <c r="K63" i="7"/>
  <c r="L63" i="7"/>
  <c r="M63" i="7"/>
  <c r="N63" i="7"/>
  <c r="O63" i="7"/>
  <c r="P63" i="7"/>
  <c r="B64" i="7"/>
  <c r="C64" i="7"/>
  <c r="D64" i="7"/>
  <c r="E64" i="7"/>
  <c r="F64" i="7"/>
  <c r="G64" i="7"/>
  <c r="J64" i="7"/>
  <c r="K64" i="7"/>
  <c r="L64" i="7"/>
  <c r="M64" i="7"/>
  <c r="N64" i="7"/>
  <c r="O64" i="7"/>
  <c r="P64" i="7"/>
  <c r="B65" i="7"/>
  <c r="C65" i="7"/>
  <c r="D65" i="7"/>
  <c r="E65" i="7"/>
  <c r="F65" i="7"/>
  <c r="G65" i="7"/>
  <c r="J65" i="7"/>
  <c r="K65" i="7"/>
  <c r="L65" i="7"/>
  <c r="M65" i="7"/>
  <c r="N65" i="7"/>
  <c r="O65" i="7"/>
  <c r="P65" i="7"/>
  <c r="B66" i="7"/>
  <c r="C66" i="7"/>
  <c r="D66" i="7"/>
  <c r="E66" i="7"/>
  <c r="F66" i="7"/>
  <c r="G66" i="7"/>
  <c r="J66" i="7"/>
  <c r="K66" i="7"/>
  <c r="L66" i="7"/>
  <c r="M66" i="7"/>
  <c r="N66" i="7"/>
  <c r="O66" i="7"/>
  <c r="P66" i="7"/>
  <c r="B67" i="7"/>
  <c r="C67" i="7"/>
  <c r="D67" i="7"/>
  <c r="E67" i="7"/>
  <c r="F67" i="7"/>
  <c r="G67" i="7"/>
  <c r="J67" i="7"/>
  <c r="K67" i="7"/>
  <c r="L67" i="7"/>
  <c r="M67" i="7"/>
  <c r="N67" i="7"/>
  <c r="O67" i="7"/>
  <c r="P67" i="7"/>
  <c r="B68" i="7"/>
  <c r="C68" i="7"/>
  <c r="D68" i="7"/>
  <c r="E68" i="7"/>
  <c r="F68" i="7"/>
  <c r="G68" i="7"/>
  <c r="J68" i="7"/>
  <c r="K68" i="7"/>
  <c r="L68" i="7"/>
  <c r="M68" i="7"/>
  <c r="N68" i="7"/>
  <c r="O68" i="7"/>
  <c r="P68" i="7"/>
  <c r="B69" i="7"/>
  <c r="C69" i="7"/>
  <c r="D69" i="7"/>
  <c r="E69" i="7"/>
  <c r="F69" i="7"/>
  <c r="G69" i="7"/>
  <c r="J69" i="7"/>
  <c r="K69" i="7"/>
  <c r="L69" i="7"/>
  <c r="M69" i="7"/>
  <c r="N69" i="7"/>
  <c r="O69" i="7"/>
  <c r="P69" i="7"/>
  <c r="B70" i="7"/>
  <c r="C70" i="7"/>
  <c r="D70" i="7"/>
  <c r="E70" i="7"/>
  <c r="F70" i="7"/>
  <c r="G70" i="7"/>
  <c r="J70" i="7"/>
  <c r="K70" i="7"/>
  <c r="L70" i="7"/>
  <c r="M70" i="7"/>
  <c r="N70" i="7"/>
  <c r="O70" i="7"/>
  <c r="P70" i="7"/>
  <c r="B71" i="7"/>
  <c r="C71" i="7"/>
  <c r="D71" i="7"/>
  <c r="E71" i="7"/>
  <c r="F71" i="7"/>
  <c r="G71" i="7"/>
  <c r="J71" i="7"/>
  <c r="K71" i="7"/>
  <c r="L71" i="7"/>
  <c r="M71" i="7"/>
  <c r="N71" i="7"/>
  <c r="O71" i="7"/>
  <c r="P71" i="7"/>
  <c r="B72" i="7"/>
  <c r="C72" i="7"/>
  <c r="D72" i="7"/>
  <c r="E72" i="7"/>
  <c r="F72" i="7"/>
  <c r="G72" i="7"/>
  <c r="J72" i="7"/>
  <c r="K72" i="7"/>
  <c r="L72" i="7"/>
  <c r="M72" i="7"/>
  <c r="N72" i="7"/>
  <c r="O72" i="7"/>
  <c r="P72" i="7"/>
  <c r="C45" i="7"/>
  <c r="D45" i="7"/>
  <c r="E45" i="7"/>
  <c r="F45" i="7"/>
  <c r="G45" i="7"/>
  <c r="J45" i="7"/>
  <c r="K45" i="7"/>
  <c r="L45" i="7"/>
  <c r="M45" i="7"/>
  <c r="N45" i="7"/>
  <c r="O45" i="7"/>
  <c r="P45" i="7"/>
  <c r="B45" i="7"/>
  <c r="B8" i="7"/>
  <c r="C8" i="7"/>
  <c r="D8" i="7"/>
  <c r="E8" i="7"/>
  <c r="F8" i="7"/>
  <c r="G8" i="7"/>
  <c r="J8" i="7"/>
  <c r="K8" i="7"/>
  <c r="L8" i="7"/>
  <c r="M8" i="7"/>
  <c r="N8" i="7"/>
  <c r="O8" i="7"/>
  <c r="P8" i="7"/>
  <c r="B9" i="7"/>
  <c r="C9" i="7"/>
  <c r="D9" i="7"/>
  <c r="E9" i="7"/>
  <c r="F9" i="7"/>
  <c r="G9" i="7"/>
  <c r="J9" i="7"/>
  <c r="K9" i="7"/>
  <c r="L9" i="7"/>
  <c r="M9" i="7"/>
  <c r="N9" i="7"/>
  <c r="O9" i="7"/>
  <c r="P9" i="7"/>
  <c r="B10" i="7"/>
  <c r="C10" i="7"/>
  <c r="D10" i="7"/>
  <c r="E10" i="7"/>
  <c r="F10" i="7"/>
  <c r="G10" i="7"/>
  <c r="J10" i="7"/>
  <c r="K10" i="7"/>
  <c r="L10" i="7"/>
  <c r="M10" i="7"/>
  <c r="N10" i="7"/>
  <c r="O10" i="7"/>
  <c r="P10" i="7"/>
  <c r="B11" i="7"/>
  <c r="C11" i="7"/>
  <c r="D11" i="7"/>
  <c r="E11" i="7"/>
  <c r="F11" i="7"/>
  <c r="G11" i="7"/>
  <c r="J11" i="7"/>
  <c r="K11" i="7"/>
  <c r="L11" i="7"/>
  <c r="M11" i="7"/>
  <c r="N11" i="7"/>
  <c r="O11" i="7"/>
  <c r="P11" i="7"/>
  <c r="B12" i="7"/>
  <c r="C12" i="7"/>
  <c r="D12" i="7"/>
  <c r="E12" i="7"/>
  <c r="F12" i="7"/>
  <c r="G12" i="7"/>
  <c r="J12" i="7"/>
  <c r="K12" i="7"/>
  <c r="L12" i="7"/>
  <c r="M12" i="7"/>
  <c r="N12" i="7"/>
  <c r="O12" i="7"/>
  <c r="P12" i="7"/>
  <c r="B13" i="7"/>
  <c r="C13" i="7"/>
  <c r="D13" i="7"/>
  <c r="E13" i="7"/>
  <c r="F13" i="7"/>
  <c r="G13" i="7"/>
  <c r="J13" i="7"/>
  <c r="K13" i="7"/>
  <c r="L13" i="7"/>
  <c r="M13" i="7"/>
  <c r="N13" i="7"/>
  <c r="O13" i="7"/>
  <c r="P13" i="7"/>
  <c r="B14" i="7"/>
  <c r="C14" i="7"/>
  <c r="D14" i="7"/>
  <c r="E14" i="7"/>
  <c r="F14" i="7"/>
  <c r="G14" i="7"/>
  <c r="J14" i="7"/>
  <c r="K14" i="7"/>
  <c r="L14" i="7"/>
  <c r="M14" i="7"/>
  <c r="N14" i="7"/>
  <c r="O14" i="7"/>
  <c r="P14" i="7"/>
  <c r="B15" i="7"/>
  <c r="C15" i="7"/>
  <c r="D15" i="7"/>
  <c r="E15" i="7"/>
  <c r="F15" i="7"/>
  <c r="G15" i="7"/>
  <c r="J15" i="7"/>
  <c r="K15" i="7"/>
  <c r="L15" i="7"/>
  <c r="M15" i="7"/>
  <c r="N15" i="7"/>
  <c r="O15" i="7"/>
  <c r="P15" i="7"/>
  <c r="B16" i="7"/>
  <c r="C16" i="7"/>
  <c r="D16" i="7"/>
  <c r="E16" i="7"/>
  <c r="F16" i="7"/>
  <c r="G16" i="7"/>
  <c r="J16" i="7"/>
  <c r="K16" i="7"/>
  <c r="L16" i="7"/>
  <c r="M16" i="7"/>
  <c r="N16" i="7"/>
  <c r="O16" i="7"/>
  <c r="P16" i="7"/>
  <c r="B17" i="7"/>
  <c r="C17" i="7"/>
  <c r="D17" i="7"/>
  <c r="E17" i="7"/>
  <c r="F17" i="7"/>
  <c r="G17" i="7"/>
  <c r="J17" i="7"/>
  <c r="K17" i="7"/>
  <c r="L17" i="7"/>
  <c r="M17" i="7"/>
  <c r="N17" i="7"/>
  <c r="O17" i="7"/>
  <c r="P17" i="7"/>
  <c r="B18" i="7"/>
  <c r="C18" i="7"/>
  <c r="D18" i="7"/>
  <c r="E18" i="7"/>
  <c r="F18" i="7"/>
  <c r="G18" i="7"/>
  <c r="J18" i="7"/>
  <c r="K18" i="7"/>
  <c r="L18" i="7"/>
  <c r="M18" i="7"/>
  <c r="N18" i="7"/>
  <c r="O18" i="7"/>
  <c r="P18" i="7"/>
  <c r="B19" i="7"/>
  <c r="C19" i="7"/>
  <c r="D19" i="7"/>
  <c r="E19" i="7"/>
  <c r="F19" i="7"/>
  <c r="G19" i="7"/>
  <c r="J19" i="7"/>
  <c r="K19" i="7"/>
  <c r="L19" i="7"/>
  <c r="M19" i="7"/>
  <c r="N19" i="7"/>
  <c r="O19" i="7"/>
  <c r="P19" i="7"/>
  <c r="B20" i="7"/>
  <c r="C20" i="7"/>
  <c r="D20" i="7"/>
  <c r="E20" i="7"/>
  <c r="F20" i="7"/>
  <c r="G20" i="7"/>
  <c r="J20" i="7"/>
  <c r="K20" i="7"/>
  <c r="L20" i="7"/>
  <c r="M20" i="7"/>
  <c r="N20" i="7"/>
  <c r="O20" i="7"/>
  <c r="P20" i="7"/>
  <c r="B21" i="7"/>
  <c r="C21" i="7"/>
  <c r="D21" i="7"/>
  <c r="E21" i="7"/>
  <c r="F21" i="7"/>
  <c r="G21" i="7"/>
  <c r="J21" i="7"/>
  <c r="K21" i="7"/>
  <c r="L21" i="7"/>
  <c r="M21" i="7"/>
  <c r="N21" i="7"/>
  <c r="O21" i="7"/>
  <c r="P21" i="7"/>
  <c r="B22" i="7"/>
  <c r="C22" i="7"/>
  <c r="D22" i="7"/>
  <c r="E22" i="7"/>
  <c r="F22" i="7"/>
  <c r="G22" i="7"/>
  <c r="J22" i="7"/>
  <c r="K22" i="7"/>
  <c r="L22" i="7"/>
  <c r="M22" i="7"/>
  <c r="N22" i="7"/>
  <c r="O22" i="7"/>
  <c r="P22" i="7"/>
  <c r="B23" i="7"/>
  <c r="C23" i="7"/>
  <c r="D23" i="7"/>
  <c r="E23" i="7"/>
  <c r="F23" i="7"/>
  <c r="G23" i="7"/>
  <c r="J23" i="7"/>
  <c r="K23" i="7"/>
  <c r="L23" i="7"/>
  <c r="M23" i="7"/>
  <c r="N23" i="7"/>
  <c r="O23" i="7"/>
  <c r="P23" i="7"/>
  <c r="B24" i="7"/>
  <c r="C24" i="7"/>
  <c r="D24" i="7"/>
  <c r="E24" i="7"/>
  <c r="F24" i="7"/>
  <c r="G24" i="7"/>
  <c r="J24" i="7"/>
  <c r="K24" i="7"/>
  <c r="L24" i="7"/>
  <c r="M24" i="7"/>
  <c r="N24" i="7"/>
  <c r="O24" i="7"/>
  <c r="P24" i="7"/>
  <c r="B25" i="7"/>
  <c r="C25" i="7"/>
  <c r="D25" i="7"/>
  <c r="E25" i="7"/>
  <c r="F25" i="7"/>
  <c r="G25" i="7"/>
  <c r="J25" i="7"/>
  <c r="K25" i="7"/>
  <c r="L25" i="7"/>
  <c r="M25" i="7"/>
  <c r="N25" i="7"/>
  <c r="O25" i="7"/>
  <c r="P25" i="7"/>
  <c r="B26" i="7"/>
  <c r="C26" i="7"/>
  <c r="D26" i="7"/>
  <c r="E26" i="7"/>
  <c r="F26" i="7"/>
  <c r="G26" i="7"/>
  <c r="J26" i="7"/>
  <c r="K26" i="7"/>
  <c r="L26" i="7"/>
  <c r="M26" i="7"/>
  <c r="N26" i="7"/>
  <c r="O26" i="7"/>
  <c r="P26" i="7"/>
  <c r="B27" i="7"/>
  <c r="C27" i="7"/>
  <c r="D27" i="7"/>
  <c r="E27" i="7"/>
  <c r="F27" i="7"/>
  <c r="G27" i="7"/>
  <c r="J27" i="7"/>
  <c r="K27" i="7"/>
  <c r="L27" i="7"/>
  <c r="M27" i="7"/>
  <c r="N27" i="7"/>
  <c r="O27" i="7"/>
  <c r="P27" i="7"/>
  <c r="B28" i="7"/>
  <c r="C28" i="7"/>
  <c r="D28" i="7"/>
  <c r="E28" i="7"/>
  <c r="F28" i="7"/>
  <c r="G28" i="7"/>
  <c r="J28" i="7"/>
  <c r="K28" i="7"/>
  <c r="L28" i="7"/>
  <c r="M28" i="7"/>
  <c r="N28" i="7"/>
  <c r="O28" i="7"/>
  <c r="P28" i="7"/>
  <c r="B29" i="7"/>
  <c r="C29" i="7"/>
  <c r="D29" i="7"/>
  <c r="E29" i="7"/>
  <c r="F29" i="7"/>
  <c r="G29" i="7"/>
  <c r="J29" i="7"/>
  <c r="K29" i="7"/>
  <c r="L29" i="7"/>
  <c r="M29" i="7"/>
  <c r="N29" i="7"/>
  <c r="O29" i="7"/>
  <c r="P29" i="7"/>
  <c r="B30" i="7"/>
  <c r="C30" i="7"/>
  <c r="D30" i="7"/>
  <c r="E30" i="7"/>
  <c r="F30" i="7"/>
  <c r="G30" i="7"/>
  <c r="J30" i="7"/>
  <c r="K30" i="7"/>
  <c r="L30" i="7"/>
  <c r="M30" i="7"/>
  <c r="N30" i="7"/>
  <c r="O30" i="7"/>
  <c r="P30" i="7"/>
  <c r="B31" i="7"/>
  <c r="C31" i="7"/>
  <c r="D31" i="7"/>
  <c r="E31" i="7"/>
  <c r="F31" i="7"/>
  <c r="G31" i="7"/>
  <c r="J31" i="7"/>
  <c r="K31" i="7"/>
  <c r="L31" i="7"/>
  <c r="M31" i="7"/>
  <c r="N31" i="7"/>
  <c r="O31" i="7"/>
  <c r="P31" i="7"/>
  <c r="B32" i="7"/>
  <c r="C32" i="7"/>
  <c r="D32" i="7"/>
  <c r="E32" i="7"/>
  <c r="F32" i="7"/>
  <c r="G32" i="7"/>
  <c r="J32" i="7"/>
  <c r="K32" i="7"/>
  <c r="L32" i="7"/>
  <c r="M32" i="7"/>
  <c r="N32" i="7"/>
  <c r="O32" i="7"/>
  <c r="P32" i="7"/>
  <c r="B33" i="7"/>
  <c r="C33" i="7"/>
  <c r="D33" i="7"/>
  <c r="E33" i="7"/>
  <c r="F33" i="7"/>
  <c r="G33" i="7"/>
  <c r="J33" i="7"/>
  <c r="K33" i="7"/>
  <c r="L33" i="7"/>
  <c r="M33" i="7"/>
  <c r="N33" i="7"/>
  <c r="O33" i="7"/>
  <c r="P33" i="7"/>
  <c r="B34" i="7"/>
  <c r="C34" i="7"/>
  <c r="D34" i="7"/>
  <c r="E34" i="7"/>
  <c r="F34" i="7"/>
  <c r="G34" i="7"/>
  <c r="J34" i="7"/>
  <c r="K34" i="7"/>
  <c r="L34" i="7"/>
  <c r="M34" i="7"/>
  <c r="N34" i="7"/>
  <c r="O34" i="7"/>
  <c r="P34" i="7"/>
  <c r="B35" i="7"/>
  <c r="C35" i="7"/>
  <c r="D35" i="7"/>
  <c r="E35" i="7"/>
  <c r="F35" i="7"/>
  <c r="G35" i="7"/>
  <c r="J35" i="7"/>
  <c r="K35" i="7"/>
  <c r="L35" i="7"/>
  <c r="M35" i="7"/>
  <c r="N35" i="7"/>
  <c r="O35" i="7"/>
  <c r="P35" i="7"/>
  <c r="B36" i="7"/>
  <c r="C36" i="7"/>
  <c r="D36" i="7"/>
  <c r="E36" i="7"/>
  <c r="F36" i="7"/>
  <c r="G36" i="7"/>
  <c r="J36" i="7"/>
  <c r="K36" i="7"/>
  <c r="L36" i="7"/>
  <c r="M36" i="7"/>
  <c r="N36" i="7"/>
  <c r="O36" i="7"/>
  <c r="P36" i="7"/>
  <c r="B37" i="7"/>
  <c r="C37" i="7"/>
  <c r="D37" i="7"/>
  <c r="E37" i="7"/>
  <c r="F37" i="7"/>
  <c r="G37" i="7"/>
  <c r="J37" i="7"/>
  <c r="K37" i="7"/>
  <c r="L37" i="7"/>
  <c r="M37" i="7"/>
  <c r="N37" i="7"/>
  <c r="O37" i="7"/>
  <c r="P37" i="7"/>
  <c r="C7" i="7"/>
  <c r="D7" i="7"/>
  <c r="E7" i="7"/>
  <c r="F7" i="7"/>
  <c r="G7" i="7"/>
  <c r="J7" i="7"/>
  <c r="K7" i="7"/>
  <c r="L7" i="7"/>
  <c r="M7" i="7"/>
  <c r="N7" i="7"/>
  <c r="O7" i="7"/>
  <c r="P7" i="7"/>
  <c r="B7" i="7"/>
  <c r="Q419" i="6"/>
  <c r="R419" i="6"/>
  <c r="Q420" i="6"/>
  <c r="R420" i="6"/>
  <c r="Q421" i="6"/>
  <c r="R421" i="6"/>
  <c r="Q422" i="6"/>
  <c r="R422" i="6"/>
  <c r="Q423" i="6"/>
  <c r="R423" i="6"/>
  <c r="Q424" i="6"/>
  <c r="R424" i="6"/>
  <c r="Q425" i="6"/>
  <c r="R425" i="6"/>
  <c r="Q426" i="6"/>
  <c r="R426" i="6"/>
  <c r="Q427" i="6"/>
  <c r="R427" i="6"/>
  <c r="Q428" i="6"/>
  <c r="R428" i="6"/>
  <c r="Q429" i="6"/>
  <c r="R429" i="6"/>
  <c r="Q430" i="6"/>
  <c r="R430" i="6"/>
  <c r="Q431" i="6"/>
  <c r="R431" i="6"/>
  <c r="Q432" i="6"/>
  <c r="R432" i="6"/>
  <c r="Q433" i="6"/>
  <c r="R433" i="6"/>
  <c r="Q434" i="6"/>
  <c r="R434" i="6"/>
  <c r="Q435" i="6"/>
  <c r="R435" i="6"/>
  <c r="Q436" i="6"/>
  <c r="R436" i="6"/>
  <c r="Q437" i="6"/>
  <c r="R437" i="6"/>
  <c r="Q438" i="6"/>
  <c r="R438" i="6"/>
  <c r="Q439" i="6"/>
  <c r="R439" i="6"/>
  <c r="Q440" i="6"/>
  <c r="R440" i="6"/>
  <c r="Q441" i="6"/>
  <c r="R441" i="6"/>
  <c r="Q442" i="6"/>
  <c r="R442" i="6"/>
  <c r="Q443" i="6"/>
  <c r="R443" i="6"/>
  <c r="Q444" i="6"/>
  <c r="R444" i="6"/>
  <c r="Q445" i="6"/>
  <c r="R445" i="6"/>
  <c r="Q446" i="6"/>
  <c r="R446" i="6"/>
  <c r="Q447" i="6"/>
  <c r="R447" i="6"/>
  <c r="Q448" i="6"/>
  <c r="R448" i="6"/>
  <c r="R418" i="6"/>
  <c r="Q418" i="6"/>
  <c r="B419" i="6"/>
  <c r="C419" i="6"/>
  <c r="D419" i="6"/>
  <c r="E419" i="6"/>
  <c r="F419" i="6"/>
  <c r="G419" i="6"/>
  <c r="H419" i="6"/>
  <c r="I419" i="6"/>
  <c r="J419" i="6"/>
  <c r="K419" i="6"/>
  <c r="L419" i="6"/>
  <c r="M419" i="6"/>
  <c r="N419" i="6"/>
  <c r="O419" i="6"/>
  <c r="P419" i="6"/>
  <c r="B420" i="6"/>
  <c r="C420" i="6"/>
  <c r="D420" i="6"/>
  <c r="E420" i="6"/>
  <c r="F420" i="6"/>
  <c r="G420" i="6"/>
  <c r="H420" i="6"/>
  <c r="I420" i="6"/>
  <c r="J420" i="6"/>
  <c r="K420" i="6"/>
  <c r="L420" i="6"/>
  <c r="M420" i="6"/>
  <c r="N420" i="6"/>
  <c r="O420" i="6"/>
  <c r="P420" i="6"/>
  <c r="B421" i="6"/>
  <c r="C421" i="6"/>
  <c r="D421" i="6"/>
  <c r="E421" i="6"/>
  <c r="F421" i="6"/>
  <c r="G421" i="6"/>
  <c r="H421" i="6"/>
  <c r="I421" i="6"/>
  <c r="J421" i="6"/>
  <c r="K421" i="6"/>
  <c r="L421" i="6"/>
  <c r="M421" i="6"/>
  <c r="N421" i="6"/>
  <c r="O421" i="6"/>
  <c r="P421" i="6"/>
  <c r="B422" i="6"/>
  <c r="C422" i="6"/>
  <c r="D422" i="6"/>
  <c r="E422" i="6"/>
  <c r="F422" i="6"/>
  <c r="G422" i="6"/>
  <c r="H422" i="6"/>
  <c r="I422" i="6"/>
  <c r="J422" i="6"/>
  <c r="K422" i="6"/>
  <c r="L422" i="6"/>
  <c r="M422" i="6"/>
  <c r="N422" i="6"/>
  <c r="O422" i="6"/>
  <c r="P422" i="6"/>
  <c r="B423" i="6"/>
  <c r="C423" i="6"/>
  <c r="D423" i="6"/>
  <c r="E423" i="6"/>
  <c r="F423" i="6"/>
  <c r="G423" i="6"/>
  <c r="H423" i="6"/>
  <c r="I423" i="6"/>
  <c r="J423" i="6"/>
  <c r="K423" i="6"/>
  <c r="L423" i="6"/>
  <c r="M423" i="6"/>
  <c r="N423" i="6"/>
  <c r="O423" i="6"/>
  <c r="P423" i="6"/>
  <c r="B424" i="6"/>
  <c r="C424" i="6"/>
  <c r="D424" i="6"/>
  <c r="E424" i="6"/>
  <c r="F424" i="6"/>
  <c r="G424" i="6"/>
  <c r="H424" i="6"/>
  <c r="I424" i="6"/>
  <c r="J424" i="6"/>
  <c r="K424" i="6"/>
  <c r="L424" i="6"/>
  <c r="M424" i="6"/>
  <c r="N424" i="6"/>
  <c r="O424" i="6"/>
  <c r="P424" i="6"/>
  <c r="B425" i="6"/>
  <c r="C425" i="6"/>
  <c r="D425" i="6"/>
  <c r="E425" i="6"/>
  <c r="F425" i="6"/>
  <c r="G425" i="6"/>
  <c r="H425" i="6"/>
  <c r="I425" i="6"/>
  <c r="J425" i="6"/>
  <c r="K425" i="6"/>
  <c r="L425" i="6"/>
  <c r="M425" i="6"/>
  <c r="N425" i="6"/>
  <c r="O425" i="6"/>
  <c r="P425" i="6"/>
  <c r="B426" i="6"/>
  <c r="C426" i="6"/>
  <c r="D426" i="6"/>
  <c r="E426" i="6"/>
  <c r="F426" i="6"/>
  <c r="G426" i="6"/>
  <c r="H426" i="6"/>
  <c r="I426" i="6"/>
  <c r="J426" i="6"/>
  <c r="K426" i="6"/>
  <c r="L426" i="6"/>
  <c r="M426" i="6"/>
  <c r="N426" i="6"/>
  <c r="O426" i="6"/>
  <c r="P426" i="6"/>
  <c r="B427" i="6"/>
  <c r="C427" i="6"/>
  <c r="D427" i="6"/>
  <c r="E427" i="6"/>
  <c r="F427" i="6"/>
  <c r="G427" i="6"/>
  <c r="H427" i="6"/>
  <c r="I427" i="6"/>
  <c r="J427" i="6"/>
  <c r="K427" i="6"/>
  <c r="L427" i="6"/>
  <c r="M427" i="6"/>
  <c r="N427" i="6"/>
  <c r="O427" i="6"/>
  <c r="P427" i="6"/>
  <c r="B428" i="6"/>
  <c r="C428" i="6"/>
  <c r="D428" i="6"/>
  <c r="E428" i="6"/>
  <c r="F428" i="6"/>
  <c r="G428" i="6"/>
  <c r="H428" i="6"/>
  <c r="I428" i="6"/>
  <c r="J428" i="6"/>
  <c r="K428" i="6"/>
  <c r="L428" i="6"/>
  <c r="M428" i="6"/>
  <c r="N428" i="6"/>
  <c r="O428" i="6"/>
  <c r="P428" i="6"/>
  <c r="B429" i="6"/>
  <c r="C429" i="6"/>
  <c r="D429" i="6"/>
  <c r="E429" i="6"/>
  <c r="F429" i="6"/>
  <c r="G429" i="6"/>
  <c r="H429" i="6"/>
  <c r="I429" i="6"/>
  <c r="J429" i="6"/>
  <c r="K429" i="6"/>
  <c r="L429" i="6"/>
  <c r="M429" i="6"/>
  <c r="N429" i="6"/>
  <c r="O429" i="6"/>
  <c r="P429" i="6"/>
  <c r="B430" i="6"/>
  <c r="C430" i="6"/>
  <c r="D430" i="6"/>
  <c r="E430" i="6"/>
  <c r="F430" i="6"/>
  <c r="G430" i="6"/>
  <c r="H430" i="6"/>
  <c r="I430" i="6"/>
  <c r="J430" i="6"/>
  <c r="K430" i="6"/>
  <c r="L430" i="6"/>
  <c r="M430" i="6"/>
  <c r="N430" i="6"/>
  <c r="O430" i="6"/>
  <c r="P430" i="6"/>
  <c r="B431" i="6"/>
  <c r="C431" i="6"/>
  <c r="D431" i="6"/>
  <c r="E431" i="6"/>
  <c r="F431" i="6"/>
  <c r="G431" i="6"/>
  <c r="H431" i="6"/>
  <c r="I431" i="6"/>
  <c r="J431" i="6"/>
  <c r="K431" i="6"/>
  <c r="L431" i="6"/>
  <c r="M431" i="6"/>
  <c r="N431" i="6"/>
  <c r="O431" i="6"/>
  <c r="P431" i="6"/>
  <c r="B432" i="6"/>
  <c r="C432" i="6"/>
  <c r="D432" i="6"/>
  <c r="E432" i="6"/>
  <c r="F432" i="6"/>
  <c r="G432" i="6"/>
  <c r="H432" i="6"/>
  <c r="I432" i="6"/>
  <c r="J432" i="6"/>
  <c r="K432" i="6"/>
  <c r="L432" i="6"/>
  <c r="M432" i="6"/>
  <c r="N432" i="6"/>
  <c r="O432" i="6"/>
  <c r="P432" i="6"/>
  <c r="B433" i="6"/>
  <c r="C433" i="6"/>
  <c r="D433" i="6"/>
  <c r="E433" i="6"/>
  <c r="F433" i="6"/>
  <c r="G433" i="6"/>
  <c r="H433" i="6"/>
  <c r="I433" i="6"/>
  <c r="J433" i="6"/>
  <c r="K433" i="6"/>
  <c r="L433" i="6"/>
  <c r="M433" i="6"/>
  <c r="N433" i="6"/>
  <c r="O433" i="6"/>
  <c r="P433" i="6"/>
  <c r="B434" i="6"/>
  <c r="C434" i="6"/>
  <c r="D434" i="6"/>
  <c r="E434" i="6"/>
  <c r="F434" i="6"/>
  <c r="G434" i="6"/>
  <c r="H434" i="6"/>
  <c r="I434" i="6"/>
  <c r="J434" i="6"/>
  <c r="K434" i="6"/>
  <c r="L434" i="6"/>
  <c r="M434" i="6"/>
  <c r="N434" i="6"/>
  <c r="O434" i="6"/>
  <c r="P434" i="6"/>
  <c r="B435" i="6"/>
  <c r="C435" i="6"/>
  <c r="D435" i="6"/>
  <c r="E435" i="6"/>
  <c r="F435" i="6"/>
  <c r="G435" i="6"/>
  <c r="H435" i="6"/>
  <c r="I435" i="6"/>
  <c r="J435" i="6"/>
  <c r="K435" i="6"/>
  <c r="L435" i="6"/>
  <c r="M435" i="6"/>
  <c r="N435" i="6"/>
  <c r="O435" i="6"/>
  <c r="P435" i="6"/>
  <c r="B436" i="6"/>
  <c r="C436" i="6"/>
  <c r="D436" i="6"/>
  <c r="E436" i="6"/>
  <c r="F436" i="6"/>
  <c r="G436" i="6"/>
  <c r="H436" i="6"/>
  <c r="I436" i="6"/>
  <c r="J436" i="6"/>
  <c r="K436" i="6"/>
  <c r="L436" i="6"/>
  <c r="M436" i="6"/>
  <c r="N436" i="6"/>
  <c r="O436" i="6"/>
  <c r="P436" i="6"/>
  <c r="B437" i="6"/>
  <c r="C437" i="6"/>
  <c r="D437" i="6"/>
  <c r="E437" i="6"/>
  <c r="F437" i="6"/>
  <c r="G437" i="6"/>
  <c r="H437" i="6"/>
  <c r="I437" i="6"/>
  <c r="J437" i="6"/>
  <c r="K437" i="6"/>
  <c r="L437" i="6"/>
  <c r="M437" i="6"/>
  <c r="N437" i="6"/>
  <c r="O437" i="6"/>
  <c r="P437" i="6"/>
  <c r="B438" i="6"/>
  <c r="C438" i="6"/>
  <c r="D438" i="6"/>
  <c r="E438" i="6"/>
  <c r="F438" i="6"/>
  <c r="G438" i="6"/>
  <c r="H438" i="6"/>
  <c r="I438" i="6"/>
  <c r="J438" i="6"/>
  <c r="K438" i="6"/>
  <c r="L438" i="6"/>
  <c r="M438" i="6"/>
  <c r="N438" i="6"/>
  <c r="O438" i="6"/>
  <c r="P438" i="6"/>
  <c r="B439" i="6"/>
  <c r="C439" i="6"/>
  <c r="D439" i="6"/>
  <c r="E439" i="6"/>
  <c r="F439" i="6"/>
  <c r="G439" i="6"/>
  <c r="H439" i="6"/>
  <c r="I439" i="6"/>
  <c r="J439" i="6"/>
  <c r="K439" i="6"/>
  <c r="L439" i="6"/>
  <c r="M439" i="6"/>
  <c r="N439" i="6"/>
  <c r="O439" i="6"/>
  <c r="P439" i="6"/>
  <c r="B440" i="6"/>
  <c r="C440" i="6"/>
  <c r="D440" i="6"/>
  <c r="E440" i="6"/>
  <c r="F440" i="6"/>
  <c r="G440" i="6"/>
  <c r="H440" i="6"/>
  <c r="I440" i="6"/>
  <c r="J440" i="6"/>
  <c r="K440" i="6"/>
  <c r="L440" i="6"/>
  <c r="M440" i="6"/>
  <c r="N440" i="6"/>
  <c r="O440" i="6"/>
  <c r="P440" i="6"/>
  <c r="B441" i="6"/>
  <c r="C441" i="6"/>
  <c r="D441" i="6"/>
  <c r="E441" i="6"/>
  <c r="F441" i="6"/>
  <c r="G441" i="6"/>
  <c r="H441" i="6"/>
  <c r="I441" i="6"/>
  <c r="J441" i="6"/>
  <c r="K441" i="6"/>
  <c r="L441" i="6"/>
  <c r="M441" i="6"/>
  <c r="N441" i="6"/>
  <c r="O441" i="6"/>
  <c r="P441" i="6"/>
  <c r="B442" i="6"/>
  <c r="C442" i="6"/>
  <c r="D442" i="6"/>
  <c r="E442" i="6"/>
  <c r="F442" i="6"/>
  <c r="G442" i="6"/>
  <c r="H442" i="6"/>
  <c r="I442" i="6"/>
  <c r="J442" i="6"/>
  <c r="K442" i="6"/>
  <c r="L442" i="6"/>
  <c r="M442" i="6"/>
  <c r="N442" i="6"/>
  <c r="O442" i="6"/>
  <c r="P442" i="6"/>
  <c r="B443" i="6"/>
  <c r="C443" i="6"/>
  <c r="D443" i="6"/>
  <c r="E443" i="6"/>
  <c r="F443" i="6"/>
  <c r="G443" i="6"/>
  <c r="H443" i="6"/>
  <c r="I443" i="6"/>
  <c r="J443" i="6"/>
  <c r="K443" i="6"/>
  <c r="L443" i="6"/>
  <c r="M443" i="6"/>
  <c r="N443" i="6"/>
  <c r="O443" i="6"/>
  <c r="P443" i="6"/>
  <c r="B444" i="6"/>
  <c r="C444" i="6"/>
  <c r="D444" i="6"/>
  <c r="E444" i="6"/>
  <c r="F444" i="6"/>
  <c r="G444" i="6"/>
  <c r="H444" i="6"/>
  <c r="I444" i="6"/>
  <c r="J444" i="6"/>
  <c r="K444" i="6"/>
  <c r="L444" i="6"/>
  <c r="M444" i="6"/>
  <c r="N444" i="6"/>
  <c r="O444" i="6"/>
  <c r="P444" i="6"/>
  <c r="B445" i="6"/>
  <c r="C445" i="6"/>
  <c r="D445" i="6"/>
  <c r="E445" i="6"/>
  <c r="F445" i="6"/>
  <c r="G445" i="6"/>
  <c r="H445" i="6"/>
  <c r="I445" i="6"/>
  <c r="J445" i="6"/>
  <c r="K445" i="6"/>
  <c r="L445" i="6"/>
  <c r="M445" i="6"/>
  <c r="N445" i="6"/>
  <c r="O445" i="6"/>
  <c r="P445" i="6"/>
  <c r="B446" i="6"/>
  <c r="C446" i="6"/>
  <c r="D446" i="6"/>
  <c r="E446" i="6"/>
  <c r="F446" i="6"/>
  <c r="G446" i="6"/>
  <c r="H446" i="6"/>
  <c r="I446" i="6"/>
  <c r="J446" i="6"/>
  <c r="K446" i="6"/>
  <c r="L446" i="6"/>
  <c r="M446" i="6"/>
  <c r="N446" i="6"/>
  <c r="O446" i="6"/>
  <c r="P446" i="6"/>
  <c r="B447" i="6"/>
  <c r="C447" i="6"/>
  <c r="D447" i="6"/>
  <c r="E447" i="6"/>
  <c r="F447" i="6"/>
  <c r="G447" i="6"/>
  <c r="H447" i="6"/>
  <c r="I447" i="6"/>
  <c r="J447" i="6"/>
  <c r="K447" i="6"/>
  <c r="L447" i="6"/>
  <c r="M447" i="6"/>
  <c r="N447" i="6"/>
  <c r="O447" i="6"/>
  <c r="P447" i="6"/>
  <c r="B448" i="6"/>
  <c r="C448" i="6"/>
  <c r="D448" i="6"/>
  <c r="E448" i="6"/>
  <c r="F448" i="6"/>
  <c r="G448" i="6"/>
  <c r="H448" i="6"/>
  <c r="I448" i="6"/>
  <c r="J448" i="6"/>
  <c r="K448" i="6"/>
  <c r="L448" i="6"/>
  <c r="M448" i="6"/>
  <c r="N448" i="6"/>
  <c r="O448" i="6"/>
  <c r="P448" i="6"/>
  <c r="C418" i="6"/>
  <c r="D418" i="6"/>
  <c r="E418" i="6"/>
  <c r="F418" i="6"/>
  <c r="G418" i="6"/>
  <c r="H418" i="6"/>
  <c r="I418" i="6"/>
  <c r="J418" i="6"/>
  <c r="K418" i="6"/>
  <c r="L418" i="6"/>
  <c r="M418" i="6"/>
  <c r="N418" i="6"/>
  <c r="O418" i="6"/>
  <c r="P418" i="6"/>
  <c r="B418" i="6"/>
  <c r="Q382" i="6"/>
  <c r="R382" i="6"/>
  <c r="Q383" i="6"/>
  <c r="R383" i="6"/>
  <c r="Q384" i="6"/>
  <c r="R384" i="6"/>
  <c r="Q385" i="6"/>
  <c r="R385" i="6"/>
  <c r="Q386" i="6"/>
  <c r="R386" i="6"/>
  <c r="Q387" i="6"/>
  <c r="R387" i="6"/>
  <c r="Q388" i="6"/>
  <c r="R388" i="6"/>
  <c r="Q389" i="6"/>
  <c r="R389" i="6"/>
  <c r="Q390" i="6"/>
  <c r="R390" i="6"/>
  <c r="Q391" i="6"/>
  <c r="R391" i="6"/>
  <c r="Q392" i="6"/>
  <c r="R392" i="6"/>
  <c r="Q393" i="6"/>
  <c r="R393" i="6"/>
  <c r="Q394" i="6"/>
  <c r="R394" i="6"/>
  <c r="Q395" i="6"/>
  <c r="R395" i="6"/>
  <c r="Q396" i="6"/>
  <c r="R396" i="6"/>
  <c r="Q397" i="6"/>
  <c r="R397" i="6"/>
  <c r="Q398" i="6"/>
  <c r="R398" i="6"/>
  <c r="Q399" i="6"/>
  <c r="R399" i="6"/>
  <c r="Q400" i="6"/>
  <c r="R400" i="6"/>
  <c r="Q401" i="6"/>
  <c r="R401" i="6"/>
  <c r="Q402" i="6"/>
  <c r="R402" i="6"/>
  <c r="Q403" i="6"/>
  <c r="R403" i="6"/>
  <c r="Q404" i="6"/>
  <c r="R404" i="6"/>
  <c r="Q405" i="6"/>
  <c r="R405" i="6"/>
  <c r="Q406" i="6"/>
  <c r="R406" i="6"/>
  <c r="Q407" i="6"/>
  <c r="R407" i="6"/>
  <c r="Q408" i="6"/>
  <c r="R408" i="6"/>
  <c r="Q409" i="6"/>
  <c r="R409" i="6"/>
  <c r="Q410" i="6"/>
  <c r="R410" i="6"/>
  <c r="R381" i="6"/>
  <c r="Q381" i="6"/>
  <c r="B382" i="6"/>
  <c r="C382" i="6"/>
  <c r="D382" i="6"/>
  <c r="E382" i="6"/>
  <c r="F382" i="6"/>
  <c r="G382" i="6"/>
  <c r="H382" i="6"/>
  <c r="I382" i="6"/>
  <c r="J382" i="6"/>
  <c r="K382" i="6"/>
  <c r="L382" i="6"/>
  <c r="M382" i="6"/>
  <c r="N382" i="6"/>
  <c r="O382" i="6"/>
  <c r="P382" i="6"/>
  <c r="B383" i="6"/>
  <c r="C383" i="6"/>
  <c r="D383" i="6"/>
  <c r="E383" i="6"/>
  <c r="F383" i="6"/>
  <c r="G383" i="6"/>
  <c r="H383" i="6"/>
  <c r="I383" i="6"/>
  <c r="J383" i="6"/>
  <c r="K383" i="6"/>
  <c r="L383" i="6"/>
  <c r="M383" i="6"/>
  <c r="N383" i="6"/>
  <c r="O383" i="6"/>
  <c r="P383" i="6"/>
  <c r="B384" i="6"/>
  <c r="C384" i="6"/>
  <c r="D384" i="6"/>
  <c r="E384" i="6"/>
  <c r="F384" i="6"/>
  <c r="G384" i="6"/>
  <c r="H384" i="6"/>
  <c r="I384" i="6"/>
  <c r="J384" i="6"/>
  <c r="K384" i="6"/>
  <c r="L384" i="6"/>
  <c r="M384" i="6"/>
  <c r="N384" i="6"/>
  <c r="O384" i="6"/>
  <c r="P384" i="6"/>
  <c r="B385" i="6"/>
  <c r="C385" i="6"/>
  <c r="D385" i="6"/>
  <c r="E385" i="6"/>
  <c r="F385" i="6"/>
  <c r="G385" i="6"/>
  <c r="H385" i="6"/>
  <c r="I385" i="6"/>
  <c r="J385" i="6"/>
  <c r="K385" i="6"/>
  <c r="L385" i="6"/>
  <c r="M385" i="6"/>
  <c r="N385" i="6"/>
  <c r="O385" i="6"/>
  <c r="P385" i="6"/>
  <c r="B386" i="6"/>
  <c r="C386" i="6"/>
  <c r="D386" i="6"/>
  <c r="E386" i="6"/>
  <c r="F386" i="6"/>
  <c r="G386" i="6"/>
  <c r="H386" i="6"/>
  <c r="I386" i="6"/>
  <c r="J386" i="6"/>
  <c r="K386" i="6"/>
  <c r="L386" i="6"/>
  <c r="M386" i="6"/>
  <c r="N386" i="6"/>
  <c r="O386" i="6"/>
  <c r="P386" i="6"/>
  <c r="B387" i="6"/>
  <c r="C387" i="6"/>
  <c r="D387" i="6"/>
  <c r="E387" i="6"/>
  <c r="F387" i="6"/>
  <c r="G387" i="6"/>
  <c r="H387" i="6"/>
  <c r="I387" i="6"/>
  <c r="J387" i="6"/>
  <c r="K387" i="6"/>
  <c r="L387" i="6"/>
  <c r="M387" i="6"/>
  <c r="N387" i="6"/>
  <c r="O387" i="6"/>
  <c r="P387" i="6"/>
  <c r="B388" i="6"/>
  <c r="C388" i="6"/>
  <c r="D388" i="6"/>
  <c r="E388" i="6"/>
  <c r="F388" i="6"/>
  <c r="G388" i="6"/>
  <c r="H388" i="6"/>
  <c r="I388" i="6"/>
  <c r="J388" i="6"/>
  <c r="K388" i="6"/>
  <c r="L388" i="6"/>
  <c r="M388" i="6"/>
  <c r="N388" i="6"/>
  <c r="O388" i="6"/>
  <c r="P388" i="6"/>
  <c r="B389" i="6"/>
  <c r="C389" i="6"/>
  <c r="D389" i="6"/>
  <c r="E389" i="6"/>
  <c r="F389" i="6"/>
  <c r="G389" i="6"/>
  <c r="H389" i="6"/>
  <c r="I389" i="6"/>
  <c r="J389" i="6"/>
  <c r="K389" i="6"/>
  <c r="L389" i="6"/>
  <c r="M389" i="6"/>
  <c r="N389" i="6"/>
  <c r="O389" i="6"/>
  <c r="P389" i="6"/>
  <c r="B390" i="6"/>
  <c r="C390" i="6"/>
  <c r="D390" i="6"/>
  <c r="E390" i="6"/>
  <c r="F390" i="6"/>
  <c r="G390" i="6"/>
  <c r="H390" i="6"/>
  <c r="I390" i="6"/>
  <c r="J390" i="6"/>
  <c r="K390" i="6"/>
  <c r="L390" i="6"/>
  <c r="M390" i="6"/>
  <c r="N390" i="6"/>
  <c r="O390" i="6"/>
  <c r="P390" i="6"/>
  <c r="B391" i="6"/>
  <c r="C391" i="6"/>
  <c r="D391" i="6"/>
  <c r="E391" i="6"/>
  <c r="F391" i="6"/>
  <c r="G391" i="6"/>
  <c r="H391" i="6"/>
  <c r="I391" i="6"/>
  <c r="J391" i="6"/>
  <c r="K391" i="6"/>
  <c r="L391" i="6"/>
  <c r="M391" i="6"/>
  <c r="N391" i="6"/>
  <c r="O391" i="6"/>
  <c r="P391" i="6"/>
  <c r="B392" i="6"/>
  <c r="C392" i="6"/>
  <c r="D392" i="6"/>
  <c r="E392" i="6"/>
  <c r="F392" i="6"/>
  <c r="G392" i="6"/>
  <c r="H392" i="6"/>
  <c r="I392" i="6"/>
  <c r="J392" i="6"/>
  <c r="K392" i="6"/>
  <c r="L392" i="6"/>
  <c r="M392" i="6"/>
  <c r="N392" i="6"/>
  <c r="O392" i="6"/>
  <c r="P392" i="6"/>
  <c r="B393" i="6"/>
  <c r="C393" i="6"/>
  <c r="D393" i="6"/>
  <c r="E393" i="6"/>
  <c r="F393" i="6"/>
  <c r="G393" i="6"/>
  <c r="H393" i="6"/>
  <c r="I393" i="6"/>
  <c r="J393" i="6"/>
  <c r="K393" i="6"/>
  <c r="L393" i="6"/>
  <c r="M393" i="6"/>
  <c r="N393" i="6"/>
  <c r="O393" i="6"/>
  <c r="P393" i="6"/>
  <c r="B394" i="6"/>
  <c r="C394" i="6"/>
  <c r="D394" i="6"/>
  <c r="E394" i="6"/>
  <c r="F394" i="6"/>
  <c r="G394" i="6"/>
  <c r="H394" i="6"/>
  <c r="I394" i="6"/>
  <c r="J394" i="6"/>
  <c r="K394" i="6"/>
  <c r="L394" i="6"/>
  <c r="M394" i="6"/>
  <c r="N394" i="6"/>
  <c r="O394" i="6"/>
  <c r="P394" i="6"/>
  <c r="B395" i="6"/>
  <c r="C395" i="6"/>
  <c r="D395" i="6"/>
  <c r="E395" i="6"/>
  <c r="F395" i="6"/>
  <c r="G395" i="6"/>
  <c r="H395" i="6"/>
  <c r="I395" i="6"/>
  <c r="J395" i="6"/>
  <c r="K395" i="6"/>
  <c r="L395" i="6"/>
  <c r="M395" i="6"/>
  <c r="N395" i="6"/>
  <c r="O395" i="6"/>
  <c r="P395" i="6"/>
  <c r="B396" i="6"/>
  <c r="C396" i="6"/>
  <c r="D396" i="6"/>
  <c r="E396" i="6"/>
  <c r="F396" i="6"/>
  <c r="G396" i="6"/>
  <c r="H396" i="6"/>
  <c r="I396" i="6"/>
  <c r="J396" i="6"/>
  <c r="K396" i="6"/>
  <c r="L396" i="6"/>
  <c r="M396" i="6"/>
  <c r="N396" i="6"/>
  <c r="O396" i="6"/>
  <c r="P396" i="6"/>
  <c r="B397" i="6"/>
  <c r="C397" i="6"/>
  <c r="D397" i="6"/>
  <c r="E397" i="6"/>
  <c r="F397" i="6"/>
  <c r="G397" i="6"/>
  <c r="H397" i="6"/>
  <c r="I397" i="6"/>
  <c r="J397" i="6"/>
  <c r="K397" i="6"/>
  <c r="L397" i="6"/>
  <c r="M397" i="6"/>
  <c r="N397" i="6"/>
  <c r="O397" i="6"/>
  <c r="P397" i="6"/>
  <c r="B398" i="6"/>
  <c r="C398" i="6"/>
  <c r="D398" i="6"/>
  <c r="E398" i="6"/>
  <c r="F398" i="6"/>
  <c r="G398" i="6"/>
  <c r="H398" i="6"/>
  <c r="I398" i="6"/>
  <c r="J398" i="6"/>
  <c r="K398" i="6"/>
  <c r="L398" i="6"/>
  <c r="M398" i="6"/>
  <c r="N398" i="6"/>
  <c r="O398" i="6"/>
  <c r="P398" i="6"/>
  <c r="B399" i="6"/>
  <c r="C399" i="6"/>
  <c r="D399" i="6"/>
  <c r="E399" i="6"/>
  <c r="F399" i="6"/>
  <c r="G399" i="6"/>
  <c r="H399" i="6"/>
  <c r="I399" i="6"/>
  <c r="J399" i="6"/>
  <c r="K399" i="6"/>
  <c r="L399" i="6"/>
  <c r="M399" i="6"/>
  <c r="N399" i="6"/>
  <c r="O399" i="6"/>
  <c r="P399" i="6"/>
  <c r="B400" i="6"/>
  <c r="C400" i="6"/>
  <c r="D400" i="6"/>
  <c r="E400" i="6"/>
  <c r="F400" i="6"/>
  <c r="G400" i="6"/>
  <c r="H400" i="6"/>
  <c r="I400" i="6"/>
  <c r="J400" i="6"/>
  <c r="K400" i="6"/>
  <c r="L400" i="6"/>
  <c r="M400" i="6"/>
  <c r="N400" i="6"/>
  <c r="O400" i="6"/>
  <c r="P400" i="6"/>
  <c r="B401" i="6"/>
  <c r="C401" i="6"/>
  <c r="D401" i="6"/>
  <c r="E401" i="6"/>
  <c r="F401" i="6"/>
  <c r="G401" i="6"/>
  <c r="H401" i="6"/>
  <c r="I401" i="6"/>
  <c r="J401" i="6"/>
  <c r="K401" i="6"/>
  <c r="L401" i="6"/>
  <c r="M401" i="6"/>
  <c r="N401" i="6"/>
  <c r="O401" i="6"/>
  <c r="P401" i="6"/>
  <c r="B402" i="6"/>
  <c r="C402" i="6"/>
  <c r="D402" i="6"/>
  <c r="E402" i="6"/>
  <c r="F402" i="6"/>
  <c r="G402" i="6"/>
  <c r="H402" i="6"/>
  <c r="I402" i="6"/>
  <c r="J402" i="6"/>
  <c r="K402" i="6"/>
  <c r="L402" i="6"/>
  <c r="M402" i="6"/>
  <c r="N402" i="6"/>
  <c r="O402" i="6"/>
  <c r="P402" i="6"/>
  <c r="B403" i="6"/>
  <c r="C403" i="6"/>
  <c r="D403" i="6"/>
  <c r="E403" i="6"/>
  <c r="F403" i="6"/>
  <c r="G403" i="6"/>
  <c r="H403" i="6"/>
  <c r="I403" i="6"/>
  <c r="J403" i="6"/>
  <c r="K403" i="6"/>
  <c r="L403" i="6"/>
  <c r="M403" i="6"/>
  <c r="N403" i="6"/>
  <c r="O403" i="6"/>
  <c r="P403" i="6"/>
  <c r="B404" i="6"/>
  <c r="C404" i="6"/>
  <c r="D404" i="6"/>
  <c r="E404" i="6"/>
  <c r="F404" i="6"/>
  <c r="G404" i="6"/>
  <c r="H404" i="6"/>
  <c r="I404" i="6"/>
  <c r="J404" i="6"/>
  <c r="K404" i="6"/>
  <c r="L404" i="6"/>
  <c r="M404" i="6"/>
  <c r="N404" i="6"/>
  <c r="O404" i="6"/>
  <c r="P404" i="6"/>
  <c r="B405" i="6"/>
  <c r="C405" i="6"/>
  <c r="D405" i="6"/>
  <c r="E405" i="6"/>
  <c r="F405" i="6"/>
  <c r="G405" i="6"/>
  <c r="H405" i="6"/>
  <c r="I405" i="6"/>
  <c r="J405" i="6"/>
  <c r="K405" i="6"/>
  <c r="L405" i="6"/>
  <c r="M405" i="6"/>
  <c r="N405" i="6"/>
  <c r="O405" i="6"/>
  <c r="P405" i="6"/>
  <c r="B406" i="6"/>
  <c r="C406" i="6"/>
  <c r="D406" i="6"/>
  <c r="E406" i="6"/>
  <c r="F406" i="6"/>
  <c r="G406" i="6"/>
  <c r="H406" i="6"/>
  <c r="I406" i="6"/>
  <c r="J406" i="6"/>
  <c r="K406" i="6"/>
  <c r="L406" i="6"/>
  <c r="M406" i="6"/>
  <c r="N406" i="6"/>
  <c r="O406" i="6"/>
  <c r="P406" i="6"/>
  <c r="B407" i="6"/>
  <c r="C407" i="6"/>
  <c r="D407" i="6"/>
  <c r="E407" i="6"/>
  <c r="F407" i="6"/>
  <c r="G407" i="6"/>
  <c r="H407" i="6"/>
  <c r="I407" i="6"/>
  <c r="J407" i="6"/>
  <c r="K407" i="6"/>
  <c r="L407" i="6"/>
  <c r="M407" i="6"/>
  <c r="N407" i="6"/>
  <c r="O407" i="6"/>
  <c r="P407" i="6"/>
  <c r="B408" i="6"/>
  <c r="C408" i="6"/>
  <c r="D408" i="6"/>
  <c r="E408" i="6"/>
  <c r="F408" i="6"/>
  <c r="G408" i="6"/>
  <c r="H408" i="6"/>
  <c r="I408" i="6"/>
  <c r="J408" i="6"/>
  <c r="K408" i="6"/>
  <c r="L408" i="6"/>
  <c r="M408" i="6"/>
  <c r="N408" i="6"/>
  <c r="O408" i="6"/>
  <c r="P408" i="6"/>
  <c r="B409" i="6"/>
  <c r="C409" i="6"/>
  <c r="D409" i="6"/>
  <c r="E409" i="6"/>
  <c r="F409" i="6"/>
  <c r="G409" i="6"/>
  <c r="H409" i="6"/>
  <c r="I409" i="6"/>
  <c r="J409" i="6"/>
  <c r="K409" i="6"/>
  <c r="L409" i="6"/>
  <c r="M409" i="6"/>
  <c r="N409" i="6"/>
  <c r="O409" i="6"/>
  <c r="P409" i="6"/>
  <c r="B410" i="6"/>
  <c r="C410" i="6"/>
  <c r="D410" i="6"/>
  <c r="E410" i="6"/>
  <c r="F410" i="6"/>
  <c r="G410" i="6"/>
  <c r="H410" i="6"/>
  <c r="I410" i="6"/>
  <c r="J410" i="6"/>
  <c r="K410" i="6"/>
  <c r="L410" i="6"/>
  <c r="M410" i="6"/>
  <c r="N410" i="6"/>
  <c r="O410" i="6"/>
  <c r="P410" i="6"/>
  <c r="C381" i="6"/>
  <c r="D381" i="6"/>
  <c r="E381" i="6"/>
  <c r="F381" i="6"/>
  <c r="G381" i="6"/>
  <c r="H381" i="6"/>
  <c r="I381" i="6"/>
  <c r="J381" i="6"/>
  <c r="K381" i="6"/>
  <c r="L381" i="6"/>
  <c r="M381" i="6"/>
  <c r="N381" i="6"/>
  <c r="O381" i="6"/>
  <c r="P381" i="6"/>
  <c r="B381" i="6"/>
  <c r="Q344" i="6"/>
  <c r="R344" i="6"/>
  <c r="Q345" i="6"/>
  <c r="R345" i="6"/>
  <c r="Q346" i="6"/>
  <c r="R346" i="6"/>
  <c r="Q347" i="6"/>
  <c r="R347" i="6"/>
  <c r="Q348" i="6"/>
  <c r="R348" i="6"/>
  <c r="Q349" i="6"/>
  <c r="R349" i="6"/>
  <c r="Q350" i="6"/>
  <c r="R350" i="6"/>
  <c r="Q351" i="6"/>
  <c r="R351" i="6"/>
  <c r="Q352" i="6"/>
  <c r="R352" i="6"/>
  <c r="Q353" i="6"/>
  <c r="R353" i="6"/>
  <c r="Q354" i="6"/>
  <c r="R354" i="6"/>
  <c r="Q355" i="6"/>
  <c r="R355" i="6"/>
  <c r="Q356" i="6"/>
  <c r="R356" i="6"/>
  <c r="Q357" i="6"/>
  <c r="R357" i="6"/>
  <c r="Q358" i="6"/>
  <c r="R358" i="6"/>
  <c r="Q359" i="6"/>
  <c r="R359" i="6"/>
  <c r="Q360" i="6"/>
  <c r="R360" i="6"/>
  <c r="Q361" i="6"/>
  <c r="R361" i="6"/>
  <c r="Q362" i="6"/>
  <c r="R362" i="6"/>
  <c r="Q363" i="6"/>
  <c r="R363" i="6"/>
  <c r="Q364" i="6"/>
  <c r="R364" i="6"/>
  <c r="Q365" i="6"/>
  <c r="R365" i="6"/>
  <c r="Q366" i="6"/>
  <c r="R366" i="6"/>
  <c r="Q367" i="6"/>
  <c r="R367" i="6"/>
  <c r="Q368" i="6"/>
  <c r="R368" i="6"/>
  <c r="Q369" i="6"/>
  <c r="R369" i="6"/>
  <c r="Q370" i="6"/>
  <c r="R370" i="6"/>
  <c r="Q371" i="6"/>
  <c r="R371" i="6"/>
  <c r="Q372" i="6"/>
  <c r="R372" i="6"/>
  <c r="Q373" i="6"/>
  <c r="R373" i="6"/>
  <c r="R343" i="6"/>
  <c r="Q343" i="6"/>
  <c r="B344" i="6"/>
  <c r="C344" i="6"/>
  <c r="D344" i="6"/>
  <c r="E344" i="6"/>
  <c r="F344" i="6"/>
  <c r="G344" i="6"/>
  <c r="H344" i="6"/>
  <c r="I344" i="6"/>
  <c r="J344" i="6"/>
  <c r="K344" i="6"/>
  <c r="L344" i="6"/>
  <c r="M344" i="6"/>
  <c r="N344" i="6"/>
  <c r="O344" i="6"/>
  <c r="P344" i="6"/>
  <c r="B345" i="6"/>
  <c r="C345" i="6"/>
  <c r="D345" i="6"/>
  <c r="E345" i="6"/>
  <c r="F345" i="6"/>
  <c r="G345" i="6"/>
  <c r="H345" i="6"/>
  <c r="I345" i="6"/>
  <c r="J345" i="6"/>
  <c r="K345" i="6"/>
  <c r="L345" i="6"/>
  <c r="M345" i="6"/>
  <c r="N345" i="6"/>
  <c r="O345" i="6"/>
  <c r="P345" i="6"/>
  <c r="B346" i="6"/>
  <c r="C346" i="6"/>
  <c r="D346" i="6"/>
  <c r="E346" i="6"/>
  <c r="F346" i="6"/>
  <c r="G346" i="6"/>
  <c r="H346" i="6"/>
  <c r="I346" i="6"/>
  <c r="J346" i="6"/>
  <c r="K346" i="6"/>
  <c r="L346" i="6"/>
  <c r="M346" i="6"/>
  <c r="N346" i="6"/>
  <c r="O346" i="6"/>
  <c r="P346" i="6"/>
  <c r="B347" i="6"/>
  <c r="C347" i="6"/>
  <c r="D347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B348" i="6"/>
  <c r="C348" i="6"/>
  <c r="D348" i="6"/>
  <c r="E348" i="6"/>
  <c r="F348" i="6"/>
  <c r="G348" i="6"/>
  <c r="H348" i="6"/>
  <c r="I348" i="6"/>
  <c r="J348" i="6"/>
  <c r="K348" i="6"/>
  <c r="L348" i="6"/>
  <c r="M348" i="6"/>
  <c r="N348" i="6"/>
  <c r="O348" i="6"/>
  <c r="P348" i="6"/>
  <c r="B349" i="6"/>
  <c r="C349" i="6"/>
  <c r="D349" i="6"/>
  <c r="E349" i="6"/>
  <c r="F349" i="6"/>
  <c r="G349" i="6"/>
  <c r="H349" i="6"/>
  <c r="I349" i="6"/>
  <c r="J349" i="6"/>
  <c r="K349" i="6"/>
  <c r="L349" i="6"/>
  <c r="M349" i="6"/>
  <c r="N349" i="6"/>
  <c r="O349" i="6"/>
  <c r="P349" i="6"/>
  <c r="B350" i="6"/>
  <c r="C350" i="6"/>
  <c r="D350" i="6"/>
  <c r="E350" i="6"/>
  <c r="F350" i="6"/>
  <c r="G350" i="6"/>
  <c r="H350" i="6"/>
  <c r="I350" i="6"/>
  <c r="J350" i="6"/>
  <c r="K350" i="6"/>
  <c r="L350" i="6"/>
  <c r="M350" i="6"/>
  <c r="N350" i="6"/>
  <c r="O350" i="6"/>
  <c r="P350" i="6"/>
  <c r="B351" i="6"/>
  <c r="C351" i="6"/>
  <c r="D351" i="6"/>
  <c r="E351" i="6"/>
  <c r="F351" i="6"/>
  <c r="G351" i="6"/>
  <c r="H351" i="6"/>
  <c r="I351" i="6"/>
  <c r="J351" i="6"/>
  <c r="K351" i="6"/>
  <c r="L351" i="6"/>
  <c r="M351" i="6"/>
  <c r="N351" i="6"/>
  <c r="O351" i="6"/>
  <c r="P351" i="6"/>
  <c r="B352" i="6"/>
  <c r="C352" i="6"/>
  <c r="D352" i="6"/>
  <c r="E352" i="6"/>
  <c r="F352" i="6"/>
  <c r="G352" i="6"/>
  <c r="H352" i="6"/>
  <c r="I352" i="6"/>
  <c r="J352" i="6"/>
  <c r="K352" i="6"/>
  <c r="L352" i="6"/>
  <c r="M352" i="6"/>
  <c r="N352" i="6"/>
  <c r="O352" i="6"/>
  <c r="P352" i="6"/>
  <c r="B353" i="6"/>
  <c r="C353" i="6"/>
  <c r="D353" i="6"/>
  <c r="E353" i="6"/>
  <c r="F353" i="6"/>
  <c r="G353" i="6"/>
  <c r="H353" i="6"/>
  <c r="I353" i="6"/>
  <c r="J353" i="6"/>
  <c r="K353" i="6"/>
  <c r="L353" i="6"/>
  <c r="M353" i="6"/>
  <c r="N353" i="6"/>
  <c r="O353" i="6"/>
  <c r="P353" i="6"/>
  <c r="B354" i="6"/>
  <c r="C354" i="6"/>
  <c r="D354" i="6"/>
  <c r="E354" i="6"/>
  <c r="F354" i="6"/>
  <c r="G354" i="6"/>
  <c r="H354" i="6"/>
  <c r="I354" i="6"/>
  <c r="J354" i="6"/>
  <c r="K354" i="6"/>
  <c r="L354" i="6"/>
  <c r="M354" i="6"/>
  <c r="N354" i="6"/>
  <c r="O354" i="6"/>
  <c r="P354" i="6"/>
  <c r="B355" i="6"/>
  <c r="C355" i="6"/>
  <c r="D355" i="6"/>
  <c r="E355" i="6"/>
  <c r="F355" i="6"/>
  <c r="G355" i="6"/>
  <c r="H355" i="6"/>
  <c r="I355" i="6"/>
  <c r="J355" i="6"/>
  <c r="K355" i="6"/>
  <c r="L355" i="6"/>
  <c r="M355" i="6"/>
  <c r="N355" i="6"/>
  <c r="O355" i="6"/>
  <c r="P355" i="6"/>
  <c r="B356" i="6"/>
  <c r="C356" i="6"/>
  <c r="D356" i="6"/>
  <c r="E356" i="6"/>
  <c r="F356" i="6"/>
  <c r="G356" i="6"/>
  <c r="H356" i="6"/>
  <c r="I356" i="6"/>
  <c r="J356" i="6"/>
  <c r="K356" i="6"/>
  <c r="L356" i="6"/>
  <c r="M356" i="6"/>
  <c r="N356" i="6"/>
  <c r="O356" i="6"/>
  <c r="P356" i="6"/>
  <c r="B357" i="6"/>
  <c r="C357" i="6"/>
  <c r="D357" i="6"/>
  <c r="E357" i="6"/>
  <c r="F357" i="6"/>
  <c r="G357" i="6"/>
  <c r="H357" i="6"/>
  <c r="I357" i="6"/>
  <c r="J357" i="6"/>
  <c r="K357" i="6"/>
  <c r="L357" i="6"/>
  <c r="M357" i="6"/>
  <c r="N357" i="6"/>
  <c r="O357" i="6"/>
  <c r="P357" i="6"/>
  <c r="B358" i="6"/>
  <c r="C358" i="6"/>
  <c r="D358" i="6"/>
  <c r="E358" i="6"/>
  <c r="F358" i="6"/>
  <c r="G358" i="6"/>
  <c r="H358" i="6"/>
  <c r="I358" i="6"/>
  <c r="J358" i="6"/>
  <c r="K358" i="6"/>
  <c r="L358" i="6"/>
  <c r="M358" i="6"/>
  <c r="N358" i="6"/>
  <c r="O358" i="6"/>
  <c r="P358" i="6"/>
  <c r="B359" i="6"/>
  <c r="C359" i="6"/>
  <c r="D359" i="6"/>
  <c r="E359" i="6"/>
  <c r="F359" i="6"/>
  <c r="G359" i="6"/>
  <c r="H359" i="6"/>
  <c r="I359" i="6"/>
  <c r="J359" i="6"/>
  <c r="K359" i="6"/>
  <c r="L359" i="6"/>
  <c r="M359" i="6"/>
  <c r="N359" i="6"/>
  <c r="O359" i="6"/>
  <c r="P359" i="6"/>
  <c r="B360" i="6"/>
  <c r="C360" i="6"/>
  <c r="D360" i="6"/>
  <c r="E360" i="6"/>
  <c r="F360" i="6"/>
  <c r="G360" i="6"/>
  <c r="H360" i="6"/>
  <c r="I360" i="6"/>
  <c r="J360" i="6"/>
  <c r="K360" i="6"/>
  <c r="L360" i="6"/>
  <c r="M360" i="6"/>
  <c r="N360" i="6"/>
  <c r="O360" i="6"/>
  <c r="P360" i="6"/>
  <c r="B361" i="6"/>
  <c r="C361" i="6"/>
  <c r="D361" i="6"/>
  <c r="E361" i="6"/>
  <c r="F361" i="6"/>
  <c r="G361" i="6"/>
  <c r="H361" i="6"/>
  <c r="I361" i="6"/>
  <c r="J361" i="6"/>
  <c r="K361" i="6"/>
  <c r="L361" i="6"/>
  <c r="M361" i="6"/>
  <c r="N361" i="6"/>
  <c r="O361" i="6"/>
  <c r="P361" i="6"/>
  <c r="B362" i="6"/>
  <c r="C362" i="6"/>
  <c r="D362" i="6"/>
  <c r="E362" i="6"/>
  <c r="F362" i="6"/>
  <c r="G362" i="6"/>
  <c r="H362" i="6"/>
  <c r="I362" i="6"/>
  <c r="J362" i="6"/>
  <c r="K362" i="6"/>
  <c r="L362" i="6"/>
  <c r="M362" i="6"/>
  <c r="N362" i="6"/>
  <c r="O362" i="6"/>
  <c r="P362" i="6"/>
  <c r="B363" i="6"/>
  <c r="C363" i="6"/>
  <c r="D363" i="6"/>
  <c r="E363" i="6"/>
  <c r="F363" i="6"/>
  <c r="G363" i="6"/>
  <c r="H363" i="6"/>
  <c r="I363" i="6"/>
  <c r="J363" i="6"/>
  <c r="K363" i="6"/>
  <c r="L363" i="6"/>
  <c r="M363" i="6"/>
  <c r="N363" i="6"/>
  <c r="O363" i="6"/>
  <c r="P363" i="6"/>
  <c r="B364" i="6"/>
  <c r="C364" i="6"/>
  <c r="D364" i="6"/>
  <c r="E364" i="6"/>
  <c r="F364" i="6"/>
  <c r="G364" i="6"/>
  <c r="H364" i="6"/>
  <c r="I364" i="6"/>
  <c r="J364" i="6"/>
  <c r="K364" i="6"/>
  <c r="L364" i="6"/>
  <c r="M364" i="6"/>
  <c r="N364" i="6"/>
  <c r="O364" i="6"/>
  <c r="P364" i="6"/>
  <c r="B365" i="6"/>
  <c r="C365" i="6"/>
  <c r="D365" i="6"/>
  <c r="E365" i="6"/>
  <c r="F365" i="6"/>
  <c r="G365" i="6"/>
  <c r="H365" i="6"/>
  <c r="I365" i="6"/>
  <c r="J365" i="6"/>
  <c r="K365" i="6"/>
  <c r="L365" i="6"/>
  <c r="M365" i="6"/>
  <c r="N365" i="6"/>
  <c r="O365" i="6"/>
  <c r="P365" i="6"/>
  <c r="B366" i="6"/>
  <c r="C366" i="6"/>
  <c r="D366" i="6"/>
  <c r="E366" i="6"/>
  <c r="F366" i="6"/>
  <c r="G366" i="6"/>
  <c r="H366" i="6"/>
  <c r="I366" i="6"/>
  <c r="J366" i="6"/>
  <c r="K366" i="6"/>
  <c r="L366" i="6"/>
  <c r="M366" i="6"/>
  <c r="N366" i="6"/>
  <c r="O366" i="6"/>
  <c r="P366" i="6"/>
  <c r="B367" i="6"/>
  <c r="C367" i="6"/>
  <c r="D367" i="6"/>
  <c r="E367" i="6"/>
  <c r="F367" i="6"/>
  <c r="G367" i="6"/>
  <c r="H367" i="6"/>
  <c r="I367" i="6"/>
  <c r="J367" i="6"/>
  <c r="K367" i="6"/>
  <c r="L367" i="6"/>
  <c r="M367" i="6"/>
  <c r="N367" i="6"/>
  <c r="O367" i="6"/>
  <c r="P367" i="6"/>
  <c r="B368" i="6"/>
  <c r="C368" i="6"/>
  <c r="D368" i="6"/>
  <c r="E368" i="6"/>
  <c r="F368" i="6"/>
  <c r="G368" i="6"/>
  <c r="H368" i="6"/>
  <c r="I368" i="6"/>
  <c r="J368" i="6"/>
  <c r="K368" i="6"/>
  <c r="L368" i="6"/>
  <c r="M368" i="6"/>
  <c r="N368" i="6"/>
  <c r="O368" i="6"/>
  <c r="P368" i="6"/>
  <c r="B369" i="6"/>
  <c r="C369" i="6"/>
  <c r="D369" i="6"/>
  <c r="E369" i="6"/>
  <c r="F369" i="6"/>
  <c r="G369" i="6"/>
  <c r="H369" i="6"/>
  <c r="I369" i="6"/>
  <c r="J369" i="6"/>
  <c r="K369" i="6"/>
  <c r="L369" i="6"/>
  <c r="M369" i="6"/>
  <c r="N369" i="6"/>
  <c r="O369" i="6"/>
  <c r="P369" i="6"/>
  <c r="B370" i="6"/>
  <c r="C370" i="6"/>
  <c r="D370" i="6"/>
  <c r="E370" i="6"/>
  <c r="F370" i="6"/>
  <c r="G370" i="6"/>
  <c r="H370" i="6"/>
  <c r="I370" i="6"/>
  <c r="J370" i="6"/>
  <c r="K370" i="6"/>
  <c r="L370" i="6"/>
  <c r="M370" i="6"/>
  <c r="N370" i="6"/>
  <c r="O370" i="6"/>
  <c r="P370" i="6"/>
  <c r="B371" i="6"/>
  <c r="C371" i="6"/>
  <c r="D371" i="6"/>
  <c r="E371" i="6"/>
  <c r="F371" i="6"/>
  <c r="G371" i="6"/>
  <c r="H371" i="6"/>
  <c r="I371" i="6"/>
  <c r="J371" i="6"/>
  <c r="K371" i="6"/>
  <c r="L371" i="6"/>
  <c r="M371" i="6"/>
  <c r="N371" i="6"/>
  <c r="O371" i="6"/>
  <c r="P371" i="6"/>
  <c r="B372" i="6"/>
  <c r="C372" i="6"/>
  <c r="D372" i="6"/>
  <c r="E372" i="6"/>
  <c r="F372" i="6"/>
  <c r="G372" i="6"/>
  <c r="H372" i="6"/>
  <c r="I372" i="6"/>
  <c r="J372" i="6"/>
  <c r="K372" i="6"/>
  <c r="L372" i="6"/>
  <c r="M372" i="6"/>
  <c r="N372" i="6"/>
  <c r="O372" i="6"/>
  <c r="P372" i="6"/>
  <c r="B373" i="6"/>
  <c r="C373" i="6"/>
  <c r="D373" i="6"/>
  <c r="E373" i="6"/>
  <c r="F373" i="6"/>
  <c r="G373" i="6"/>
  <c r="H373" i="6"/>
  <c r="I373" i="6"/>
  <c r="J373" i="6"/>
  <c r="K373" i="6"/>
  <c r="L373" i="6"/>
  <c r="M373" i="6"/>
  <c r="N373" i="6"/>
  <c r="O373" i="6"/>
  <c r="P373" i="6"/>
  <c r="C343" i="6"/>
  <c r="D343" i="6"/>
  <c r="E343" i="6"/>
  <c r="F343" i="6"/>
  <c r="G343" i="6"/>
  <c r="H343" i="6"/>
  <c r="I343" i="6"/>
  <c r="J343" i="6"/>
  <c r="K343" i="6"/>
  <c r="L343" i="6"/>
  <c r="M343" i="6"/>
  <c r="N343" i="6"/>
  <c r="O343" i="6"/>
  <c r="P343" i="6"/>
  <c r="B343" i="6"/>
  <c r="Q307" i="6"/>
  <c r="R307" i="6"/>
  <c r="Q308" i="6"/>
  <c r="R308" i="6"/>
  <c r="Q309" i="6"/>
  <c r="R309" i="6"/>
  <c r="Q310" i="6"/>
  <c r="R310" i="6"/>
  <c r="Q311" i="6"/>
  <c r="R311" i="6"/>
  <c r="Q312" i="6"/>
  <c r="R312" i="6"/>
  <c r="Q313" i="6"/>
  <c r="R313" i="6"/>
  <c r="Q314" i="6"/>
  <c r="R314" i="6"/>
  <c r="Q315" i="6"/>
  <c r="R315" i="6"/>
  <c r="Q316" i="6"/>
  <c r="R316" i="6"/>
  <c r="Q317" i="6"/>
  <c r="R317" i="6"/>
  <c r="Q318" i="6"/>
  <c r="R318" i="6"/>
  <c r="Q319" i="6"/>
  <c r="R319" i="6"/>
  <c r="Q320" i="6"/>
  <c r="R320" i="6"/>
  <c r="Q321" i="6"/>
  <c r="R321" i="6"/>
  <c r="Q322" i="6"/>
  <c r="R322" i="6"/>
  <c r="Q323" i="6"/>
  <c r="R323" i="6"/>
  <c r="Q324" i="6"/>
  <c r="R324" i="6"/>
  <c r="Q325" i="6"/>
  <c r="R325" i="6"/>
  <c r="Q326" i="6"/>
  <c r="R326" i="6"/>
  <c r="Q327" i="6"/>
  <c r="R327" i="6"/>
  <c r="Q328" i="6"/>
  <c r="R328" i="6"/>
  <c r="Q329" i="6"/>
  <c r="R329" i="6"/>
  <c r="Q330" i="6"/>
  <c r="R330" i="6"/>
  <c r="Q331" i="6"/>
  <c r="R331" i="6"/>
  <c r="Q332" i="6"/>
  <c r="R332" i="6"/>
  <c r="Q333" i="6"/>
  <c r="R333" i="6"/>
  <c r="Q334" i="6"/>
  <c r="R334" i="6"/>
  <c r="Q335" i="6"/>
  <c r="R335" i="6"/>
  <c r="R306" i="6"/>
  <c r="Q306" i="6"/>
  <c r="B307" i="6"/>
  <c r="C307" i="6"/>
  <c r="D307" i="6"/>
  <c r="E307" i="6"/>
  <c r="F307" i="6"/>
  <c r="G307" i="6"/>
  <c r="H307" i="6"/>
  <c r="I307" i="6"/>
  <c r="J307" i="6"/>
  <c r="K307" i="6"/>
  <c r="L307" i="6"/>
  <c r="M307" i="6"/>
  <c r="N307" i="6"/>
  <c r="O307" i="6"/>
  <c r="P307" i="6"/>
  <c r="B308" i="6"/>
  <c r="C308" i="6"/>
  <c r="D308" i="6"/>
  <c r="E308" i="6"/>
  <c r="F308" i="6"/>
  <c r="G308" i="6"/>
  <c r="H308" i="6"/>
  <c r="I308" i="6"/>
  <c r="J308" i="6"/>
  <c r="K308" i="6"/>
  <c r="L308" i="6"/>
  <c r="M308" i="6"/>
  <c r="N308" i="6"/>
  <c r="O308" i="6"/>
  <c r="P308" i="6"/>
  <c r="B309" i="6"/>
  <c r="C309" i="6"/>
  <c r="D309" i="6"/>
  <c r="E309" i="6"/>
  <c r="F309" i="6"/>
  <c r="G309" i="6"/>
  <c r="H309" i="6"/>
  <c r="I309" i="6"/>
  <c r="J309" i="6"/>
  <c r="K309" i="6"/>
  <c r="L309" i="6"/>
  <c r="M309" i="6"/>
  <c r="N309" i="6"/>
  <c r="O309" i="6"/>
  <c r="P309" i="6"/>
  <c r="B310" i="6"/>
  <c r="C310" i="6"/>
  <c r="D310" i="6"/>
  <c r="E310" i="6"/>
  <c r="F310" i="6"/>
  <c r="G310" i="6"/>
  <c r="H310" i="6"/>
  <c r="I310" i="6"/>
  <c r="J310" i="6"/>
  <c r="K310" i="6"/>
  <c r="L310" i="6"/>
  <c r="M310" i="6"/>
  <c r="N310" i="6"/>
  <c r="O310" i="6"/>
  <c r="P310" i="6"/>
  <c r="B311" i="6"/>
  <c r="C311" i="6"/>
  <c r="D311" i="6"/>
  <c r="E311" i="6"/>
  <c r="F311" i="6"/>
  <c r="G311" i="6"/>
  <c r="H311" i="6"/>
  <c r="I311" i="6"/>
  <c r="J311" i="6"/>
  <c r="K311" i="6"/>
  <c r="L311" i="6"/>
  <c r="M311" i="6"/>
  <c r="N311" i="6"/>
  <c r="O311" i="6"/>
  <c r="P311" i="6"/>
  <c r="B312" i="6"/>
  <c r="C312" i="6"/>
  <c r="D312" i="6"/>
  <c r="E312" i="6"/>
  <c r="F312" i="6"/>
  <c r="G312" i="6"/>
  <c r="H312" i="6"/>
  <c r="I312" i="6"/>
  <c r="J312" i="6"/>
  <c r="K312" i="6"/>
  <c r="L312" i="6"/>
  <c r="M312" i="6"/>
  <c r="N312" i="6"/>
  <c r="O312" i="6"/>
  <c r="P312" i="6"/>
  <c r="B313" i="6"/>
  <c r="C313" i="6"/>
  <c r="D313" i="6"/>
  <c r="E313" i="6"/>
  <c r="F313" i="6"/>
  <c r="G313" i="6"/>
  <c r="H313" i="6"/>
  <c r="I313" i="6"/>
  <c r="J313" i="6"/>
  <c r="K313" i="6"/>
  <c r="L313" i="6"/>
  <c r="M313" i="6"/>
  <c r="N313" i="6"/>
  <c r="O313" i="6"/>
  <c r="P313" i="6"/>
  <c r="B314" i="6"/>
  <c r="C314" i="6"/>
  <c r="D314" i="6"/>
  <c r="E314" i="6"/>
  <c r="F314" i="6"/>
  <c r="G314" i="6"/>
  <c r="H314" i="6"/>
  <c r="I314" i="6"/>
  <c r="J314" i="6"/>
  <c r="K314" i="6"/>
  <c r="L314" i="6"/>
  <c r="M314" i="6"/>
  <c r="N314" i="6"/>
  <c r="O314" i="6"/>
  <c r="P314" i="6"/>
  <c r="B315" i="6"/>
  <c r="C315" i="6"/>
  <c r="D315" i="6"/>
  <c r="E315" i="6"/>
  <c r="F315" i="6"/>
  <c r="G315" i="6"/>
  <c r="H315" i="6"/>
  <c r="I315" i="6"/>
  <c r="J315" i="6"/>
  <c r="K315" i="6"/>
  <c r="L315" i="6"/>
  <c r="M315" i="6"/>
  <c r="N315" i="6"/>
  <c r="O315" i="6"/>
  <c r="P315" i="6"/>
  <c r="B316" i="6"/>
  <c r="C316" i="6"/>
  <c r="D316" i="6"/>
  <c r="E316" i="6"/>
  <c r="F316" i="6"/>
  <c r="G316" i="6"/>
  <c r="H316" i="6"/>
  <c r="I316" i="6"/>
  <c r="J316" i="6"/>
  <c r="K316" i="6"/>
  <c r="L316" i="6"/>
  <c r="M316" i="6"/>
  <c r="N316" i="6"/>
  <c r="O316" i="6"/>
  <c r="P316" i="6"/>
  <c r="B317" i="6"/>
  <c r="C317" i="6"/>
  <c r="D31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B318" i="6"/>
  <c r="C318" i="6"/>
  <c r="D318" i="6"/>
  <c r="E318" i="6"/>
  <c r="F318" i="6"/>
  <c r="G318" i="6"/>
  <c r="H318" i="6"/>
  <c r="I318" i="6"/>
  <c r="J318" i="6"/>
  <c r="K318" i="6"/>
  <c r="L318" i="6"/>
  <c r="M318" i="6"/>
  <c r="N318" i="6"/>
  <c r="O318" i="6"/>
  <c r="P318" i="6"/>
  <c r="B319" i="6"/>
  <c r="C319" i="6"/>
  <c r="D319" i="6"/>
  <c r="E319" i="6"/>
  <c r="F319" i="6"/>
  <c r="G319" i="6"/>
  <c r="H319" i="6"/>
  <c r="I319" i="6"/>
  <c r="J319" i="6"/>
  <c r="K319" i="6"/>
  <c r="L319" i="6"/>
  <c r="M319" i="6"/>
  <c r="N319" i="6"/>
  <c r="O319" i="6"/>
  <c r="P319" i="6"/>
  <c r="B320" i="6"/>
  <c r="C320" i="6"/>
  <c r="D320" i="6"/>
  <c r="E320" i="6"/>
  <c r="F320" i="6"/>
  <c r="G320" i="6"/>
  <c r="H320" i="6"/>
  <c r="I320" i="6"/>
  <c r="J320" i="6"/>
  <c r="K320" i="6"/>
  <c r="L320" i="6"/>
  <c r="M320" i="6"/>
  <c r="N320" i="6"/>
  <c r="O320" i="6"/>
  <c r="P320" i="6"/>
  <c r="B321" i="6"/>
  <c r="C321" i="6"/>
  <c r="D321" i="6"/>
  <c r="E321" i="6"/>
  <c r="F321" i="6"/>
  <c r="G321" i="6"/>
  <c r="H321" i="6"/>
  <c r="I321" i="6"/>
  <c r="J321" i="6"/>
  <c r="K321" i="6"/>
  <c r="L321" i="6"/>
  <c r="M321" i="6"/>
  <c r="N321" i="6"/>
  <c r="O321" i="6"/>
  <c r="P321" i="6"/>
  <c r="B322" i="6"/>
  <c r="C322" i="6"/>
  <c r="D322" i="6"/>
  <c r="E322" i="6"/>
  <c r="F322" i="6"/>
  <c r="G322" i="6"/>
  <c r="H322" i="6"/>
  <c r="I322" i="6"/>
  <c r="J322" i="6"/>
  <c r="K322" i="6"/>
  <c r="L322" i="6"/>
  <c r="M322" i="6"/>
  <c r="N322" i="6"/>
  <c r="O322" i="6"/>
  <c r="P322" i="6"/>
  <c r="B323" i="6"/>
  <c r="C323" i="6"/>
  <c r="D323" i="6"/>
  <c r="E323" i="6"/>
  <c r="F323" i="6"/>
  <c r="G323" i="6"/>
  <c r="H323" i="6"/>
  <c r="I323" i="6"/>
  <c r="J323" i="6"/>
  <c r="K323" i="6"/>
  <c r="L323" i="6"/>
  <c r="M323" i="6"/>
  <c r="N323" i="6"/>
  <c r="O323" i="6"/>
  <c r="P323" i="6"/>
  <c r="B324" i="6"/>
  <c r="C324" i="6"/>
  <c r="D324" i="6"/>
  <c r="E324" i="6"/>
  <c r="F324" i="6"/>
  <c r="G324" i="6"/>
  <c r="H324" i="6"/>
  <c r="I324" i="6"/>
  <c r="J324" i="6"/>
  <c r="K324" i="6"/>
  <c r="L324" i="6"/>
  <c r="M324" i="6"/>
  <c r="N324" i="6"/>
  <c r="O324" i="6"/>
  <c r="P324" i="6"/>
  <c r="B325" i="6"/>
  <c r="C325" i="6"/>
  <c r="D325" i="6"/>
  <c r="E325" i="6"/>
  <c r="F325" i="6"/>
  <c r="G325" i="6"/>
  <c r="H325" i="6"/>
  <c r="I325" i="6"/>
  <c r="J325" i="6"/>
  <c r="K325" i="6"/>
  <c r="L325" i="6"/>
  <c r="M325" i="6"/>
  <c r="N325" i="6"/>
  <c r="O325" i="6"/>
  <c r="P325" i="6"/>
  <c r="B326" i="6"/>
  <c r="C326" i="6"/>
  <c r="D326" i="6"/>
  <c r="E326" i="6"/>
  <c r="F326" i="6"/>
  <c r="G326" i="6"/>
  <c r="H326" i="6"/>
  <c r="I326" i="6"/>
  <c r="J326" i="6"/>
  <c r="K326" i="6"/>
  <c r="L326" i="6"/>
  <c r="M326" i="6"/>
  <c r="N326" i="6"/>
  <c r="O326" i="6"/>
  <c r="P326" i="6"/>
  <c r="B327" i="6"/>
  <c r="C327" i="6"/>
  <c r="D327" i="6"/>
  <c r="E327" i="6"/>
  <c r="F327" i="6"/>
  <c r="G327" i="6"/>
  <c r="H327" i="6"/>
  <c r="I327" i="6"/>
  <c r="J327" i="6"/>
  <c r="K327" i="6"/>
  <c r="L327" i="6"/>
  <c r="M327" i="6"/>
  <c r="N327" i="6"/>
  <c r="O327" i="6"/>
  <c r="P327" i="6"/>
  <c r="B328" i="6"/>
  <c r="C328" i="6"/>
  <c r="D328" i="6"/>
  <c r="E328" i="6"/>
  <c r="F328" i="6"/>
  <c r="G328" i="6"/>
  <c r="H328" i="6"/>
  <c r="I328" i="6"/>
  <c r="J328" i="6"/>
  <c r="K328" i="6"/>
  <c r="L328" i="6"/>
  <c r="M328" i="6"/>
  <c r="N328" i="6"/>
  <c r="O328" i="6"/>
  <c r="P328" i="6"/>
  <c r="B329" i="6"/>
  <c r="C329" i="6"/>
  <c r="D329" i="6"/>
  <c r="E329" i="6"/>
  <c r="F329" i="6"/>
  <c r="G329" i="6"/>
  <c r="H329" i="6"/>
  <c r="I329" i="6"/>
  <c r="J329" i="6"/>
  <c r="K329" i="6"/>
  <c r="L329" i="6"/>
  <c r="M329" i="6"/>
  <c r="N329" i="6"/>
  <c r="O329" i="6"/>
  <c r="P329" i="6"/>
  <c r="B330" i="6"/>
  <c r="C330" i="6"/>
  <c r="D330" i="6"/>
  <c r="E330" i="6"/>
  <c r="F330" i="6"/>
  <c r="G330" i="6"/>
  <c r="H330" i="6"/>
  <c r="I330" i="6"/>
  <c r="J330" i="6"/>
  <c r="K330" i="6"/>
  <c r="L330" i="6"/>
  <c r="M330" i="6"/>
  <c r="N330" i="6"/>
  <c r="O330" i="6"/>
  <c r="P330" i="6"/>
  <c r="B331" i="6"/>
  <c r="C331" i="6"/>
  <c r="D331" i="6"/>
  <c r="E331" i="6"/>
  <c r="F331" i="6"/>
  <c r="G331" i="6"/>
  <c r="H331" i="6"/>
  <c r="I331" i="6"/>
  <c r="J331" i="6"/>
  <c r="K331" i="6"/>
  <c r="L331" i="6"/>
  <c r="M331" i="6"/>
  <c r="N331" i="6"/>
  <c r="O331" i="6"/>
  <c r="P331" i="6"/>
  <c r="B332" i="6"/>
  <c r="C332" i="6"/>
  <c r="D332" i="6"/>
  <c r="E332" i="6"/>
  <c r="F332" i="6"/>
  <c r="G332" i="6"/>
  <c r="H332" i="6"/>
  <c r="I332" i="6"/>
  <c r="J332" i="6"/>
  <c r="K332" i="6"/>
  <c r="L332" i="6"/>
  <c r="M332" i="6"/>
  <c r="N332" i="6"/>
  <c r="O332" i="6"/>
  <c r="P332" i="6"/>
  <c r="B333" i="6"/>
  <c r="C333" i="6"/>
  <c r="D333" i="6"/>
  <c r="E333" i="6"/>
  <c r="F333" i="6"/>
  <c r="G333" i="6"/>
  <c r="H333" i="6"/>
  <c r="I333" i="6"/>
  <c r="J333" i="6"/>
  <c r="K333" i="6"/>
  <c r="L333" i="6"/>
  <c r="M333" i="6"/>
  <c r="N333" i="6"/>
  <c r="O333" i="6"/>
  <c r="P333" i="6"/>
  <c r="B334" i="6"/>
  <c r="C334" i="6"/>
  <c r="D334" i="6"/>
  <c r="E334" i="6"/>
  <c r="F334" i="6"/>
  <c r="G334" i="6"/>
  <c r="H334" i="6"/>
  <c r="I334" i="6"/>
  <c r="J334" i="6"/>
  <c r="K334" i="6"/>
  <c r="L334" i="6"/>
  <c r="M334" i="6"/>
  <c r="N334" i="6"/>
  <c r="O334" i="6"/>
  <c r="P334" i="6"/>
  <c r="B335" i="6"/>
  <c r="C335" i="6"/>
  <c r="D335" i="6"/>
  <c r="E335" i="6"/>
  <c r="F335" i="6"/>
  <c r="G335" i="6"/>
  <c r="H335" i="6"/>
  <c r="I335" i="6"/>
  <c r="J335" i="6"/>
  <c r="K335" i="6"/>
  <c r="L335" i="6"/>
  <c r="M335" i="6"/>
  <c r="N335" i="6"/>
  <c r="O335" i="6"/>
  <c r="P335" i="6"/>
  <c r="C306" i="6"/>
  <c r="D306" i="6"/>
  <c r="E306" i="6"/>
  <c r="F306" i="6"/>
  <c r="G306" i="6"/>
  <c r="H306" i="6"/>
  <c r="I306" i="6"/>
  <c r="J306" i="6"/>
  <c r="K306" i="6"/>
  <c r="L306" i="6"/>
  <c r="M306" i="6"/>
  <c r="N306" i="6"/>
  <c r="O306" i="6"/>
  <c r="P306" i="6"/>
  <c r="B306" i="6"/>
  <c r="Q231" i="6"/>
  <c r="R231" i="6"/>
  <c r="Q232" i="6"/>
  <c r="R232" i="6"/>
  <c r="Q233" i="6"/>
  <c r="R233" i="6"/>
  <c r="Q234" i="6"/>
  <c r="R234" i="6"/>
  <c r="Q235" i="6"/>
  <c r="R235" i="6"/>
  <c r="Q236" i="6"/>
  <c r="R236" i="6"/>
  <c r="Q237" i="6"/>
  <c r="R237" i="6"/>
  <c r="Q238" i="6"/>
  <c r="R238" i="6"/>
  <c r="Q239" i="6"/>
  <c r="R239" i="6"/>
  <c r="Q240" i="6"/>
  <c r="R240" i="6"/>
  <c r="Q241" i="6"/>
  <c r="R241" i="6"/>
  <c r="Q242" i="6"/>
  <c r="R242" i="6"/>
  <c r="Q243" i="6"/>
  <c r="R243" i="6"/>
  <c r="Q244" i="6"/>
  <c r="R244" i="6"/>
  <c r="Q245" i="6"/>
  <c r="R245" i="6"/>
  <c r="Q246" i="6"/>
  <c r="R246" i="6"/>
  <c r="Q247" i="6"/>
  <c r="R247" i="6"/>
  <c r="Q248" i="6"/>
  <c r="R248" i="6"/>
  <c r="Q249" i="6"/>
  <c r="R249" i="6"/>
  <c r="Q250" i="6"/>
  <c r="R250" i="6"/>
  <c r="Q251" i="6"/>
  <c r="R251" i="6"/>
  <c r="Q252" i="6"/>
  <c r="R252" i="6"/>
  <c r="Q253" i="6"/>
  <c r="R253" i="6"/>
  <c r="Q254" i="6"/>
  <c r="R254" i="6"/>
  <c r="Q255" i="6"/>
  <c r="R255" i="6"/>
  <c r="Q256" i="6"/>
  <c r="R256" i="6"/>
  <c r="Q257" i="6"/>
  <c r="R257" i="6"/>
  <c r="Q258" i="6"/>
  <c r="R258" i="6"/>
  <c r="Q259" i="6"/>
  <c r="R259" i="6"/>
  <c r="Q260" i="6"/>
  <c r="R260" i="6"/>
  <c r="R230" i="6"/>
  <c r="Q230" i="6"/>
  <c r="B231" i="6"/>
  <c r="C231" i="6"/>
  <c r="D231" i="6"/>
  <c r="E231" i="6"/>
  <c r="F231" i="6"/>
  <c r="G231" i="6"/>
  <c r="J231" i="6"/>
  <c r="K231" i="6"/>
  <c r="L231" i="6"/>
  <c r="M231" i="6"/>
  <c r="N231" i="6"/>
  <c r="O231" i="6"/>
  <c r="P231" i="6"/>
  <c r="B232" i="6"/>
  <c r="C232" i="6"/>
  <c r="D232" i="6"/>
  <c r="E232" i="6"/>
  <c r="F232" i="6"/>
  <c r="G232" i="6"/>
  <c r="J232" i="6"/>
  <c r="K232" i="6"/>
  <c r="L232" i="6"/>
  <c r="M232" i="6"/>
  <c r="N232" i="6"/>
  <c r="O232" i="6"/>
  <c r="P232" i="6"/>
  <c r="B233" i="6"/>
  <c r="C233" i="6"/>
  <c r="D233" i="6"/>
  <c r="E233" i="6"/>
  <c r="F233" i="6"/>
  <c r="G233" i="6"/>
  <c r="H233" i="6"/>
  <c r="I233" i="6"/>
  <c r="J233" i="6"/>
  <c r="K233" i="6"/>
  <c r="L233" i="6"/>
  <c r="M233" i="6"/>
  <c r="N233" i="6"/>
  <c r="O233" i="6"/>
  <c r="P233" i="6"/>
  <c r="B234" i="6"/>
  <c r="C234" i="6"/>
  <c r="D234" i="6"/>
  <c r="E234" i="6"/>
  <c r="F234" i="6"/>
  <c r="G234" i="6"/>
  <c r="J234" i="6"/>
  <c r="K234" i="6"/>
  <c r="L234" i="6"/>
  <c r="M234" i="6"/>
  <c r="N234" i="6"/>
  <c r="O234" i="6"/>
  <c r="P234" i="6"/>
  <c r="B235" i="6"/>
  <c r="C235" i="6"/>
  <c r="D235" i="6"/>
  <c r="E235" i="6"/>
  <c r="F235" i="6"/>
  <c r="G235" i="6"/>
  <c r="J235" i="6"/>
  <c r="K235" i="6"/>
  <c r="L235" i="6"/>
  <c r="M235" i="6"/>
  <c r="N235" i="6"/>
  <c r="O235" i="6"/>
  <c r="P235" i="6"/>
  <c r="B236" i="6"/>
  <c r="C236" i="6"/>
  <c r="D236" i="6"/>
  <c r="E236" i="6"/>
  <c r="F236" i="6"/>
  <c r="G236" i="6"/>
  <c r="J236" i="6"/>
  <c r="K236" i="6"/>
  <c r="L236" i="6"/>
  <c r="M236" i="6"/>
  <c r="N236" i="6"/>
  <c r="O236" i="6"/>
  <c r="P236" i="6"/>
  <c r="B237" i="6"/>
  <c r="C237" i="6"/>
  <c r="D237" i="6"/>
  <c r="E237" i="6"/>
  <c r="F237" i="6"/>
  <c r="G237" i="6"/>
  <c r="H237" i="6"/>
  <c r="J237" i="6"/>
  <c r="K237" i="6"/>
  <c r="L237" i="6"/>
  <c r="M237" i="6"/>
  <c r="N237" i="6"/>
  <c r="O237" i="6"/>
  <c r="P237" i="6"/>
  <c r="B238" i="6"/>
  <c r="C238" i="6"/>
  <c r="D238" i="6"/>
  <c r="E238" i="6"/>
  <c r="F238" i="6"/>
  <c r="G238" i="6"/>
  <c r="I238" i="6"/>
  <c r="J238" i="6"/>
  <c r="K238" i="6"/>
  <c r="L238" i="6"/>
  <c r="M238" i="6"/>
  <c r="N238" i="6"/>
  <c r="O238" i="6"/>
  <c r="P238" i="6"/>
  <c r="B239" i="6"/>
  <c r="C239" i="6"/>
  <c r="D239" i="6"/>
  <c r="E239" i="6"/>
  <c r="F239" i="6"/>
  <c r="G239" i="6"/>
  <c r="J239" i="6"/>
  <c r="K239" i="6"/>
  <c r="L239" i="6"/>
  <c r="M239" i="6"/>
  <c r="N239" i="6"/>
  <c r="O239" i="6"/>
  <c r="P239" i="6"/>
  <c r="B240" i="6"/>
  <c r="C240" i="6"/>
  <c r="D240" i="6"/>
  <c r="E240" i="6"/>
  <c r="F240" i="6"/>
  <c r="G240" i="6"/>
  <c r="H240" i="6"/>
  <c r="I240" i="6"/>
  <c r="J240" i="6"/>
  <c r="K240" i="6"/>
  <c r="L240" i="6"/>
  <c r="M240" i="6"/>
  <c r="N240" i="6"/>
  <c r="O240" i="6"/>
  <c r="P240" i="6"/>
  <c r="B241" i="6"/>
  <c r="C241" i="6"/>
  <c r="D241" i="6"/>
  <c r="E241" i="6"/>
  <c r="F241" i="6"/>
  <c r="G241" i="6"/>
  <c r="J241" i="6"/>
  <c r="K241" i="6"/>
  <c r="L241" i="6"/>
  <c r="M241" i="6"/>
  <c r="N241" i="6"/>
  <c r="O241" i="6"/>
  <c r="P241" i="6"/>
  <c r="B242" i="6"/>
  <c r="C242" i="6"/>
  <c r="D242" i="6"/>
  <c r="E242" i="6"/>
  <c r="F242" i="6"/>
  <c r="G242" i="6"/>
  <c r="J242" i="6"/>
  <c r="K242" i="6"/>
  <c r="L242" i="6"/>
  <c r="M242" i="6"/>
  <c r="N242" i="6"/>
  <c r="O242" i="6"/>
  <c r="P242" i="6"/>
  <c r="B243" i="6"/>
  <c r="C243" i="6"/>
  <c r="D243" i="6"/>
  <c r="E243" i="6"/>
  <c r="F243" i="6"/>
  <c r="G243" i="6"/>
  <c r="J243" i="6"/>
  <c r="K243" i="6"/>
  <c r="L243" i="6"/>
  <c r="M243" i="6"/>
  <c r="N243" i="6"/>
  <c r="O243" i="6"/>
  <c r="P243" i="6"/>
  <c r="B244" i="6"/>
  <c r="C244" i="6"/>
  <c r="D244" i="6"/>
  <c r="E244" i="6"/>
  <c r="F244" i="6"/>
  <c r="G244" i="6"/>
  <c r="H244" i="6"/>
  <c r="I244" i="6"/>
  <c r="J244" i="6"/>
  <c r="K244" i="6"/>
  <c r="L244" i="6"/>
  <c r="M244" i="6"/>
  <c r="N244" i="6"/>
  <c r="O244" i="6"/>
  <c r="P244" i="6"/>
  <c r="B245" i="6"/>
  <c r="C245" i="6"/>
  <c r="D245" i="6"/>
  <c r="E245" i="6"/>
  <c r="F245" i="6"/>
  <c r="G245" i="6"/>
  <c r="J245" i="6"/>
  <c r="K245" i="6"/>
  <c r="L245" i="6"/>
  <c r="M245" i="6"/>
  <c r="N245" i="6"/>
  <c r="O245" i="6"/>
  <c r="P245" i="6"/>
  <c r="B246" i="6"/>
  <c r="C246" i="6"/>
  <c r="D246" i="6"/>
  <c r="E246" i="6"/>
  <c r="F246" i="6"/>
  <c r="G246" i="6"/>
  <c r="J246" i="6"/>
  <c r="K246" i="6"/>
  <c r="L246" i="6"/>
  <c r="M246" i="6"/>
  <c r="N246" i="6"/>
  <c r="O246" i="6"/>
  <c r="P246" i="6"/>
  <c r="B247" i="6"/>
  <c r="C247" i="6"/>
  <c r="D247" i="6"/>
  <c r="E247" i="6"/>
  <c r="F247" i="6"/>
  <c r="G247" i="6"/>
  <c r="H247" i="6"/>
  <c r="I247" i="6"/>
  <c r="J247" i="6"/>
  <c r="K247" i="6"/>
  <c r="L247" i="6"/>
  <c r="M247" i="6"/>
  <c r="N247" i="6"/>
  <c r="O247" i="6"/>
  <c r="P247" i="6"/>
  <c r="B248" i="6"/>
  <c r="C248" i="6"/>
  <c r="D248" i="6"/>
  <c r="E248" i="6"/>
  <c r="F248" i="6"/>
  <c r="G248" i="6"/>
  <c r="J248" i="6"/>
  <c r="K248" i="6"/>
  <c r="L248" i="6"/>
  <c r="M248" i="6"/>
  <c r="N248" i="6"/>
  <c r="O248" i="6"/>
  <c r="P248" i="6"/>
  <c r="B249" i="6"/>
  <c r="C249" i="6"/>
  <c r="D249" i="6"/>
  <c r="E249" i="6"/>
  <c r="F249" i="6"/>
  <c r="G249" i="6"/>
  <c r="J249" i="6"/>
  <c r="K249" i="6"/>
  <c r="L249" i="6"/>
  <c r="M249" i="6"/>
  <c r="N249" i="6"/>
  <c r="O249" i="6"/>
  <c r="P249" i="6"/>
  <c r="B250" i="6"/>
  <c r="C250" i="6"/>
  <c r="D250" i="6"/>
  <c r="E250" i="6"/>
  <c r="F250" i="6"/>
  <c r="G250" i="6"/>
  <c r="J250" i="6"/>
  <c r="K250" i="6"/>
  <c r="L250" i="6"/>
  <c r="M250" i="6"/>
  <c r="N250" i="6"/>
  <c r="O250" i="6"/>
  <c r="P250" i="6"/>
  <c r="B251" i="6"/>
  <c r="C251" i="6"/>
  <c r="D251" i="6"/>
  <c r="E251" i="6"/>
  <c r="F251" i="6"/>
  <c r="G251" i="6"/>
  <c r="H251" i="6"/>
  <c r="I251" i="6"/>
  <c r="J251" i="6"/>
  <c r="K251" i="6"/>
  <c r="L251" i="6"/>
  <c r="M251" i="6"/>
  <c r="N251" i="6"/>
  <c r="O251" i="6"/>
  <c r="P251" i="6"/>
  <c r="B252" i="6"/>
  <c r="C252" i="6"/>
  <c r="D252" i="6"/>
  <c r="E252" i="6"/>
  <c r="F252" i="6"/>
  <c r="G252" i="6"/>
  <c r="J252" i="6"/>
  <c r="K252" i="6"/>
  <c r="L252" i="6"/>
  <c r="M252" i="6"/>
  <c r="N252" i="6"/>
  <c r="O252" i="6"/>
  <c r="P252" i="6"/>
  <c r="B253" i="6"/>
  <c r="C253" i="6"/>
  <c r="D253" i="6"/>
  <c r="E253" i="6"/>
  <c r="F253" i="6"/>
  <c r="G253" i="6"/>
  <c r="J253" i="6"/>
  <c r="K253" i="6"/>
  <c r="L253" i="6"/>
  <c r="M253" i="6"/>
  <c r="N253" i="6"/>
  <c r="O253" i="6"/>
  <c r="P253" i="6"/>
  <c r="B254" i="6"/>
  <c r="C254" i="6"/>
  <c r="D254" i="6"/>
  <c r="E254" i="6"/>
  <c r="F254" i="6"/>
  <c r="G254" i="6"/>
  <c r="H254" i="6"/>
  <c r="I254" i="6"/>
  <c r="J254" i="6"/>
  <c r="K254" i="6"/>
  <c r="L254" i="6"/>
  <c r="M254" i="6"/>
  <c r="N254" i="6"/>
  <c r="O254" i="6"/>
  <c r="P254" i="6"/>
  <c r="B255" i="6"/>
  <c r="C255" i="6"/>
  <c r="D255" i="6"/>
  <c r="E255" i="6"/>
  <c r="F255" i="6"/>
  <c r="G255" i="6"/>
  <c r="J255" i="6"/>
  <c r="K255" i="6"/>
  <c r="L255" i="6"/>
  <c r="M255" i="6"/>
  <c r="N255" i="6"/>
  <c r="O255" i="6"/>
  <c r="P255" i="6"/>
  <c r="B256" i="6"/>
  <c r="C256" i="6"/>
  <c r="D256" i="6"/>
  <c r="E256" i="6"/>
  <c r="F256" i="6"/>
  <c r="G256" i="6"/>
  <c r="J256" i="6"/>
  <c r="K256" i="6"/>
  <c r="L256" i="6"/>
  <c r="M256" i="6"/>
  <c r="N256" i="6"/>
  <c r="O256" i="6"/>
  <c r="P256" i="6"/>
  <c r="B257" i="6"/>
  <c r="C257" i="6"/>
  <c r="D257" i="6"/>
  <c r="E257" i="6"/>
  <c r="F257" i="6"/>
  <c r="G257" i="6"/>
  <c r="J257" i="6"/>
  <c r="K257" i="6"/>
  <c r="L257" i="6"/>
  <c r="M257" i="6"/>
  <c r="N257" i="6"/>
  <c r="O257" i="6"/>
  <c r="P257" i="6"/>
  <c r="B258" i="6"/>
  <c r="C258" i="6"/>
  <c r="D258" i="6"/>
  <c r="E258" i="6"/>
  <c r="F258" i="6"/>
  <c r="G258" i="6"/>
  <c r="J258" i="6"/>
  <c r="K258" i="6"/>
  <c r="L258" i="6"/>
  <c r="M258" i="6"/>
  <c r="N258" i="6"/>
  <c r="O258" i="6"/>
  <c r="P258" i="6"/>
  <c r="B259" i="6"/>
  <c r="C259" i="6"/>
  <c r="D259" i="6"/>
  <c r="E259" i="6"/>
  <c r="F259" i="6"/>
  <c r="G259" i="6"/>
  <c r="J259" i="6"/>
  <c r="K259" i="6"/>
  <c r="L259" i="6"/>
  <c r="M259" i="6"/>
  <c r="N259" i="6"/>
  <c r="O259" i="6"/>
  <c r="P259" i="6"/>
  <c r="B260" i="6"/>
  <c r="C260" i="6"/>
  <c r="D260" i="6"/>
  <c r="E260" i="6"/>
  <c r="F260" i="6"/>
  <c r="G260" i="6"/>
  <c r="J260" i="6"/>
  <c r="K260" i="6"/>
  <c r="L260" i="6"/>
  <c r="M260" i="6"/>
  <c r="N260" i="6"/>
  <c r="O260" i="6"/>
  <c r="P260" i="6"/>
  <c r="C230" i="6"/>
  <c r="D230" i="6"/>
  <c r="E230" i="6"/>
  <c r="F230" i="6"/>
  <c r="G230" i="6"/>
  <c r="H230" i="6"/>
  <c r="I230" i="6"/>
  <c r="J230" i="6"/>
  <c r="K230" i="6"/>
  <c r="L230" i="6"/>
  <c r="M230" i="6"/>
  <c r="N230" i="6"/>
  <c r="O230" i="6"/>
  <c r="P230" i="6"/>
  <c r="B230" i="6"/>
  <c r="Q194" i="6"/>
  <c r="R194" i="6"/>
  <c r="Q195" i="6"/>
  <c r="R195" i="6"/>
  <c r="Q196" i="6"/>
  <c r="R196" i="6"/>
  <c r="Q197" i="6"/>
  <c r="R197" i="6"/>
  <c r="Q198" i="6"/>
  <c r="R198" i="6"/>
  <c r="Q199" i="6"/>
  <c r="R199" i="6"/>
  <c r="Q200" i="6"/>
  <c r="R200" i="6"/>
  <c r="Q201" i="6"/>
  <c r="R201" i="6"/>
  <c r="Q202" i="6"/>
  <c r="R202" i="6"/>
  <c r="Q203" i="6"/>
  <c r="R203" i="6"/>
  <c r="Q204" i="6"/>
  <c r="R204" i="6"/>
  <c r="Q205" i="6"/>
  <c r="R205" i="6"/>
  <c r="Q206" i="6"/>
  <c r="R206" i="6"/>
  <c r="Q207" i="6"/>
  <c r="R207" i="6"/>
  <c r="Q208" i="6"/>
  <c r="R208" i="6"/>
  <c r="Q209" i="6"/>
  <c r="R209" i="6"/>
  <c r="Q210" i="6"/>
  <c r="R210" i="6"/>
  <c r="Q211" i="6"/>
  <c r="R211" i="6"/>
  <c r="Q212" i="6"/>
  <c r="R212" i="6"/>
  <c r="Q213" i="6"/>
  <c r="R213" i="6"/>
  <c r="Q214" i="6"/>
  <c r="R214" i="6"/>
  <c r="Q215" i="6"/>
  <c r="R215" i="6"/>
  <c r="Q216" i="6"/>
  <c r="R216" i="6"/>
  <c r="Q217" i="6"/>
  <c r="R217" i="6"/>
  <c r="Q218" i="6"/>
  <c r="R218" i="6"/>
  <c r="Q219" i="6"/>
  <c r="R219" i="6"/>
  <c r="Q220" i="6"/>
  <c r="R220" i="6"/>
  <c r="Q221" i="6"/>
  <c r="R221" i="6"/>
  <c r="Q222" i="6"/>
  <c r="R222" i="6"/>
  <c r="R193" i="6"/>
  <c r="Q193" i="6"/>
  <c r="B194" i="6"/>
  <c r="C194" i="6"/>
  <c r="D194" i="6"/>
  <c r="E194" i="6"/>
  <c r="F194" i="6"/>
  <c r="G194" i="6"/>
  <c r="J194" i="6"/>
  <c r="K194" i="6"/>
  <c r="L194" i="6"/>
  <c r="M194" i="6"/>
  <c r="N194" i="6"/>
  <c r="O194" i="6"/>
  <c r="P194" i="6"/>
  <c r="B195" i="6"/>
  <c r="C195" i="6"/>
  <c r="D195" i="6"/>
  <c r="E195" i="6"/>
  <c r="F195" i="6"/>
  <c r="G195" i="6"/>
  <c r="J195" i="6"/>
  <c r="K195" i="6"/>
  <c r="L195" i="6"/>
  <c r="M195" i="6"/>
  <c r="N195" i="6"/>
  <c r="O195" i="6"/>
  <c r="P195" i="6"/>
  <c r="B196" i="6"/>
  <c r="C196" i="6"/>
  <c r="D196" i="6"/>
  <c r="E196" i="6"/>
  <c r="F196" i="6"/>
  <c r="G196" i="6"/>
  <c r="J196" i="6"/>
  <c r="K196" i="6"/>
  <c r="L196" i="6"/>
  <c r="M196" i="6"/>
  <c r="N196" i="6"/>
  <c r="O196" i="6"/>
  <c r="P196" i="6"/>
  <c r="B197" i="6"/>
  <c r="C197" i="6"/>
  <c r="D197" i="6"/>
  <c r="E197" i="6"/>
  <c r="F197" i="6"/>
  <c r="G197" i="6"/>
  <c r="I197" i="6"/>
  <c r="J197" i="6"/>
  <c r="K197" i="6"/>
  <c r="L197" i="6"/>
  <c r="M197" i="6"/>
  <c r="N197" i="6"/>
  <c r="O197" i="6"/>
  <c r="P197" i="6"/>
  <c r="B198" i="6"/>
  <c r="C198" i="6"/>
  <c r="D198" i="6"/>
  <c r="E198" i="6"/>
  <c r="F198" i="6"/>
  <c r="G198" i="6"/>
  <c r="J198" i="6"/>
  <c r="K198" i="6"/>
  <c r="L198" i="6"/>
  <c r="M198" i="6"/>
  <c r="N198" i="6"/>
  <c r="O198" i="6"/>
  <c r="P198" i="6"/>
  <c r="B199" i="6"/>
  <c r="C199" i="6"/>
  <c r="D199" i="6"/>
  <c r="E199" i="6"/>
  <c r="F199" i="6"/>
  <c r="G199" i="6"/>
  <c r="J199" i="6"/>
  <c r="K199" i="6"/>
  <c r="L199" i="6"/>
  <c r="M199" i="6"/>
  <c r="N199" i="6"/>
  <c r="O199" i="6"/>
  <c r="P199" i="6"/>
  <c r="B200" i="6"/>
  <c r="C200" i="6"/>
  <c r="D200" i="6"/>
  <c r="E200" i="6"/>
  <c r="F200" i="6"/>
  <c r="G200" i="6"/>
  <c r="J200" i="6"/>
  <c r="K200" i="6"/>
  <c r="L200" i="6"/>
  <c r="M200" i="6"/>
  <c r="N200" i="6"/>
  <c r="O200" i="6"/>
  <c r="P200" i="6"/>
  <c r="B201" i="6"/>
  <c r="C201" i="6"/>
  <c r="D201" i="6"/>
  <c r="E201" i="6"/>
  <c r="F201" i="6"/>
  <c r="G201" i="6"/>
  <c r="J201" i="6"/>
  <c r="K201" i="6"/>
  <c r="L201" i="6"/>
  <c r="M201" i="6"/>
  <c r="N201" i="6"/>
  <c r="O201" i="6"/>
  <c r="P201" i="6"/>
  <c r="B202" i="6"/>
  <c r="C202" i="6"/>
  <c r="D202" i="6"/>
  <c r="E202" i="6"/>
  <c r="F202" i="6"/>
  <c r="G202" i="6"/>
  <c r="H202" i="6"/>
  <c r="J202" i="6"/>
  <c r="K202" i="6"/>
  <c r="L202" i="6"/>
  <c r="M202" i="6"/>
  <c r="N202" i="6"/>
  <c r="O202" i="6"/>
  <c r="P202" i="6"/>
  <c r="B203" i="6"/>
  <c r="C203" i="6"/>
  <c r="D203" i="6"/>
  <c r="E203" i="6"/>
  <c r="F203" i="6"/>
  <c r="G203" i="6"/>
  <c r="J203" i="6"/>
  <c r="K203" i="6"/>
  <c r="L203" i="6"/>
  <c r="M203" i="6"/>
  <c r="N203" i="6"/>
  <c r="O203" i="6"/>
  <c r="P203" i="6"/>
  <c r="B204" i="6"/>
  <c r="C204" i="6"/>
  <c r="D204" i="6"/>
  <c r="E204" i="6"/>
  <c r="F204" i="6"/>
  <c r="G204" i="6"/>
  <c r="J204" i="6"/>
  <c r="K204" i="6"/>
  <c r="L204" i="6"/>
  <c r="M204" i="6"/>
  <c r="N204" i="6"/>
  <c r="O204" i="6"/>
  <c r="P204" i="6"/>
  <c r="B205" i="6"/>
  <c r="C205" i="6"/>
  <c r="D205" i="6"/>
  <c r="E205" i="6"/>
  <c r="F205" i="6"/>
  <c r="G205" i="6"/>
  <c r="H205" i="6"/>
  <c r="I205" i="6"/>
  <c r="J205" i="6"/>
  <c r="K205" i="6"/>
  <c r="L205" i="6"/>
  <c r="M205" i="6"/>
  <c r="N205" i="6"/>
  <c r="O205" i="6"/>
  <c r="P205" i="6"/>
  <c r="B206" i="6"/>
  <c r="C206" i="6"/>
  <c r="D206" i="6"/>
  <c r="E206" i="6"/>
  <c r="F206" i="6"/>
  <c r="G206" i="6"/>
  <c r="J206" i="6"/>
  <c r="K206" i="6"/>
  <c r="L206" i="6"/>
  <c r="M206" i="6"/>
  <c r="N206" i="6"/>
  <c r="O206" i="6"/>
  <c r="P206" i="6"/>
  <c r="B207" i="6"/>
  <c r="C207" i="6"/>
  <c r="D207" i="6"/>
  <c r="E207" i="6"/>
  <c r="F207" i="6"/>
  <c r="G207" i="6"/>
  <c r="J207" i="6"/>
  <c r="K207" i="6"/>
  <c r="L207" i="6"/>
  <c r="M207" i="6"/>
  <c r="N207" i="6"/>
  <c r="O207" i="6"/>
  <c r="P207" i="6"/>
  <c r="B208" i="6"/>
  <c r="C208" i="6"/>
  <c r="D208" i="6"/>
  <c r="E208" i="6"/>
  <c r="F208" i="6"/>
  <c r="G208" i="6"/>
  <c r="J208" i="6"/>
  <c r="K208" i="6"/>
  <c r="L208" i="6"/>
  <c r="M208" i="6"/>
  <c r="N208" i="6"/>
  <c r="O208" i="6"/>
  <c r="P208" i="6"/>
  <c r="B209" i="6"/>
  <c r="C209" i="6"/>
  <c r="D209" i="6"/>
  <c r="E209" i="6"/>
  <c r="F209" i="6"/>
  <c r="G209" i="6"/>
  <c r="H209" i="6"/>
  <c r="I209" i="6"/>
  <c r="J209" i="6"/>
  <c r="K209" i="6"/>
  <c r="L209" i="6"/>
  <c r="M209" i="6"/>
  <c r="N209" i="6"/>
  <c r="O209" i="6"/>
  <c r="P209" i="6"/>
  <c r="B210" i="6"/>
  <c r="C210" i="6"/>
  <c r="D210" i="6"/>
  <c r="E210" i="6"/>
  <c r="F210" i="6"/>
  <c r="G210" i="6"/>
  <c r="J210" i="6"/>
  <c r="K210" i="6"/>
  <c r="L210" i="6"/>
  <c r="M210" i="6"/>
  <c r="N210" i="6"/>
  <c r="O210" i="6"/>
  <c r="P210" i="6"/>
  <c r="B211" i="6"/>
  <c r="C211" i="6"/>
  <c r="D211" i="6"/>
  <c r="E211" i="6"/>
  <c r="F211" i="6"/>
  <c r="G211" i="6"/>
  <c r="J211" i="6"/>
  <c r="K211" i="6"/>
  <c r="L211" i="6"/>
  <c r="M211" i="6"/>
  <c r="N211" i="6"/>
  <c r="O211" i="6"/>
  <c r="P211" i="6"/>
  <c r="B212" i="6"/>
  <c r="C212" i="6"/>
  <c r="D212" i="6"/>
  <c r="E212" i="6"/>
  <c r="F212" i="6"/>
  <c r="G212" i="6"/>
  <c r="H212" i="6"/>
  <c r="I212" i="6"/>
  <c r="J212" i="6"/>
  <c r="K212" i="6"/>
  <c r="L212" i="6"/>
  <c r="M212" i="6"/>
  <c r="N212" i="6"/>
  <c r="O212" i="6"/>
  <c r="P212" i="6"/>
  <c r="B213" i="6"/>
  <c r="C213" i="6"/>
  <c r="D213" i="6"/>
  <c r="E213" i="6"/>
  <c r="F213" i="6"/>
  <c r="G213" i="6"/>
  <c r="J213" i="6"/>
  <c r="K213" i="6"/>
  <c r="L213" i="6"/>
  <c r="M213" i="6"/>
  <c r="N213" i="6"/>
  <c r="O213" i="6"/>
  <c r="P213" i="6"/>
  <c r="B214" i="6"/>
  <c r="C214" i="6"/>
  <c r="D214" i="6"/>
  <c r="E214" i="6"/>
  <c r="F214" i="6"/>
  <c r="G214" i="6"/>
  <c r="J214" i="6"/>
  <c r="K214" i="6"/>
  <c r="L214" i="6"/>
  <c r="M214" i="6"/>
  <c r="N214" i="6"/>
  <c r="O214" i="6"/>
  <c r="P214" i="6"/>
  <c r="B215" i="6"/>
  <c r="C215" i="6"/>
  <c r="D215" i="6"/>
  <c r="E215" i="6"/>
  <c r="F215" i="6"/>
  <c r="G215" i="6"/>
  <c r="J215" i="6"/>
  <c r="K215" i="6"/>
  <c r="L215" i="6"/>
  <c r="M215" i="6"/>
  <c r="N215" i="6"/>
  <c r="O215" i="6"/>
  <c r="P215" i="6"/>
  <c r="B216" i="6"/>
  <c r="C216" i="6"/>
  <c r="D216" i="6"/>
  <c r="E216" i="6"/>
  <c r="F216" i="6"/>
  <c r="G216" i="6"/>
  <c r="J216" i="6"/>
  <c r="K216" i="6"/>
  <c r="L216" i="6"/>
  <c r="M216" i="6"/>
  <c r="N216" i="6"/>
  <c r="O216" i="6"/>
  <c r="P216" i="6"/>
  <c r="B217" i="6"/>
  <c r="C217" i="6"/>
  <c r="D217" i="6"/>
  <c r="E217" i="6"/>
  <c r="F217" i="6"/>
  <c r="G217" i="6"/>
  <c r="J217" i="6"/>
  <c r="K217" i="6"/>
  <c r="L217" i="6"/>
  <c r="M217" i="6"/>
  <c r="N217" i="6"/>
  <c r="O217" i="6"/>
  <c r="P217" i="6"/>
  <c r="B218" i="6"/>
  <c r="C218" i="6"/>
  <c r="D218" i="6"/>
  <c r="E218" i="6"/>
  <c r="F218" i="6"/>
  <c r="G218" i="6"/>
  <c r="J218" i="6"/>
  <c r="K218" i="6"/>
  <c r="L218" i="6"/>
  <c r="M218" i="6"/>
  <c r="N218" i="6"/>
  <c r="O218" i="6"/>
  <c r="P218" i="6"/>
  <c r="B219" i="6"/>
  <c r="C219" i="6"/>
  <c r="D219" i="6"/>
  <c r="E219" i="6"/>
  <c r="F219" i="6"/>
  <c r="G219" i="6"/>
  <c r="H219" i="6"/>
  <c r="I219" i="6"/>
  <c r="J219" i="6"/>
  <c r="K219" i="6"/>
  <c r="L219" i="6"/>
  <c r="M219" i="6"/>
  <c r="N219" i="6"/>
  <c r="O219" i="6"/>
  <c r="P219" i="6"/>
  <c r="B220" i="6"/>
  <c r="C220" i="6"/>
  <c r="D220" i="6"/>
  <c r="E220" i="6"/>
  <c r="F220" i="6"/>
  <c r="G220" i="6"/>
  <c r="J220" i="6"/>
  <c r="K220" i="6"/>
  <c r="L220" i="6"/>
  <c r="M220" i="6"/>
  <c r="N220" i="6"/>
  <c r="O220" i="6"/>
  <c r="P220" i="6"/>
  <c r="B221" i="6"/>
  <c r="C221" i="6"/>
  <c r="D221" i="6"/>
  <c r="E221" i="6"/>
  <c r="F221" i="6"/>
  <c r="G221" i="6"/>
  <c r="H221" i="6"/>
  <c r="I221" i="6"/>
  <c r="J221" i="6"/>
  <c r="K221" i="6"/>
  <c r="L221" i="6"/>
  <c r="M221" i="6"/>
  <c r="N221" i="6"/>
  <c r="O221" i="6"/>
  <c r="P221" i="6"/>
  <c r="B222" i="6"/>
  <c r="C222" i="6"/>
  <c r="D222" i="6"/>
  <c r="E222" i="6"/>
  <c r="F222" i="6"/>
  <c r="G222" i="6"/>
  <c r="J222" i="6"/>
  <c r="K222" i="6"/>
  <c r="L222" i="6"/>
  <c r="M222" i="6"/>
  <c r="N222" i="6"/>
  <c r="O222" i="6"/>
  <c r="P222" i="6"/>
  <c r="C193" i="6"/>
  <c r="D193" i="6"/>
  <c r="E193" i="6"/>
  <c r="F193" i="6"/>
  <c r="G193" i="6"/>
  <c r="J193" i="6"/>
  <c r="K193" i="6"/>
  <c r="L193" i="6"/>
  <c r="M193" i="6"/>
  <c r="N193" i="6"/>
  <c r="O193" i="6"/>
  <c r="P193" i="6"/>
  <c r="B193" i="6"/>
  <c r="Q156" i="6"/>
  <c r="R156" i="6"/>
  <c r="Q157" i="6"/>
  <c r="R157" i="6"/>
  <c r="Q158" i="6"/>
  <c r="R158" i="6"/>
  <c r="Q159" i="6"/>
  <c r="R159" i="6"/>
  <c r="Q160" i="6"/>
  <c r="R160" i="6"/>
  <c r="Q161" i="6"/>
  <c r="R161" i="6"/>
  <c r="Q162" i="6"/>
  <c r="R162" i="6"/>
  <c r="Q163" i="6"/>
  <c r="R163" i="6"/>
  <c r="Q164" i="6"/>
  <c r="R164" i="6"/>
  <c r="Q165" i="6"/>
  <c r="R165" i="6"/>
  <c r="Q166" i="6"/>
  <c r="R166" i="6"/>
  <c r="Q167" i="6"/>
  <c r="R167" i="6"/>
  <c r="Q168" i="6"/>
  <c r="R168" i="6"/>
  <c r="Q169" i="6"/>
  <c r="R169" i="6"/>
  <c r="Q170" i="6"/>
  <c r="R170" i="6"/>
  <c r="Q171" i="6"/>
  <c r="R171" i="6"/>
  <c r="Q172" i="6"/>
  <c r="R172" i="6"/>
  <c r="Q173" i="6"/>
  <c r="R173" i="6"/>
  <c r="Q174" i="6"/>
  <c r="R174" i="6"/>
  <c r="Q175" i="6"/>
  <c r="R175" i="6"/>
  <c r="Q176" i="6"/>
  <c r="R176" i="6"/>
  <c r="Q177" i="6"/>
  <c r="R177" i="6"/>
  <c r="Q178" i="6"/>
  <c r="R178" i="6"/>
  <c r="Q179" i="6"/>
  <c r="R179" i="6"/>
  <c r="Q180" i="6"/>
  <c r="R180" i="6"/>
  <c r="Q181" i="6"/>
  <c r="R181" i="6"/>
  <c r="Q182" i="6"/>
  <c r="R182" i="6"/>
  <c r="Q183" i="6"/>
  <c r="R183" i="6"/>
  <c r="Q184" i="6"/>
  <c r="R184" i="6"/>
  <c r="Q185" i="6"/>
  <c r="R185" i="6"/>
  <c r="R155" i="6"/>
  <c r="Q155" i="6"/>
  <c r="B156" i="6"/>
  <c r="C156" i="6"/>
  <c r="D156" i="6"/>
  <c r="E156" i="6"/>
  <c r="F156" i="6"/>
  <c r="G156" i="6"/>
  <c r="H156" i="6"/>
  <c r="I156" i="6"/>
  <c r="J156" i="6"/>
  <c r="K156" i="6"/>
  <c r="L156" i="6"/>
  <c r="M156" i="6"/>
  <c r="N156" i="6"/>
  <c r="O156" i="6"/>
  <c r="P156" i="6"/>
  <c r="B157" i="6"/>
  <c r="C157" i="6"/>
  <c r="D157" i="6"/>
  <c r="E157" i="6"/>
  <c r="F157" i="6"/>
  <c r="G157" i="6"/>
  <c r="J157" i="6"/>
  <c r="K157" i="6"/>
  <c r="L157" i="6"/>
  <c r="M157" i="6"/>
  <c r="N157" i="6"/>
  <c r="O157" i="6"/>
  <c r="P157" i="6"/>
  <c r="B158" i="6"/>
  <c r="C158" i="6"/>
  <c r="D158" i="6"/>
  <c r="E158" i="6"/>
  <c r="F158" i="6"/>
  <c r="G158" i="6"/>
  <c r="J158" i="6"/>
  <c r="K158" i="6"/>
  <c r="L158" i="6"/>
  <c r="M158" i="6"/>
  <c r="N158" i="6"/>
  <c r="O158" i="6"/>
  <c r="P158" i="6"/>
  <c r="B159" i="6"/>
  <c r="C159" i="6"/>
  <c r="D159" i="6"/>
  <c r="E159" i="6"/>
  <c r="F159" i="6"/>
  <c r="G159" i="6"/>
  <c r="J159" i="6"/>
  <c r="K159" i="6"/>
  <c r="L159" i="6"/>
  <c r="M159" i="6"/>
  <c r="N159" i="6"/>
  <c r="O159" i="6"/>
  <c r="P159" i="6"/>
  <c r="B160" i="6"/>
  <c r="C160" i="6"/>
  <c r="D160" i="6"/>
  <c r="E160" i="6"/>
  <c r="F160" i="6"/>
  <c r="G160" i="6"/>
  <c r="J160" i="6"/>
  <c r="K160" i="6"/>
  <c r="L160" i="6"/>
  <c r="M160" i="6"/>
  <c r="N160" i="6"/>
  <c r="O160" i="6"/>
  <c r="P160" i="6"/>
  <c r="B161" i="6"/>
  <c r="C161" i="6"/>
  <c r="D161" i="6"/>
  <c r="E161" i="6"/>
  <c r="F161" i="6"/>
  <c r="G161" i="6"/>
  <c r="J161" i="6"/>
  <c r="K161" i="6"/>
  <c r="L161" i="6"/>
  <c r="M161" i="6"/>
  <c r="N161" i="6"/>
  <c r="O161" i="6"/>
  <c r="P161" i="6"/>
  <c r="B162" i="6"/>
  <c r="C162" i="6"/>
  <c r="D162" i="6"/>
  <c r="E162" i="6"/>
  <c r="F162" i="6"/>
  <c r="G162" i="6"/>
  <c r="J162" i="6"/>
  <c r="K162" i="6"/>
  <c r="L162" i="6"/>
  <c r="M162" i="6"/>
  <c r="N162" i="6"/>
  <c r="O162" i="6"/>
  <c r="P162" i="6"/>
  <c r="B163" i="6"/>
  <c r="C163" i="6"/>
  <c r="D163" i="6"/>
  <c r="E163" i="6"/>
  <c r="F163" i="6"/>
  <c r="G163" i="6"/>
  <c r="H163" i="6"/>
  <c r="I163" i="6"/>
  <c r="J163" i="6"/>
  <c r="K163" i="6"/>
  <c r="L163" i="6"/>
  <c r="M163" i="6"/>
  <c r="N163" i="6"/>
  <c r="O163" i="6"/>
  <c r="P163" i="6"/>
  <c r="B164" i="6"/>
  <c r="C164" i="6"/>
  <c r="D164" i="6"/>
  <c r="E164" i="6"/>
  <c r="F164" i="6"/>
  <c r="G164" i="6"/>
  <c r="J164" i="6"/>
  <c r="K164" i="6"/>
  <c r="L164" i="6"/>
  <c r="M164" i="6"/>
  <c r="N164" i="6"/>
  <c r="O164" i="6"/>
  <c r="P164" i="6"/>
  <c r="B165" i="6"/>
  <c r="C165" i="6"/>
  <c r="D165" i="6"/>
  <c r="E165" i="6"/>
  <c r="F165" i="6"/>
  <c r="G165" i="6"/>
  <c r="J165" i="6"/>
  <c r="K165" i="6"/>
  <c r="L165" i="6"/>
  <c r="M165" i="6"/>
  <c r="N165" i="6"/>
  <c r="O165" i="6"/>
  <c r="P165" i="6"/>
  <c r="B166" i="6"/>
  <c r="C166" i="6"/>
  <c r="D166" i="6"/>
  <c r="E166" i="6"/>
  <c r="F166" i="6"/>
  <c r="G166" i="6"/>
  <c r="H166" i="6"/>
  <c r="I166" i="6"/>
  <c r="J166" i="6"/>
  <c r="K166" i="6"/>
  <c r="L166" i="6"/>
  <c r="M166" i="6"/>
  <c r="N166" i="6"/>
  <c r="O166" i="6"/>
  <c r="P166" i="6"/>
  <c r="B167" i="6"/>
  <c r="C167" i="6"/>
  <c r="D167" i="6"/>
  <c r="E167" i="6"/>
  <c r="F167" i="6"/>
  <c r="G167" i="6"/>
  <c r="H167" i="6"/>
  <c r="I167" i="6"/>
  <c r="J167" i="6"/>
  <c r="K167" i="6"/>
  <c r="L167" i="6"/>
  <c r="M167" i="6"/>
  <c r="N167" i="6"/>
  <c r="O167" i="6"/>
  <c r="P167" i="6"/>
  <c r="B168" i="6"/>
  <c r="C168" i="6"/>
  <c r="D168" i="6"/>
  <c r="E168" i="6"/>
  <c r="F168" i="6"/>
  <c r="G168" i="6"/>
  <c r="J168" i="6"/>
  <c r="K168" i="6"/>
  <c r="L168" i="6"/>
  <c r="M168" i="6"/>
  <c r="N168" i="6"/>
  <c r="O168" i="6"/>
  <c r="P168" i="6"/>
  <c r="B169" i="6"/>
  <c r="C169" i="6"/>
  <c r="D169" i="6"/>
  <c r="E169" i="6"/>
  <c r="F169" i="6"/>
  <c r="G169" i="6"/>
  <c r="J169" i="6"/>
  <c r="K169" i="6"/>
  <c r="L169" i="6"/>
  <c r="M169" i="6"/>
  <c r="N169" i="6"/>
  <c r="O169" i="6"/>
  <c r="P169" i="6"/>
  <c r="B170" i="6"/>
  <c r="C170" i="6"/>
  <c r="D170" i="6"/>
  <c r="E170" i="6"/>
  <c r="F170" i="6"/>
  <c r="G170" i="6"/>
  <c r="H170" i="6"/>
  <c r="I170" i="6"/>
  <c r="J170" i="6"/>
  <c r="K170" i="6"/>
  <c r="L170" i="6"/>
  <c r="M170" i="6"/>
  <c r="N170" i="6"/>
  <c r="O170" i="6"/>
  <c r="P170" i="6"/>
  <c r="B171" i="6"/>
  <c r="C171" i="6"/>
  <c r="D171" i="6"/>
  <c r="E171" i="6"/>
  <c r="F171" i="6"/>
  <c r="G171" i="6"/>
  <c r="J171" i="6"/>
  <c r="K171" i="6"/>
  <c r="L171" i="6"/>
  <c r="M171" i="6"/>
  <c r="N171" i="6"/>
  <c r="O171" i="6"/>
  <c r="P171" i="6"/>
  <c r="B172" i="6"/>
  <c r="C172" i="6"/>
  <c r="D172" i="6"/>
  <c r="E172" i="6"/>
  <c r="F172" i="6"/>
  <c r="G172" i="6"/>
  <c r="J172" i="6"/>
  <c r="K172" i="6"/>
  <c r="L172" i="6"/>
  <c r="M172" i="6"/>
  <c r="N172" i="6"/>
  <c r="O172" i="6"/>
  <c r="P172" i="6"/>
  <c r="B173" i="6"/>
  <c r="C173" i="6"/>
  <c r="D173" i="6"/>
  <c r="E173" i="6"/>
  <c r="F173" i="6"/>
  <c r="G173" i="6"/>
  <c r="J173" i="6"/>
  <c r="K173" i="6"/>
  <c r="L173" i="6"/>
  <c r="M173" i="6"/>
  <c r="N173" i="6"/>
  <c r="O173" i="6"/>
  <c r="P173" i="6"/>
  <c r="B174" i="6"/>
  <c r="C174" i="6"/>
  <c r="D174" i="6"/>
  <c r="E174" i="6"/>
  <c r="F174" i="6"/>
  <c r="G174" i="6"/>
  <c r="J174" i="6"/>
  <c r="K174" i="6"/>
  <c r="L174" i="6"/>
  <c r="M174" i="6"/>
  <c r="N174" i="6"/>
  <c r="O174" i="6"/>
  <c r="P174" i="6"/>
  <c r="B175" i="6"/>
  <c r="C175" i="6"/>
  <c r="D175" i="6"/>
  <c r="E175" i="6"/>
  <c r="F175" i="6"/>
  <c r="G175" i="6"/>
  <c r="H175" i="6"/>
  <c r="I175" i="6"/>
  <c r="J175" i="6"/>
  <c r="K175" i="6"/>
  <c r="L175" i="6"/>
  <c r="M175" i="6"/>
  <c r="N175" i="6"/>
  <c r="O175" i="6"/>
  <c r="P175" i="6"/>
  <c r="B176" i="6"/>
  <c r="C176" i="6"/>
  <c r="D176" i="6"/>
  <c r="E176" i="6"/>
  <c r="F176" i="6"/>
  <c r="G176" i="6"/>
  <c r="J176" i="6"/>
  <c r="K176" i="6"/>
  <c r="L176" i="6"/>
  <c r="M176" i="6"/>
  <c r="N176" i="6"/>
  <c r="O176" i="6"/>
  <c r="P176" i="6"/>
  <c r="B177" i="6"/>
  <c r="C177" i="6"/>
  <c r="D177" i="6"/>
  <c r="E177" i="6"/>
  <c r="F177" i="6"/>
  <c r="G177" i="6"/>
  <c r="H177" i="6"/>
  <c r="I177" i="6"/>
  <c r="J177" i="6"/>
  <c r="K177" i="6"/>
  <c r="L177" i="6"/>
  <c r="M177" i="6"/>
  <c r="N177" i="6"/>
  <c r="O177" i="6"/>
  <c r="P177" i="6"/>
  <c r="B178" i="6"/>
  <c r="C178" i="6"/>
  <c r="D178" i="6"/>
  <c r="E178" i="6"/>
  <c r="F178" i="6"/>
  <c r="G178" i="6"/>
  <c r="J178" i="6"/>
  <c r="K178" i="6"/>
  <c r="L178" i="6"/>
  <c r="M178" i="6"/>
  <c r="N178" i="6"/>
  <c r="O178" i="6"/>
  <c r="P178" i="6"/>
  <c r="B179" i="6"/>
  <c r="C179" i="6"/>
  <c r="D179" i="6"/>
  <c r="E179" i="6"/>
  <c r="F179" i="6"/>
  <c r="G179" i="6"/>
  <c r="J179" i="6"/>
  <c r="K179" i="6"/>
  <c r="L179" i="6"/>
  <c r="M179" i="6"/>
  <c r="N179" i="6"/>
  <c r="O179" i="6"/>
  <c r="P179" i="6"/>
  <c r="B180" i="6"/>
  <c r="C180" i="6"/>
  <c r="D180" i="6"/>
  <c r="E180" i="6"/>
  <c r="F180" i="6"/>
  <c r="G180" i="6"/>
  <c r="J180" i="6"/>
  <c r="K180" i="6"/>
  <c r="L180" i="6"/>
  <c r="M180" i="6"/>
  <c r="N180" i="6"/>
  <c r="O180" i="6"/>
  <c r="P180" i="6"/>
  <c r="B181" i="6"/>
  <c r="C181" i="6"/>
  <c r="D181" i="6"/>
  <c r="E181" i="6"/>
  <c r="F181" i="6"/>
  <c r="G181" i="6"/>
  <c r="H181" i="6"/>
  <c r="I181" i="6"/>
  <c r="J181" i="6"/>
  <c r="K181" i="6"/>
  <c r="L181" i="6"/>
  <c r="M181" i="6"/>
  <c r="N181" i="6"/>
  <c r="O181" i="6"/>
  <c r="P181" i="6"/>
  <c r="B182" i="6"/>
  <c r="C182" i="6"/>
  <c r="D182" i="6"/>
  <c r="E182" i="6"/>
  <c r="F182" i="6"/>
  <c r="G182" i="6"/>
  <c r="J182" i="6"/>
  <c r="K182" i="6"/>
  <c r="L182" i="6"/>
  <c r="M182" i="6"/>
  <c r="N182" i="6"/>
  <c r="O182" i="6"/>
  <c r="P182" i="6"/>
  <c r="B183" i="6"/>
  <c r="C183" i="6"/>
  <c r="D183" i="6"/>
  <c r="E183" i="6"/>
  <c r="F183" i="6"/>
  <c r="G183" i="6"/>
  <c r="J183" i="6"/>
  <c r="K183" i="6"/>
  <c r="L183" i="6"/>
  <c r="M183" i="6"/>
  <c r="N183" i="6"/>
  <c r="O183" i="6"/>
  <c r="P183" i="6"/>
  <c r="B184" i="6"/>
  <c r="C184" i="6"/>
  <c r="D184" i="6"/>
  <c r="E184" i="6"/>
  <c r="F184" i="6"/>
  <c r="G184" i="6"/>
  <c r="H184" i="6"/>
  <c r="I184" i="6"/>
  <c r="J184" i="6"/>
  <c r="K184" i="6"/>
  <c r="L184" i="6"/>
  <c r="M184" i="6"/>
  <c r="N184" i="6"/>
  <c r="O184" i="6"/>
  <c r="P184" i="6"/>
  <c r="B185" i="6"/>
  <c r="C185" i="6"/>
  <c r="D185" i="6"/>
  <c r="E185" i="6"/>
  <c r="F185" i="6"/>
  <c r="G185" i="6"/>
  <c r="J185" i="6"/>
  <c r="K185" i="6"/>
  <c r="L185" i="6"/>
  <c r="M185" i="6"/>
  <c r="N185" i="6"/>
  <c r="O185" i="6"/>
  <c r="P185" i="6"/>
  <c r="C155" i="6"/>
  <c r="D155" i="6"/>
  <c r="E155" i="6"/>
  <c r="F155" i="6"/>
  <c r="G155" i="6"/>
  <c r="J155" i="6"/>
  <c r="K155" i="6"/>
  <c r="L155" i="6"/>
  <c r="M155" i="6"/>
  <c r="N155" i="6"/>
  <c r="O155" i="6"/>
  <c r="P155" i="6"/>
  <c r="B155" i="6"/>
  <c r="Q119" i="6"/>
  <c r="R119" i="6"/>
  <c r="Q120" i="6"/>
  <c r="R120" i="6"/>
  <c r="Q121" i="6"/>
  <c r="R121" i="6"/>
  <c r="Q122" i="6"/>
  <c r="R122" i="6"/>
  <c r="Q123" i="6"/>
  <c r="R123" i="6"/>
  <c r="Q124" i="6"/>
  <c r="R124" i="6"/>
  <c r="Q125" i="6"/>
  <c r="R125" i="6"/>
  <c r="Q126" i="6"/>
  <c r="R126" i="6"/>
  <c r="Q127" i="6"/>
  <c r="R127" i="6"/>
  <c r="Q128" i="6"/>
  <c r="R128" i="6"/>
  <c r="Q129" i="6"/>
  <c r="R129" i="6"/>
  <c r="Q130" i="6"/>
  <c r="R130" i="6"/>
  <c r="Q131" i="6"/>
  <c r="R131" i="6"/>
  <c r="Q132" i="6"/>
  <c r="R132" i="6"/>
  <c r="Q133" i="6"/>
  <c r="R133" i="6"/>
  <c r="Q134" i="6"/>
  <c r="R134" i="6"/>
  <c r="Q135" i="6"/>
  <c r="R135" i="6"/>
  <c r="Q136" i="6"/>
  <c r="R136" i="6"/>
  <c r="Q137" i="6"/>
  <c r="R137" i="6"/>
  <c r="Q138" i="6"/>
  <c r="R138" i="6"/>
  <c r="Q139" i="6"/>
  <c r="R139" i="6"/>
  <c r="Q140" i="6"/>
  <c r="R140" i="6"/>
  <c r="Q141" i="6"/>
  <c r="R141" i="6"/>
  <c r="Q142" i="6"/>
  <c r="R142" i="6"/>
  <c r="Q143" i="6"/>
  <c r="R143" i="6"/>
  <c r="Q144" i="6"/>
  <c r="R144" i="6"/>
  <c r="Q145" i="6"/>
  <c r="R145" i="6"/>
  <c r="Q146" i="6"/>
  <c r="R146" i="6"/>
  <c r="Q147" i="6"/>
  <c r="R147" i="6"/>
  <c r="R118" i="6"/>
  <c r="Q118" i="6"/>
  <c r="B119" i="6"/>
  <c r="C119" i="6"/>
  <c r="D119" i="6"/>
  <c r="E119" i="6"/>
  <c r="F119" i="6"/>
  <c r="G119" i="6"/>
  <c r="J119" i="6"/>
  <c r="K119" i="6"/>
  <c r="L119" i="6"/>
  <c r="M119" i="6"/>
  <c r="N119" i="6"/>
  <c r="O119" i="6"/>
  <c r="P119" i="6"/>
  <c r="B120" i="6"/>
  <c r="C120" i="6"/>
  <c r="D120" i="6"/>
  <c r="E120" i="6"/>
  <c r="F120" i="6"/>
  <c r="G120" i="6"/>
  <c r="J120" i="6"/>
  <c r="K120" i="6"/>
  <c r="L120" i="6"/>
  <c r="M120" i="6"/>
  <c r="N120" i="6"/>
  <c r="O120" i="6"/>
  <c r="P120" i="6"/>
  <c r="B121" i="6"/>
  <c r="C121" i="6"/>
  <c r="D121" i="6"/>
  <c r="E121" i="6"/>
  <c r="F121" i="6"/>
  <c r="G121" i="6"/>
  <c r="J121" i="6"/>
  <c r="K121" i="6"/>
  <c r="L121" i="6"/>
  <c r="M121" i="6"/>
  <c r="N121" i="6"/>
  <c r="O121" i="6"/>
  <c r="P121" i="6"/>
  <c r="B122" i="6"/>
  <c r="C122" i="6"/>
  <c r="D122" i="6"/>
  <c r="E122" i="6"/>
  <c r="F122" i="6"/>
  <c r="G122" i="6"/>
  <c r="J122" i="6"/>
  <c r="K122" i="6"/>
  <c r="L122" i="6"/>
  <c r="M122" i="6"/>
  <c r="N122" i="6"/>
  <c r="O122" i="6"/>
  <c r="P122" i="6"/>
  <c r="B123" i="6"/>
  <c r="C123" i="6"/>
  <c r="D123" i="6"/>
  <c r="E123" i="6"/>
  <c r="F123" i="6"/>
  <c r="G123" i="6"/>
  <c r="J123" i="6"/>
  <c r="K123" i="6"/>
  <c r="L123" i="6"/>
  <c r="M123" i="6"/>
  <c r="N123" i="6"/>
  <c r="O123" i="6"/>
  <c r="P123" i="6"/>
  <c r="B124" i="6"/>
  <c r="C124" i="6"/>
  <c r="D124" i="6"/>
  <c r="E124" i="6"/>
  <c r="F124" i="6"/>
  <c r="G124" i="6"/>
  <c r="J124" i="6"/>
  <c r="K124" i="6"/>
  <c r="L124" i="6"/>
  <c r="M124" i="6"/>
  <c r="N124" i="6"/>
  <c r="O124" i="6"/>
  <c r="P124" i="6"/>
  <c r="B125" i="6"/>
  <c r="C125" i="6"/>
  <c r="D125" i="6"/>
  <c r="E125" i="6"/>
  <c r="F125" i="6"/>
  <c r="G125" i="6"/>
  <c r="J125" i="6"/>
  <c r="K125" i="6"/>
  <c r="L125" i="6"/>
  <c r="M125" i="6"/>
  <c r="N125" i="6"/>
  <c r="O125" i="6"/>
  <c r="P125" i="6"/>
  <c r="B126" i="6"/>
  <c r="C126" i="6"/>
  <c r="D126" i="6"/>
  <c r="E126" i="6"/>
  <c r="F126" i="6"/>
  <c r="G126" i="6"/>
  <c r="J126" i="6"/>
  <c r="K126" i="6"/>
  <c r="L126" i="6"/>
  <c r="M126" i="6"/>
  <c r="N126" i="6"/>
  <c r="O126" i="6"/>
  <c r="P126" i="6"/>
  <c r="B127" i="6"/>
  <c r="C127" i="6"/>
  <c r="D127" i="6"/>
  <c r="E127" i="6"/>
  <c r="F127" i="6"/>
  <c r="G127" i="6"/>
  <c r="J127" i="6"/>
  <c r="K127" i="6"/>
  <c r="L127" i="6"/>
  <c r="M127" i="6"/>
  <c r="N127" i="6"/>
  <c r="O127" i="6"/>
  <c r="P127" i="6"/>
  <c r="B128" i="6"/>
  <c r="C128" i="6"/>
  <c r="D128" i="6"/>
  <c r="E128" i="6"/>
  <c r="F128" i="6"/>
  <c r="G128" i="6"/>
  <c r="J128" i="6"/>
  <c r="K128" i="6"/>
  <c r="L128" i="6"/>
  <c r="M128" i="6"/>
  <c r="N128" i="6"/>
  <c r="O128" i="6"/>
  <c r="P128" i="6"/>
  <c r="B129" i="6"/>
  <c r="C129" i="6"/>
  <c r="D129" i="6"/>
  <c r="E129" i="6"/>
  <c r="F129" i="6"/>
  <c r="G129" i="6"/>
  <c r="J129" i="6"/>
  <c r="K129" i="6"/>
  <c r="L129" i="6"/>
  <c r="M129" i="6"/>
  <c r="N129" i="6"/>
  <c r="O129" i="6"/>
  <c r="P129" i="6"/>
  <c r="B130" i="6"/>
  <c r="C130" i="6"/>
  <c r="D130" i="6"/>
  <c r="E130" i="6"/>
  <c r="F130" i="6"/>
  <c r="G130" i="6"/>
  <c r="J130" i="6"/>
  <c r="K130" i="6"/>
  <c r="L130" i="6"/>
  <c r="M130" i="6"/>
  <c r="N130" i="6"/>
  <c r="O130" i="6"/>
  <c r="P130" i="6"/>
  <c r="B131" i="6"/>
  <c r="C131" i="6"/>
  <c r="D131" i="6"/>
  <c r="E131" i="6"/>
  <c r="F131" i="6"/>
  <c r="G131" i="6"/>
  <c r="J131" i="6"/>
  <c r="K131" i="6"/>
  <c r="L131" i="6"/>
  <c r="M131" i="6"/>
  <c r="N131" i="6"/>
  <c r="O131" i="6"/>
  <c r="P131" i="6"/>
  <c r="B132" i="6"/>
  <c r="C132" i="6"/>
  <c r="D132" i="6"/>
  <c r="E132" i="6"/>
  <c r="F132" i="6"/>
  <c r="G132" i="6"/>
  <c r="J132" i="6"/>
  <c r="K132" i="6"/>
  <c r="L132" i="6"/>
  <c r="M132" i="6"/>
  <c r="N132" i="6"/>
  <c r="O132" i="6"/>
  <c r="P132" i="6"/>
  <c r="B133" i="6"/>
  <c r="C133" i="6"/>
  <c r="D133" i="6"/>
  <c r="E133" i="6"/>
  <c r="F133" i="6"/>
  <c r="G133" i="6"/>
  <c r="J133" i="6"/>
  <c r="K133" i="6"/>
  <c r="L133" i="6"/>
  <c r="M133" i="6"/>
  <c r="N133" i="6"/>
  <c r="O133" i="6"/>
  <c r="P133" i="6"/>
  <c r="B134" i="6"/>
  <c r="C134" i="6"/>
  <c r="D134" i="6"/>
  <c r="E134" i="6"/>
  <c r="F134" i="6"/>
  <c r="G134" i="6"/>
  <c r="J134" i="6"/>
  <c r="K134" i="6"/>
  <c r="L134" i="6"/>
  <c r="M134" i="6"/>
  <c r="N134" i="6"/>
  <c r="O134" i="6"/>
  <c r="P134" i="6"/>
  <c r="B135" i="6"/>
  <c r="C135" i="6"/>
  <c r="D135" i="6"/>
  <c r="E135" i="6"/>
  <c r="F135" i="6"/>
  <c r="G135" i="6"/>
  <c r="J135" i="6"/>
  <c r="K135" i="6"/>
  <c r="L135" i="6"/>
  <c r="M135" i="6"/>
  <c r="N135" i="6"/>
  <c r="O135" i="6"/>
  <c r="P135" i="6"/>
  <c r="B136" i="6"/>
  <c r="C136" i="6"/>
  <c r="D136" i="6"/>
  <c r="E136" i="6"/>
  <c r="F136" i="6"/>
  <c r="G136" i="6"/>
  <c r="J136" i="6"/>
  <c r="K136" i="6"/>
  <c r="L136" i="6"/>
  <c r="M136" i="6"/>
  <c r="N136" i="6"/>
  <c r="O136" i="6"/>
  <c r="P136" i="6"/>
  <c r="B137" i="6"/>
  <c r="C137" i="6"/>
  <c r="D137" i="6"/>
  <c r="E137" i="6"/>
  <c r="F137" i="6"/>
  <c r="G137" i="6"/>
  <c r="J137" i="6"/>
  <c r="K137" i="6"/>
  <c r="L137" i="6"/>
  <c r="M137" i="6"/>
  <c r="N137" i="6"/>
  <c r="O137" i="6"/>
  <c r="P137" i="6"/>
  <c r="B138" i="6"/>
  <c r="C138" i="6"/>
  <c r="D138" i="6"/>
  <c r="E138" i="6"/>
  <c r="F138" i="6"/>
  <c r="G138" i="6"/>
  <c r="J138" i="6"/>
  <c r="K138" i="6"/>
  <c r="L138" i="6"/>
  <c r="M138" i="6"/>
  <c r="N138" i="6"/>
  <c r="O138" i="6"/>
  <c r="P138" i="6"/>
  <c r="B139" i="6"/>
  <c r="C139" i="6"/>
  <c r="D139" i="6"/>
  <c r="E139" i="6"/>
  <c r="F139" i="6"/>
  <c r="G139" i="6"/>
  <c r="J139" i="6"/>
  <c r="K139" i="6"/>
  <c r="L139" i="6"/>
  <c r="M139" i="6"/>
  <c r="N139" i="6"/>
  <c r="O139" i="6"/>
  <c r="P139" i="6"/>
  <c r="B140" i="6"/>
  <c r="C140" i="6"/>
  <c r="D140" i="6"/>
  <c r="E140" i="6"/>
  <c r="F140" i="6"/>
  <c r="G140" i="6"/>
  <c r="J140" i="6"/>
  <c r="K140" i="6"/>
  <c r="L140" i="6"/>
  <c r="M140" i="6"/>
  <c r="N140" i="6"/>
  <c r="O140" i="6"/>
  <c r="P140" i="6"/>
  <c r="B141" i="6"/>
  <c r="C141" i="6"/>
  <c r="D141" i="6"/>
  <c r="E141" i="6"/>
  <c r="F141" i="6"/>
  <c r="G141" i="6"/>
  <c r="J141" i="6"/>
  <c r="K141" i="6"/>
  <c r="L141" i="6"/>
  <c r="M141" i="6"/>
  <c r="N141" i="6"/>
  <c r="O141" i="6"/>
  <c r="P141" i="6"/>
  <c r="B142" i="6"/>
  <c r="C142" i="6"/>
  <c r="D142" i="6"/>
  <c r="E142" i="6"/>
  <c r="F142" i="6"/>
  <c r="G142" i="6"/>
  <c r="J142" i="6"/>
  <c r="K142" i="6"/>
  <c r="L142" i="6"/>
  <c r="M142" i="6"/>
  <c r="N142" i="6"/>
  <c r="O142" i="6"/>
  <c r="P142" i="6"/>
  <c r="B143" i="6"/>
  <c r="C143" i="6"/>
  <c r="D143" i="6"/>
  <c r="E143" i="6"/>
  <c r="F143" i="6"/>
  <c r="G143" i="6"/>
  <c r="J143" i="6"/>
  <c r="K143" i="6"/>
  <c r="L143" i="6"/>
  <c r="M143" i="6"/>
  <c r="N143" i="6"/>
  <c r="O143" i="6"/>
  <c r="P143" i="6"/>
  <c r="B144" i="6"/>
  <c r="C144" i="6"/>
  <c r="D144" i="6"/>
  <c r="E144" i="6"/>
  <c r="F144" i="6"/>
  <c r="G144" i="6"/>
  <c r="J144" i="6"/>
  <c r="K144" i="6"/>
  <c r="L144" i="6"/>
  <c r="M144" i="6"/>
  <c r="N144" i="6"/>
  <c r="O144" i="6"/>
  <c r="P144" i="6"/>
  <c r="B145" i="6"/>
  <c r="C145" i="6"/>
  <c r="D145" i="6"/>
  <c r="E145" i="6"/>
  <c r="F145" i="6"/>
  <c r="G145" i="6"/>
  <c r="J145" i="6"/>
  <c r="K145" i="6"/>
  <c r="L145" i="6"/>
  <c r="M145" i="6"/>
  <c r="N145" i="6"/>
  <c r="O145" i="6"/>
  <c r="P145" i="6"/>
  <c r="B146" i="6"/>
  <c r="C146" i="6"/>
  <c r="D146" i="6"/>
  <c r="E146" i="6"/>
  <c r="F146" i="6"/>
  <c r="G146" i="6"/>
  <c r="J146" i="6"/>
  <c r="K146" i="6"/>
  <c r="L146" i="6"/>
  <c r="M146" i="6"/>
  <c r="N146" i="6"/>
  <c r="O146" i="6"/>
  <c r="P146" i="6"/>
  <c r="B147" i="6"/>
  <c r="C147" i="6"/>
  <c r="D147" i="6"/>
  <c r="E147" i="6"/>
  <c r="F147" i="6"/>
  <c r="G147" i="6"/>
  <c r="J147" i="6"/>
  <c r="K147" i="6"/>
  <c r="L147" i="6"/>
  <c r="M147" i="6"/>
  <c r="N147" i="6"/>
  <c r="O147" i="6"/>
  <c r="P147" i="6"/>
  <c r="C118" i="6"/>
  <c r="D118" i="6"/>
  <c r="E118" i="6"/>
  <c r="F118" i="6"/>
  <c r="G118" i="6"/>
  <c r="J118" i="6"/>
  <c r="K118" i="6"/>
  <c r="L118" i="6"/>
  <c r="M118" i="6"/>
  <c r="N118" i="6"/>
  <c r="O118" i="6"/>
  <c r="P118" i="6"/>
  <c r="B118" i="6"/>
  <c r="Q81" i="6"/>
  <c r="R81" i="6"/>
  <c r="Q82" i="6"/>
  <c r="R82" i="6"/>
  <c r="Q83" i="6"/>
  <c r="R83" i="6"/>
  <c r="Q84" i="6"/>
  <c r="R84" i="6"/>
  <c r="Q85" i="6"/>
  <c r="R85" i="6"/>
  <c r="Q86" i="6"/>
  <c r="R86" i="6"/>
  <c r="Q87" i="6"/>
  <c r="R87" i="6"/>
  <c r="Q88" i="6"/>
  <c r="R88" i="6"/>
  <c r="Q89" i="6"/>
  <c r="R89" i="6"/>
  <c r="Q90" i="6"/>
  <c r="R90" i="6"/>
  <c r="Q91" i="6"/>
  <c r="R91" i="6"/>
  <c r="Q92" i="6"/>
  <c r="R92" i="6"/>
  <c r="Q93" i="6"/>
  <c r="R93" i="6"/>
  <c r="Q94" i="6"/>
  <c r="R94" i="6"/>
  <c r="Q95" i="6"/>
  <c r="R95" i="6"/>
  <c r="Q96" i="6"/>
  <c r="R96" i="6"/>
  <c r="Q97" i="6"/>
  <c r="R97" i="6"/>
  <c r="Q98" i="6"/>
  <c r="R98" i="6"/>
  <c r="Q99" i="6"/>
  <c r="R99" i="6"/>
  <c r="Q100" i="6"/>
  <c r="R100" i="6"/>
  <c r="Q101" i="6"/>
  <c r="R101" i="6"/>
  <c r="Q102" i="6"/>
  <c r="R102" i="6"/>
  <c r="Q103" i="6"/>
  <c r="R103" i="6"/>
  <c r="Q104" i="6"/>
  <c r="R104" i="6"/>
  <c r="Q105" i="6"/>
  <c r="R105" i="6"/>
  <c r="Q106" i="6"/>
  <c r="R106" i="6"/>
  <c r="Q107" i="6"/>
  <c r="R107" i="6"/>
  <c r="Q108" i="6"/>
  <c r="R108" i="6"/>
  <c r="Q109" i="6"/>
  <c r="R109" i="6"/>
  <c r="Q110" i="6"/>
  <c r="R110" i="6"/>
  <c r="R80" i="6"/>
  <c r="Q80" i="6"/>
  <c r="B81" i="6"/>
  <c r="C81" i="6"/>
  <c r="D81" i="6"/>
  <c r="E81" i="6"/>
  <c r="F81" i="6"/>
  <c r="G81" i="6"/>
  <c r="J81" i="6"/>
  <c r="K81" i="6"/>
  <c r="L81" i="6"/>
  <c r="M81" i="6"/>
  <c r="N81" i="6"/>
  <c r="O81" i="6"/>
  <c r="P81" i="6"/>
  <c r="B82" i="6"/>
  <c r="C82" i="6"/>
  <c r="D82" i="6"/>
  <c r="E82" i="6"/>
  <c r="F82" i="6"/>
  <c r="G82" i="6"/>
  <c r="J82" i="6"/>
  <c r="K82" i="6"/>
  <c r="L82" i="6"/>
  <c r="M82" i="6"/>
  <c r="N82" i="6"/>
  <c r="O82" i="6"/>
  <c r="P82" i="6"/>
  <c r="B83" i="6"/>
  <c r="C83" i="6"/>
  <c r="D83" i="6"/>
  <c r="E83" i="6"/>
  <c r="F83" i="6"/>
  <c r="G83" i="6"/>
  <c r="I111" i="6"/>
  <c r="J83" i="6"/>
  <c r="K83" i="6"/>
  <c r="L83" i="6"/>
  <c r="M83" i="6"/>
  <c r="N83" i="6"/>
  <c r="O83" i="6"/>
  <c r="P83" i="6"/>
  <c r="B84" i="6"/>
  <c r="C84" i="6"/>
  <c r="D84" i="6"/>
  <c r="E84" i="6"/>
  <c r="F84" i="6"/>
  <c r="G84" i="6"/>
  <c r="J84" i="6"/>
  <c r="K84" i="6"/>
  <c r="L84" i="6"/>
  <c r="M84" i="6"/>
  <c r="N84" i="6"/>
  <c r="O84" i="6"/>
  <c r="P84" i="6"/>
  <c r="B85" i="6"/>
  <c r="C85" i="6"/>
  <c r="D85" i="6"/>
  <c r="E85" i="6"/>
  <c r="F85" i="6"/>
  <c r="G85" i="6"/>
  <c r="J85" i="6"/>
  <c r="K85" i="6"/>
  <c r="L85" i="6"/>
  <c r="M85" i="6"/>
  <c r="N85" i="6"/>
  <c r="O85" i="6"/>
  <c r="P85" i="6"/>
  <c r="B86" i="6"/>
  <c r="C86" i="6"/>
  <c r="D86" i="6"/>
  <c r="E86" i="6"/>
  <c r="F86" i="6"/>
  <c r="G86" i="6"/>
  <c r="J86" i="6"/>
  <c r="K86" i="6"/>
  <c r="L86" i="6"/>
  <c r="M86" i="6"/>
  <c r="N86" i="6"/>
  <c r="O86" i="6"/>
  <c r="P86" i="6"/>
  <c r="B87" i="6"/>
  <c r="C87" i="6"/>
  <c r="D87" i="6"/>
  <c r="E87" i="6"/>
  <c r="F87" i="6"/>
  <c r="G87" i="6"/>
  <c r="J87" i="6"/>
  <c r="K87" i="6"/>
  <c r="L87" i="6"/>
  <c r="M87" i="6"/>
  <c r="N87" i="6"/>
  <c r="O87" i="6"/>
  <c r="P87" i="6"/>
  <c r="B88" i="6"/>
  <c r="C88" i="6"/>
  <c r="D88" i="6"/>
  <c r="E88" i="6"/>
  <c r="F88" i="6"/>
  <c r="G88" i="6"/>
  <c r="J88" i="6"/>
  <c r="K88" i="6"/>
  <c r="L88" i="6"/>
  <c r="M88" i="6"/>
  <c r="N88" i="6"/>
  <c r="O88" i="6"/>
  <c r="P88" i="6"/>
  <c r="B89" i="6"/>
  <c r="C89" i="6"/>
  <c r="D89" i="6"/>
  <c r="E89" i="6"/>
  <c r="F89" i="6"/>
  <c r="G89" i="6"/>
  <c r="J89" i="6"/>
  <c r="K89" i="6"/>
  <c r="L89" i="6"/>
  <c r="M89" i="6"/>
  <c r="N89" i="6"/>
  <c r="O89" i="6"/>
  <c r="P89" i="6"/>
  <c r="B90" i="6"/>
  <c r="C90" i="6"/>
  <c r="D90" i="6"/>
  <c r="E90" i="6"/>
  <c r="F90" i="6"/>
  <c r="G90" i="6"/>
  <c r="J90" i="6"/>
  <c r="K90" i="6"/>
  <c r="L90" i="6"/>
  <c r="M90" i="6"/>
  <c r="N90" i="6"/>
  <c r="O90" i="6"/>
  <c r="P90" i="6"/>
  <c r="B91" i="6"/>
  <c r="C91" i="6"/>
  <c r="D91" i="6"/>
  <c r="E91" i="6"/>
  <c r="F91" i="6"/>
  <c r="G91" i="6"/>
  <c r="J91" i="6"/>
  <c r="K91" i="6"/>
  <c r="L91" i="6"/>
  <c r="M91" i="6"/>
  <c r="N91" i="6"/>
  <c r="O91" i="6"/>
  <c r="P91" i="6"/>
  <c r="B92" i="6"/>
  <c r="C92" i="6"/>
  <c r="D92" i="6"/>
  <c r="E92" i="6"/>
  <c r="F92" i="6"/>
  <c r="G92" i="6"/>
  <c r="J92" i="6"/>
  <c r="K92" i="6"/>
  <c r="L92" i="6"/>
  <c r="M92" i="6"/>
  <c r="N92" i="6"/>
  <c r="O92" i="6"/>
  <c r="P92" i="6"/>
  <c r="B93" i="6"/>
  <c r="C93" i="6"/>
  <c r="D93" i="6"/>
  <c r="E93" i="6"/>
  <c r="F93" i="6"/>
  <c r="G93" i="6"/>
  <c r="J93" i="6"/>
  <c r="K93" i="6"/>
  <c r="L93" i="6"/>
  <c r="M93" i="6"/>
  <c r="N93" i="6"/>
  <c r="O93" i="6"/>
  <c r="P93" i="6"/>
  <c r="B94" i="6"/>
  <c r="C94" i="6"/>
  <c r="D94" i="6"/>
  <c r="E94" i="6"/>
  <c r="F94" i="6"/>
  <c r="G94" i="6"/>
  <c r="J94" i="6"/>
  <c r="K94" i="6"/>
  <c r="L94" i="6"/>
  <c r="M94" i="6"/>
  <c r="N94" i="6"/>
  <c r="O94" i="6"/>
  <c r="P94" i="6"/>
  <c r="B95" i="6"/>
  <c r="C95" i="6"/>
  <c r="D95" i="6"/>
  <c r="E95" i="6"/>
  <c r="F95" i="6"/>
  <c r="G95" i="6"/>
  <c r="J95" i="6"/>
  <c r="K95" i="6"/>
  <c r="L95" i="6"/>
  <c r="M95" i="6"/>
  <c r="N95" i="6"/>
  <c r="O95" i="6"/>
  <c r="P95" i="6"/>
  <c r="B96" i="6"/>
  <c r="C96" i="6"/>
  <c r="D96" i="6"/>
  <c r="E96" i="6"/>
  <c r="F96" i="6"/>
  <c r="G96" i="6"/>
  <c r="J96" i="6"/>
  <c r="K96" i="6"/>
  <c r="L96" i="6"/>
  <c r="M96" i="6"/>
  <c r="N96" i="6"/>
  <c r="O96" i="6"/>
  <c r="P96" i="6"/>
  <c r="B97" i="6"/>
  <c r="C97" i="6"/>
  <c r="D97" i="6"/>
  <c r="E97" i="6"/>
  <c r="F97" i="6"/>
  <c r="G97" i="6"/>
  <c r="J97" i="6"/>
  <c r="K97" i="6"/>
  <c r="L97" i="6"/>
  <c r="M97" i="6"/>
  <c r="N97" i="6"/>
  <c r="O97" i="6"/>
  <c r="P97" i="6"/>
  <c r="B98" i="6"/>
  <c r="C98" i="6"/>
  <c r="D98" i="6"/>
  <c r="E98" i="6"/>
  <c r="F98" i="6"/>
  <c r="G98" i="6"/>
  <c r="J98" i="6"/>
  <c r="K98" i="6"/>
  <c r="L98" i="6"/>
  <c r="M98" i="6"/>
  <c r="N98" i="6"/>
  <c r="O98" i="6"/>
  <c r="P98" i="6"/>
  <c r="B99" i="6"/>
  <c r="C99" i="6"/>
  <c r="D99" i="6"/>
  <c r="E99" i="6"/>
  <c r="F99" i="6"/>
  <c r="G99" i="6"/>
  <c r="J99" i="6"/>
  <c r="K99" i="6"/>
  <c r="L99" i="6"/>
  <c r="M99" i="6"/>
  <c r="N99" i="6"/>
  <c r="O99" i="6"/>
  <c r="P99" i="6"/>
  <c r="B100" i="6"/>
  <c r="C100" i="6"/>
  <c r="D100" i="6"/>
  <c r="E100" i="6"/>
  <c r="F100" i="6"/>
  <c r="G100" i="6"/>
  <c r="J100" i="6"/>
  <c r="K100" i="6"/>
  <c r="L100" i="6"/>
  <c r="M100" i="6"/>
  <c r="N100" i="6"/>
  <c r="O100" i="6"/>
  <c r="P100" i="6"/>
  <c r="B101" i="6"/>
  <c r="C101" i="6"/>
  <c r="D101" i="6"/>
  <c r="E101" i="6"/>
  <c r="F101" i="6"/>
  <c r="G101" i="6"/>
  <c r="J101" i="6"/>
  <c r="K101" i="6"/>
  <c r="L101" i="6"/>
  <c r="M101" i="6"/>
  <c r="N101" i="6"/>
  <c r="O101" i="6"/>
  <c r="P101" i="6"/>
  <c r="B102" i="6"/>
  <c r="C102" i="6"/>
  <c r="D102" i="6"/>
  <c r="E102" i="6"/>
  <c r="F102" i="6"/>
  <c r="G102" i="6"/>
  <c r="J102" i="6"/>
  <c r="K102" i="6"/>
  <c r="L102" i="6"/>
  <c r="M102" i="6"/>
  <c r="N102" i="6"/>
  <c r="O102" i="6"/>
  <c r="P102" i="6"/>
  <c r="B103" i="6"/>
  <c r="C103" i="6"/>
  <c r="D103" i="6"/>
  <c r="E103" i="6"/>
  <c r="F103" i="6"/>
  <c r="G103" i="6"/>
  <c r="J103" i="6"/>
  <c r="K103" i="6"/>
  <c r="L103" i="6"/>
  <c r="M103" i="6"/>
  <c r="N103" i="6"/>
  <c r="O103" i="6"/>
  <c r="P103" i="6"/>
  <c r="B104" i="6"/>
  <c r="C104" i="6"/>
  <c r="D104" i="6"/>
  <c r="E104" i="6"/>
  <c r="F104" i="6"/>
  <c r="G104" i="6"/>
  <c r="J104" i="6"/>
  <c r="K104" i="6"/>
  <c r="L104" i="6"/>
  <c r="M104" i="6"/>
  <c r="N104" i="6"/>
  <c r="O104" i="6"/>
  <c r="P104" i="6"/>
  <c r="B105" i="6"/>
  <c r="C105" i="6"/>
  <c r="D105" i="6"/>
  <c r="E105" i="6"/>
  <c r="F105" i="6"/>
  <c r="G105" i="6"/>
  <c r="J105" i="6"/>
  <c r="K105" i="6"/>
  <c r="L105" i="6"/>
  <c r="M105" i="6"/>
  <c r="N105" i="6"/>
  <c r="O105" i="6"/>
  <c r="P105" i="6"/>
  <c r="B106" i="6"/>
  <c r="C106" i="6"/>
  <c r="D106" i="6"/>
  <c r="E106" i="6"/>
  <c r="F106" i="6"/>
  <c r="G106" i="6"/>
  <c r="J106" i="6"/>
  <c r="K106" i="6"/>
  <c r="L106" i="6"/>
  <c r="M106" i="6"/>
  <c r="N106" i="6"/>
  <c r="O106" i="6"/>
  <c r="P106" i="6"/>
  <c r="B107" i="6"/>
  <c r="C107" i="6"/>
  <c r="D107" i="6"/>
  <c r="E107" i="6"/>
  <c r="F107" i="6"/>
  <c r="G107" i="6"/>
  <c r="J107" i="6"/>
  <c r="K107" i="6"/>
  <c r="L107" i="6"/>
  <c r="M107" i="6"/>
  <c r="N107" i="6"/>
  <c r="O107" i="6"/>
  <c r="P107" i="6"/>
  <c r="B108" i="6"/>
  <c r="C108" i="6"/>
  <c r="D108" i="6"/>
  <c r="E108" i="6"/>
  <c r="F108" i="6"/>
  <c r="G108" i="6"/>
  <c r="J108" i="6"/>
  <c r="K108" i="6"/>
  <c r="L108" i="6"/>
  <c r="M108" i="6"/>
  <c r="N108" i="6"/>
  <c r="O108" i="6"/>
  <c r="P108" i="6"/>
  <c r="B109" i="6"/>
  <c r="C109" i="6"/>
  <c r="D109" i="6"/>
  <c r="E109" i="6"/>
  <c r="F109" i="6"/>
  <c r="G109" i="6"/>
  <c r="J109" i="6"/>
  <c r="K109" i="6"/>
  <c r="L109" i="6"/>
  <c r="M109" i="6"/>
  <c r="N109" i="6"/>
  <c r="O109" i="6"/>
  <c r="P109" i="6"/>
  <c r="B110" i="6"/>
  <c r="C110" i="6"/>
  <c r="D110" i="6"/>
  <c r="E110" i="6"/>
  <c r="F110" i="6"/>
  <c r="G110" i="6"/>
  <c r="J110" i="6"/>
  <c r="K110" i="6"/>
  <c r="L110" i="6"/>
  <c r="M110" i="6"/>
  <c r="N110" i="6"/>
  <c r="O110" i="6"/>
  <c r="P110" i="6"/>
  <c r="C80" i="6"/>
  <c r="D80" i="6"/>
  <c r="E80" i="6"/>
  <c r="F80" i="6"/>
  <c r="G80" i="6"/>
  <c r="J80" i="6"/>
  <c r="K80" i="6"/>
  <c r="L80" i="6"/>
  <c r="M80" i="6"/>
  <c r="N80" i="6"/>
  <c r="O80" i="6"/>
  <c r="P80" i="6"/>
  <c r="B80" i="6"/>
  <c r="Q46" i="6"/>
  <c r="R46" i="6"/>
  <c r="Q47" i="6"/>
  <c r="R47" i="6"/>
  <c r="Q48" i="6"/>
  <c r="R48" i="6"/>
  <c r="Q49" i="6"/>
  <c r="R49" i="6"/>
  <c r="Q50" i="6"/>
  <c r="R50" i="6"/>
  <c r="Q51" i="6"/>
  <c r="R51" i="6"/>
  <c r="Q52" i="6"/>
  <c r="R52" i="6"/>
  <c r="Q53" i="6"/>
  <c r="R53" i="6"/>
  <c r="Q54" i="6"/>
  <c r="R54" i="6"/>
  <c r="Q55" i="6"/>
  <c r="R55" i="6"/>
  <c r="Q56" i="6"/>
  <c r="R56" i="6"/>
  <c r="Q57" i="6"/>
  <c r="R57" i="6"/>
  <c r="Q58" i="6"/>
  <c r="R58" i="6"/>
  <c r="Q59" i="6"/>
  <c r="R59" i="6"/>
  <c r="Q60" i="6"/>
  <c r="R60" i="6"/>
  <c r="Q61" i="6"/>
  <c r="R61" i="6"/>
  <c r="Q62" i="6"/>
  <c r="R62" i="6"/>
  <c r="Q63" i="6"/>
  <c r="R63" i="6"/>
  <c r="Q64" i="6"/>
  <c r="R64" i="6"/>
  <c r="Q65" i="6"/>
  <c r="R65" i="6"/>
  <c r="Q66" i="6"/>
  <c r="R66" i="6"/>
  <c r="Q67" i="6"/>
  <c r="R67" i="6"/>
  <c r="Q68" i="6"/>
  <c r="R68" i="6"/>
  <c r="Q69" i="6"/>
  <c r="R69" i="6"/>
  <c r="Q70" i="6"/>
  <c r="R70" i="6"/>
  <c r="Q71" i="6"/>
  <c r="R71" i="6"/>
  <c r="Q72" i="6"/>
  <c r="R72" i="6"/>
  <c r="R45" i="6"/>
  <c r="Q45" i="6"/>
  <c r="B46" i="6"/>
  <c r="C46" i="6"/>
  <c r="D46" i="6"/>
  <c r="E46" i="6"/>
  <c r="F46" i="6"/>
  <c r="G46" i="6"/>
  <c r="J46" i="6"/>
  <c r="K46" i="6"/>
  <c r="L46" i="6"/>
  <c r="M46" i="6"/>
  <c r="N46" i="6"/>
  <c r="O46" i="6"/>
  <c r="P46" i="6"/>
  <c r="B47" i="6"/>
  <c r="C47" i="6"/>
  <c r="D47" i="6"/>
  <c r="E47" i="6"/>
  <c r="F47" i="6"/>
  <c r="G47" i="6"/>
  <c r="J47" i="6"/>
  <c r="K47" i="6"/>
  <c r="L47" i="6"/>
  <c r="M47" i="6"/>
  <c r="N47" i="6"/>
  <c r="O47" i="6"/>
  <c r="P47" i="6"/>
  <c r="B48" i="6"/>
  <c r="C48" i="6"/>
  <c r="D48" i="6"/>
  <c r="E48" i="6"/>
  <c r="F48" i="6"/>
  <c r="G48" i="6"/>
  <c r="J48" i="6"/>
  <c r="K48" i="6"/>
  <c r="L48" i="6"/>
  <c r="M48" i="6"/>
  <c r="N48" i="6"/>
  <c r="O48" i="6"/>
  <c r="P48" i="6"/>
  <c r="B49" i="6"/>
  <c r="C49" i="6"/>
  <c r="D49" i="6"/>
  <c r="E49" i="6"/>
  <c r="F49" i="6"/>
  <c r="G49" i="6"/>
  <c r="J49" i="6"/>
  <c r="K49" i="6"/>
  <c r="L49" i="6"/>
  <c r="M49" i="6"/>
  <c r="N49" i="6"/>
  <c r="O49" i="6"/>
  <c r="P49" i="6"/>
  <c r="B50" i="6"/>
  <c r="C50" i="6"/>
  <c r="D50" i="6"/>
  <c r="E50" i="6"/>
  <c r="F50" i="6"/>
  <c r="G50" i="6"/>
  <c r="J50" i="6"/>
  <c r="K50" i="6"/>
  <c r="L50" i="6"/>
  <c r="M50" i="6"/>
  <c r="N50" i="6"/>
  <c r="O50" i="6"/>
  <c r="P50" i="6"/>
  <c r="B51" i="6"/>
  <c r="C51" i="6"/>
  <c r="D51" i="6"/>
  <c r="E51" i="6"/>
  <c r="F51" i="6"/>
  <c r="G51" i="6"/>
  <c r="H73" i="6"/>
  <c r="I73" i="6"/>
  <c r="J51" i="6"/>
  <c r="K51" i="6"/>
  <c r="L51" i="6"/>
  <c r="M51" i="6"/>
  <c r="N51" i="6"/>
  <c r="O51" i="6"/>
  <c r="P51" i="6"/>
  <c r="B52" i="6"/>
  <c r="C52" i="6"/>
  <c r="D52" i="6"/>
  <c r="E52" i="6"/>
  <c r="F52" i="6"/>
  <c r="G52" i="6"/>
  <c r="J52" i="6"/>
  <c r="K52" i="6"/>
  <c r="L52" i="6"/>
  <c r="M52" i="6"/>
  <c r="N52" i="6"/>
  <c r="O52" i="6"/>
  <c r="P52" i="6"/>
  <c r="B53" i="6"/>
  <c r="C53" i="6"/>
  <c r="D53" i="6"/>
  <c r="E53" i="6"/>
  <c r="F53" i="6"/>
  <c r="G53" i="6"/>
  <c r="J53" i="6"/>
  <c r="K53" i="6"/>
  <c r="L53" i="6"/>
  <c r="M53" i="6"/>
  <c r="N53" i="6"/>
  <c r="O53" i="6"/>
  <c r="P53" i="6"/>
  <c r="B54" i="6"/>
  <c r="C54" i="6"/>
  <c r="D54" i="6"/>
  <c r="E54" i="6"/>
  <c r="F54" i="6"/>
  <c r="G54" i="6"/>
  <c r="J54" i="6"/>
  <c r="K54" i="6"/>
  <c r="L54" i="6"/>
  <c r="M54" i="6"/>
  <c r="N54" i="6"/>
  <c r="O54" i="6"/>
  <c r="P54" i="6"/>
  <c r="B55" i="6"/>
  <c r="C55" i="6"/>
  <c r="D55" i="6"/>
  <c r="E55" i="6"/>
  <c r="F55" i="6"/>
  <c r="G55" i="6"/>
  <c r="J55" i="6"/>
  <c r="K55" i="6"/>
  <c r="L55" i="6"/>
  <c r="M55" i="6"/>
  <c r="N55" i="6"/>
  <c r="O55" i="6"/>
  <c r="P55" i="6"/>
  <c r="B56" i="6"/>
  <c r="C56" i="6"/>
  <c r="D56" i="6"/>
  <c r="E56" i="6"/>
  <c r="F56" i="6"/>
  <c r="G56" i="6"/>
  <c r="J56" i="6"/>
  <c r="K56" i="6"/>
  <c r="L56" i="6"/>
  <c r="M56" i="6"/>
  <c r="N56" i="6"/>
  <c r="O56" i="6"/>
  <c r="P56" i="6"/>
  <c r="B57" i="6"/>
  <c r="C57" i="6"/>
  <c r="D57" i="6"/>
  <c r="E57" i="6"/>
  <c r="F57" i="6"/>
  <c r="G57" i="6"/>
  <c r="J57" i="6"/>
  <c r="K57" i="6"/>
  <c r="L57" i="6"/>
  <c r="M57" i="6"/>
  <c r="N57" i="6"/>
  <c r="O57" i="6"/>
  <c r="P57" i="6"/>
  <c r="B58" i="6"/>
  <c r="C58" i="6"/>
  <c r="D58" i="6"/>
  <c r="E58" i="6"/>
  <c r="F58" i="6"/>
  <c r="G58" i="6"/>
  <c r="J58" i="6"/>
  <c r="K58" i="6"/>
  <c r="L58" i="6"/>
  <c r="M58" i="6"/>
  <c r="N58" i="6"/>
  <c r="O58" i="6"/>
  <c r="P58" i="6"/>
  <c r="B59" i="6"/>
  <c r="C59" i="6"/>
  <c r="D59" i="6"/>
  <c r="E59" i="6"/>
  <c r="F59" i="6"/>
  <c r="G59" i="6"/>
  <c r="J59" i="6"/>
  <c r="K59" i="6"/>
  <c r="L59" i="6"/>
  <c r="M59" i="6"/>
  <c r="N59" i="6"/>
  <c r="O59" i="6"/>
  <c r="P59" i="6"/>
  <c r="B60" i="6"/>
  <c r="C60" i="6"/>
  <c r="D60" i="6"/>
  <c r="E60" i="6"/>
  <c r="F60" i="6"/>
  <c r="G60" i="6"/>
  <c r="J60" i="6"/>
  <c r="K60" i="6"/>
  <c r="L60" i="6"/>
  <c r="M60" i="6"/>
  <c r="N60" i="6"/>
  <c r="O60" i="6"/>
  <c r="P60" i="6"/>
  <c r="B61" i="6"/>
  <c r="C61" i="6"/>
  <c r="D61" i="6"/>
  <c r="E61" i="6"/>
  <c r="F61" i="6"/>
  <c r="G61" i="6"/>
  <c r="J61" i="6"/>
  <c r="K61" i="6"/>
  <c r="L61" i="6"/>
  <c r="M61" i="6"/>
  <c r="N61" i="6"/>
  <c r="O61" i="6"/>
  <c r="P61" i="6"/>
  <c r="B62" i="6"/>
  <c r="C62" i="6"/>
  <c r="D62" i="6"/>
  <c r="E62" i="6"/>
  <c r="F62" i="6"/>
  <c r="G62" i="6"/>
  <c r="J62" i="6"/>
  <c r="K62" i="6"/>
  <c r="L62" i="6"/>
  <c r="M62" i="6"/>
  <c r="N62" i="6"/>
  <c r="O62" i="6"/>
  <c r="P62" i="6"/>
  <c r="B63" i="6"/>
  <c r="C63" i="6"/>
  <c r="D63" i="6"/>
  <c r="E63" i="6"/>
  <c r="F63" i="6"/>
  <c r="G63" i="6"/>
  <c r="J63" i="6"/>
  <c r="K63" i="6"/>
  <c r="L63" i="6"/>
  <c r="M63" i="6"/>
  <c r="N63" i="6"/>
  <c r="O63" i="6"/>
  <c r="P63" i="6"/>
  <c r="B64" i="6"/>
  <c r="C64" i="6"/>
  <c r="D64" i="6"/>
  <c r="E64" i="6"/>
  <c r="F64" i="6"/>
  <c r="G64" i="6"/>
  <c r="J64" i="6"/>
  <c r="K64" i="6"/>
  <c r="L64" i="6"/>
  <c r="M64" i="6"/>
  <c r="N64" i="6"/>
  <c r="O64" i="6"/>
  <c r="P64" i="6"/>
  <c r="B65" i="6"/>
  <c r="C65" i="6"/>
  <c r="D65" i="6"/>
  <c r="E65" i="6"/>
  <c r="F65" i="6"/>
  <c r="G65" i="6"/>
  <c r="J65" i="6"/>
  <c r="K65" i="6"/>
  <c r="L65" i="6"/>
  <c r="M65" i="6"/>
  <c r="N65" i="6"/>
  <c r="O65" i="6"/>
  <c r="P65" i="6"/>
  <c r="B66" i="6"/>
  <c r="C66" i="6"/>
  <c r="D66" i="6"/>
  <c r="E66" i="6"/>
  <c r="F66" i="6"/>
  <c r="G66" i="6"/>
  <c r="J66" i="6"/>
  <c r="K66" i="6"/>
  <c r="L66" i="6"/>
  <c r="M66" i="6"/>
  <c r="N66" i="6"/>
  <c r="O66" i="6"/>
  <c r="P66" i="6"/>
  <c r="B67" i="6"/>
  <c r="C67" i="6"/>
  <c r="D67" i="6"/>
  <c r="E67" i="6"/>
  <c r="F67" i="6"/>
  <c r="G67" i="6"/>
  <c r="J67" i="6"/>
  <c r="K67" i="6"/>
  <c r="L67" i="6"/>
  <c r="M67" i="6"/>
  <c r="N67" i="6"/>
  <c r="O67" i="6"/>
  <c r="P67" i="6"/>
  <c r="B68" i="6"/>
  <c r="C68" i="6"/>
  <c r="D68" i="6"/>
  <c r="E68" i="6"/>
  <c r="F68" i="6"/>
  <c r="G68" i="6"/>
  <c r="J68" i="6"/>
  <c r="K68" i="6"/>
  <c r="L68" i="6"/>
  <c r="M68" i="6"/>
  <c r="N68" i="6"/>
  <c r="O68" i="6"/>
  <c r="P68" i="6"/>
  <c r="B69" i="6"/>
  <c r="C69" i="6"/>
  <c r="D69" i="6"/>
  <c r="E69" i="6"/>
  <c r="F69" i="6"/>
  <c r="G69" i="6"/>
  <c r="J69" i="6"/>
  <c r="K69" i="6"/>
  <c r="L69" i="6"/>
  <c r="M69" i="6"/>
  <c r="N69" i="6"/>
  <c r="O69" i="6"/>
  <c r="P69" i="6"/>
  <c r="B70" i="6"/>
  <c r="C70" i="6"/>
  <c r="D70" i="6"/>
  <c r="E70" i="6"/>
  <c r="F70" i="6"/>
  <c r="G70" i="6"/>
  <c r="J70" i="6"/>
  <c r="K70" i="6"/>
  <c r="L70" i="6"/>
  <c r="M70" i="6"/>
  <c r="N70" i="6"/>
  <c r="O70" i="6"/>
  <c r="P70" i="6"/>
  <c r="B71" i="6"/>
  <c r="C71" i="6"/>
  <c r="D71" i="6"/>
  <c r="E71" i="6"/>
  <c r="F71" i="6"/>
  <c r="G71" i="6"/>
  <c r="J71" i="6"/>
  <c r="K71" i="6"/>
  <c r="L71" i="6"/>
  <c r="M71" i="6"/>
  <c r="N71" i="6"/>
  <c r="O71" i="6"/>
  <c r="P71" i="6"/>
  <c r="B72" i="6"/>
  <c r="C72" i="6"/>
  <c r="D72" i="6"/>
  <c r="E72" i="6"/>
  <c r="F72" i="6"/>
  <c r="G72" i="6"/>
  <c r="J72" i="6"/>
  <c r="K72" i="6"/>
  <c r="L72" i="6"/>
  <c r="M72" i="6"/>
  <c r="N72" i="6"/>
  <c r="O72" i="6"/>
  <c r="P72" i="6"/>
  <c r="C45" i="6"/>
  <c r="D45" i="6"/>
  <c r="E45" i="6"/>
  <c r="F45" i="6"/>
  <c r="G45" i="6"/>
  <c r="J45" i="6"/>
  <c r="K45" i="6"/>
  <c r="L45" i="6"/>
  <c r="M45" i="6"/>
  <c r="N45" i="6"/>
  <c r="O45" i="6"/>
  <c r="P45" i="6"/>
  <c r="B45" i="6"/>
  <c r="Q8" i="6"/>
  <c r="R8" i="6"/>
  <c r="Q9" i="6"/>
  <c r="R9" i="6"/>
  <c r="Q10" i="6"/>
  <c r="R10" i="6"/>
  <c r="Q11" i="6"/>
  <c r="R11" i="6"/>
  <c r="Q12" i="6"/>
  <c r="R12" i="6"/>
  <c r="Q13" i="6"/>
  <c r="R13" i="6"/>
  <c r="Q14" i="6"/>
  <c r="R14" i="6"/>
  <c r="Q15" i="6"/>
  <c r="R15" i="6"/>
  <c r="Q16" i="6"/>
  <c r="R16" i="6"/>
  <c r="Q17" i="6"/>
  <c r="R17" i="6"/>
  <c r="Q18" i="6"/>
  <c r="R18" i="6"/>
  <c r="Q19" i="6"/>
  <c r="R19" i="6"/>
  <c r="Q20" i="6"/>
  <c r="R20" i="6"/>
  <c r="Q21" i="6"/>
  <c r="R21" i="6"/>
  <c r="Q22" i="6"/>
  <c r="R22" i="6"/>
  <c r="Q23" i="6"/>
  <c r="R23" i="6"/>
  <c r="Q24" i="6"/>
  <c r="R24" i="6"/>
  <c r="Q25" i="6"/>
  <c r="R25" i="6"/>
  <c r="Q26" i="6"/>
  <c r="R26" i="6"/>
  <c r="Q27" i="6"/>
  <c r="R27" i="6"/>
  <c r="Q28" i="6"/>
  <c r="R28" i="6"/>
  <c r="Q29" i="6"/>
  <c r="R29" i="6"/>
  <c r="Q30" i="6"/>
  <c r="R30" i="6"/>
  <c r="Q31" i="6"/>
  <c r="R31" i="6"/>
  <c r="Q32" i="6"/>
  <c r="R32" i="6"/>
  <c r="Q33" i="6"/>
  <c r="R33" i="6"/>
  <c r="Q34" i="6"/>
  <c r="R34" i="6"/>
  <c r="Q35" i="6"/>
  <c r="R35" i="6"/>
  <c r="Q36" i="6"/>
  <c r="R36" i="6"/>
  <c r="Q37" i="6"/>
  <c r="R37" i="6"/>
  <c r="R7" i="6"/>
  <c r="Q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7" i="6"/>
  <c r="B8" i="6"/>
  <c r="C8" i="6"/>
  <c r="D8" i="6"/>
  <c r="E8" i="6"/>
  <c r="F8" i="6"/>
  <c r="G8" i="6"/>
  <c r="J8" i="6"/>
  <c r="K8" i="6"/>
  <c r="L8" i="6"/>
  <c r="M8" i="6"/>
  <c r="N8" i="6"/>
  <c r="O8" i="6"/>
  <c r="B9" i="6"/>
  <c r="C9" i="6"/>
  <c r="D9" i="6"/>
  <c r="E9" i="6"/>
  <c r="F9" i="6"/>
  <c r="G9" i="6"/>
  <c r="H39" i="6"/>
  <c r="J9" i="6"/>
  <c r="K9" i="6"/>
  <c r="L9" i="6"/>
  <c r="M9" i="6"/>
  <c r="N9" i="6"/>
  <c r="O9" i="6"/>
  <c r="B10" i="6"/>
  <c r="C10" i="6"/>
  <c r="D10" i="6"/>
  <c r="E10" i="6"/>
  <c r="F10" i="6"/>
  <c r="G10" i="6"/>
  <c r="J10" i="6"/>
  <c r="K10" i="6"/>
  <c r="L10" i="6"/>
  <c r="M10" i="6"/>
  <c r="N10" i="6"/>
  <c r="O10" i="6"/>
  <c r="B11" i="6"/>
  <c r="C11" i="6"/>
  <c r="D11" i="6"/>
  <c r="E11" i="6"/>
  <c r="F11" i="6"/>
  <c r="G11" i="6"/>
  <c r="J11" i="6"/>
  <c r="K11" i="6"/>
  <c r="L11" i="6"/>
  <c r="M11" i="6"/>
  <c r="N11" i="6"/>
  <c r="O11" i="6"/>
  <c r="B12" i="6"/>
  <c r="C12" i="6"/>
  <c r="D12" i="6"/>
  <c r="E12" i="6"/>
  <c r="F12" i="6"/>
  <c r="G12" i="6"/>
  <c r="J12" i="6"/>
  <c r="K12" i="6"/>
  <c r="L12" i="6"/>
  <c r="M12" i="6"/>
  <c r="N12" i="6"/>
  <c r="O12" i="6"/>
  <c r="B13" i="6"/>
  <c r="C13" i="6"/>
  <c r="D13" i="6"/>
  <c r="E13" i="6"/>
  <c r="F13" i="6"/>
  <c r="G13" i="6"/>
  <c r="J13" i="6"/>
  <c r="K13" i="6"/>
  <c r="L13" i="6"/>
  <c r="M13" i="6"/>
  <c r="N13" i="6"/>
  <c r="O13" i="6"/>
  <c r="B14" i="6"/>
  <c r="C14" i="6"/>
  <c r="D14" i="6"/>
  <c r="E14" i="6"/>
  <c r="F14" i="6"/>
  <c r="G14" i="6"/>
  <c r="J14" i="6"/>
  <c r="K14" i="6"/>
  <c r="L14" i="6"/>
  <c r="M14" i="6"/>
  <c r="N14" i="6"/>
  <c r="O14" i="6"/>
  <c r="B15" i="6"/>
  <c r="C15" i="6"/>
  <c r="D15" i="6"/>
  <c r="E15" i="6"/>
  <c r="F15" i="6"/>
  <c r="G15" i="6"/>
  <c r="J15" i="6"/>
  <c r="K15" i="6"/>
  <c r="L15" i="6"/>
  <c r="M15" i="6"/>
  <c r="N15" i="6"/>
  <c r="O15" i="6"/>
  <c r="B16" i="6"/>
  <c r="C16" i="6"/>
  <c r="D16" i="6"/>
  <c r="E16" i="6"/>
  <c r="F16" i="6"/>
  <c r="G16" i="6"/>
  <c r="J16" i="6"/>
  <c r="K16" i="6"/>
  <c r="L16" i="6"/>
  <c r="M16" i="6"/>
  <c r="N16" i="6"/>
  <c r="O16" i="6"/>
  <c r="B17" i="6"/>
  <c r="C17" i="6"/>
  <c r="D17" i="6"/>
  <c r="E17" i="6"/>
  <c r="F17" i="6"/>
  <c r="G17" i="6"/>
  <c r="J17" i="6"/>
  <c r="K17" i="6"/>
  <c r="L17" i="6"/>
  <c r="M17" i="6"/>
  <c r="N17" i="6"/>
  <c r="O17" i="6"/>
  <c r="B18" i="6"/>
  <c r="C18" i="6"/>
  <c r="D18" i="6"/>
  <c r="E18" i="6"/>
  <c r="F18" i="6"/>
  <c r="G18" i="6"/>
  <c r="J18" i="6"/>
  <c r="K18" i="6"/>
  <c r="L18" i="6"/>
  <c r="M18" i="6"/>
  <c r="N18" i="6"/>
  <c r="O18" i="6"/>
  <c r="B19" i="6"/>
  <c r="C19" i="6"/>
  <c r="D19" i="6"/>
  <c r="E19" i="6"/>
  <c r="F19" i="6"/>
  <c r="G19" i="6"/>
  <c r="J19" i="6"/>
  <c r="K19" i="6"/>
  <c r="L19" i="6"/>
  <c r="M19" i="6"/>
  <c r="N19" i="6"/>
  <c r="O19" i="6"/>
  <c r="B20" i="6"/>
  <c r="C20" i="6"/>
  <c r="D20" i="6"/>
  <c r="E20" i="6"/>
  <c r="F20" i="6"/>
  <c r="G20" i="6"/>
  <c r="J20" i="6"/>
  <c r="K20" i="6"/>
  <c r="L20" i="6"/>
  <c r="M20" i="6"/>
  <c r="N20" i="6"/>
  <c r="O20" i="6"/>
  <c r="B21" i="6"/>
  <c r="C21" i="6"/>
  <c r="D21" i="6"/>
  <c r="E21" i="6"/>
  <c r="F21" i="6"/>
  <c r="G21" i="6"/>
  <c r="J21" i="6"/>
  <c r="K21" i="6"/>
  <c r="L21" i="6"/>
  <c r="M21" i="6"/>
  <c r="N21" i="6"/>
  <c r="O21" i="6"/>
  <c r="B22" i="6"/>
  <c r="C22" i="6"/>
  <c r="D22" i="6"/>
  <c r="E22" i="6"/>
  <c r="F22" i="6"/>
  <c r="G22" i="6"/>
  <c r="J22" i="6"/>
  <c r="K22" i="6"/>
  <c r="L22" i="6"/>
  <c r="M22" i="6"/>
  <c r="N22" i="6"/>
  <c r="O22" i="6"/>
  <c r="B23" i="6"/>
  <c r="C23" i="6"/>
  <c r="D23" i="6"/>
  <c r="E23" i="6"/>
  <c r="F23" i="6"/>
  <c r="G23" i="6"/>
  <c r="J23" i="6"/>
  <c r="K23" i="6"/>
  <c r="L23" i="6"/>
  <c r="M23" i="6"/>
  <c r="N23" i="6"/>
  <c r="O23" i="6"/>
  <c r="B24" i="6"/>
  <c r="C24" i="6"/>
  <c r="D24" i="6"/>
  <c r="E24" i="6"/>
  <c r="F24" i="6"/>
  <c r="G24" i="6"/>
  <c r="J24" i="6"/>
  <c r="K24" i="6"/>
  <c r="L24" i="6"/>
  <c r="M24" i="6"/>
  <c r="N24" i="6"/>
  <c r="O24" i="6"/>
  <c r="B25" i="6"/>
  <c r="C25" i="6"/>
  <c r="D25" i="6"/>
  <c r="E25" i="6"/>
  <c r="F25" i="6"/>
  <c r="G25" i="6"/>
  <c r="J25" i="6"/>
  <c r="K25" i="6"/>
  <c r="L25" i="6"/>
  <c r="M25" i="6"/>
  <c r="N25" i="6"/>
  <c r="O25" i="6"/>
  <c r="B26" i="6"/>
  <c r="C26" i="6"/>
  <c r="D26" i="6"/>
  <c r="E26" i="6"/>
  <c r="F26" i="6"/>
  <c r="G26" i="6"/>
  <c r="J26" i="6"/>
  <c r="K26" i="6"/>
  <c r="L26" i="6"/>
  <c r="M26" i="6"/>
  <c r="N26" i="6"/>
  <c r="O26" i="6"/>
  <c r="B27" i="6"/>
  <c r="C27" i="6"/>
  <c r="D27" i="6"/>
  <c r="E27" i="6"/>
  <c r="F27" i="6"/>
  <c r="G27" i="6"/>
  <c r="J27" i="6"/>
  <c r="K27" i="6"/>
  <c r="L27" i="6"/>
  <c r="M27" i="6"/>
  <c r="N27" i="6"/>
  <c r="O27" i="6"/>
  <c r="B28" i="6"/>
  <c r="C28" i="6"/>
  <c r="D28" i="6"/>
  <c r="E28" i="6"/>
  <c r="F28" i="6"/>
  <c r="G28" i="6"/>
  <c r="J28" i="6"/>
  <c r="K28" i="6"/>
  <c r="L28" i="6"/>
  <c r="M28" i="6"/>
  <c r="N28" i="6"/>
  <c r="O28" i="6"/>
  <c r="B29" i="6"/>
  <c r="C29" i="6"/>
  <c r="D29" i="6"/>
  <c r="E29" i="6"/>
  <c r="F29" i="6"/>
  <c r="G29" i="6"/>
  <c r="J29" i="6"/>
  <c r="K29" i="6"/>
  <c r="L29" i="6"/>
  <c r="M29" i="6"/>
  <c r="N29" i="6"/>
  <c r="O29" i="6"/>
  <c r="B30" i="6"/>
  <c r="C30" i="6"/>
  <c r="D30" i="6"/>
  <c r="E30" i="6"/>
  <c r="F30" i="6"/>
  <c r="G30" i="6"/>
  <c r="J30" i="6"/>
  <c r="K30" i="6"/>
  <c r="L30" i="6"/>
  <c r="M30" i="6"/>
  <c r="N30" i="6"/>
  <c r="O30" i="6"/>
  <c r="B31" i="6"/>
  <c r="C31" i="6"/>
  <c r="D31" i="6"/>
  <c r="E31" i="6"/>
  <c r="F31" i="6"/>
  <c r="G31" i="6"/>
  <c r="J31" i="6"/>
  <c r="K31" i="6"/>
  <c r="L31" i="6"/>
  <c r="M31" i="6"/>
  <c r="N31" i="6"/>
  <c r="O31" i="6"/>
  <c r="B32" i="6"/>
  <c r="C32" i="6"/>
  <c r="D32" i="6"/>
  <c r="E32" i="6"/>
  <c r="F32" i="6"/>
  <c r="G32" i="6"/>
  <c r="J32" i="6"/>
  <c r="K32" i="6"/>
  <c r="L32" i="6"/>
  <c r="M32" i="6"/>
  <c r="N32" i="6"/>
  <c r="O32" i="6"/>
  <c r="B33" i="6"/>
  <c r="C33" i="6"/>
  <c r="D33" i="6"/>
  <c r="E33" i="6"/>
  <c r="F33" i="6"/>
  <c r="G33" i="6"/>
  <c r="J33" i="6"/>
  <c r="K33" i="6"/>
  <c r="L33" i="6"/>
  <c r="M33" i="6"/>
  <c r="N33" i="6"/>
  <c r="O33" i="6"/>
  <c r="B34" i="6"/>
  <c r="C34" i="6"/>
  <c r="D34" i="6"/>
  <c r="E34" i="6"/>
  <c r="F34" i="6"/>
  <c r="G34" i="6"/>
  <c r="J34" i="6"/>
  <c r="K34" i="6"/>
  <c r="L34" i="6"/>
  <c r="M34" i="6"/>
  <c r="N34" i="6"/>
  <c r="O34" i="6"/>
  <c r="B35" i="6"/>
  <c r="C35" i="6"/>
  <c r="D35" i="6"/>
  <c r="E35" i="6"/>
  <c r="F35" i="6"/>
  <c r="G35" i="6"/>
  <c r="J35" i="6"/>
  <c r="K35" i="6"/>
  <c r="L35" i="6"/>
  <c r="M35" i="6"/>
  <c r="N35" i="6"/>
  <c r="O35" i="6"/>
  <c r="B36" i="6"/>
  <c r="C36" i="6"/>
  <c r="D36" i="6"/>
  <c r="E36" i="6"/>
  <c r="F36" i="6"/>
  <c r="G36" i="6"/>
  <c r="J36" i="6"/>
  <c r="K36" i="6"/>
  <c r="L36" i="6"/>
  <c r="M36" i="6"/>
  <c r="N36" i="6"/>
  <c r="O36" i="6"/>
  <c r="B37" i="6"/>
  <c r="C37" i="6"/>
  <c r="D37" i="6"/>
  <c r="E37" i="6"/>
  <c r="F37" i="6"/>
  <c r="G37" i="6"/>
  <c r="J37" i="6"/>
  <c r="K37" i="6"/>
  <c r="L37" i="6"/>
  <c r="M37" i="6"/>
  <c r="N37" i="6"/>
  <c r="O37" i="6"/>
  <c r="C7" i="6"/>
  <c r="D7" i="6"/>
  <c r="E7" i="6"/>
  <c r="F7" i="6"/>
  <c r="G7" i="6"/>
  <c r="J7" i="6"/>
  <c r="K7" i="6"/>
  <c r="L7" i="6"/>
  <c r="M7" i="6"/>
  <c r="N7" i="6"/>
  <c r="O7" i="6"/>
  <c r="B7" i="6"/>
  <c r="I111" i="7" l="1"/>
  <c r="H111" i="7"/>
  <c r="H113" i="7"/>
  <c r="I75" i="7"/>
  <c r="H75" i="7"/>
  <c r="H73" i="7"/>
  <c r="H111" i="6"/>
  <c r="H112" i="6"/>
  <c r="I39" i="7"/>
  <c r="H39" i="7"/>
  <c r="I39" i="6"/>
  <c r="I38" i="6"/>
  <c r="I113" i="6"/>
  <c r="I74" i="7"/>
  <c r="I38" i="7"/>
  <c r="H38" i="6"/>
  <c r="H113" i="6"/>
  <c r="H74" i="7"/>
  <c r="H38" i="7"/>
  <c r="I75" i="6"/>
  <c r="I112" i="6"/>
  <c r="I73" i="7"/>
  <c r="I113" i="7"/>
  <c r="I40" i="6"/>
  <c r="I74" i="6"/>
  <c r="I40" i="7"/>
  <c r="I112" i="7"/>
  <c r="H75" i="6"/>
  <c r="H40" i="6"/>
  <c r="H74" i="6"/>
  <c r="H40" i="7"/>
  <c r="H112" i="7"/>
  <c r="M38" i="7"/>
  <c r="L261" i="7"/>
  <c r="J111" i="7"/>
  <c r="K111" i="6"/>
  <c r="N73" i="6"/>
  <c r="L112" i="6"/>
  <c r="J111" i="6"/>
  <c r="O38" i="6"/>
  <c r="N38" i="6"/>
  <c r="O111" i="6"/>
  <c r="N113" i="6"/>
  <c r="O73" i="6"/>
  <c r="G113" i="7"/>
  <c r="C261" i="7"/>
  <c r="E75" i="7"/>
  <c r="D74" i="6"/>
  <c r="D39" i="6"/>
  <c r="F40" i="6"/>
  <c r="P261" i="7"/>
  <c r="Q40" i="6"/>
  <c r="P40" i="6"/>
  <c r="P112" i="6"/>
  <c r="R38" i="6"/>
  <c r="R75" i="6"/>
  <c r="R112" i="6"/>
  <c r="R73" i="6"/>
  <c r="Q111" i="6"/>
  <c r="Q112" i="6"/>
  <c r="Q74" i="6"/>
  <c r="Q75" i="6"/>
  <c r="P75" i="6"/>
  <c r="P74" i="6"/>
  <c r="P38" i="6"/>
  <c r="L38" i="7"/>
  <c r="O73" i="7"/>
  <c r="O112" i="7"/>
  <c r="K261" i="7"/>
  <c r="M261" i="7"/>
  <c r="K38" i="7"/>
  <c r="N74" i="7"/>
  <c r="J261" i="7"/>
  <c r="J38" i="7"/>
  <c r="O38" i="7"/>
  <c r="M73" i="7"/>
  <c r="O111" i="7"/>
  <c r="N261" i="7"/>
  <c r="N39" i="7"/>
  <c r="L73" i="7"/>
  <c r="N112" i="7"/>
  <c r="K73" i="7"/>
  <c r="M111" i="7"/>
  <c r="O261" i="7"/>
  <c r="J73" i="7"/>
  <c r="L111" i="7"/>
  <c r="K111" i="7"/>
  <c r="J74" i="6"/>
  <c r="N112" i="6"/>
  <c r="J38" i="6"/>
  <c r="M40" i="6"/>
  <c r="K38" i="6"/>
  <c r="M74" i="6"/>
  <c r="L73" i="6"/>
  <c r="N111" i="6"/>
  <c r="M113" i="6"/>
  <c r="L38" i="6"/>
  <c r="K75" i="6"/>
  <c r="D73" i="7"/>
  <c r="F111" i="7"/>
  <c r="G40" i="7"/>
  <c r="E38" i="7"/>
  <c r="C74" i="7"/>
  <c r="D75" i="7"/>
  <c r="E74" i="7"/>
  <c r="E111" i="7"/>
  <c r="F113" i="7"/>
  <c r="C112" i="7"/>
  <c r="G38" i="7"/>
  <c r="F40" i="7"/>
  <c r="D74" i="7"/>
  <c r="D113" i="7"/>
  <c r="G111" i="7"/>
  <c r="F38" i="7"/>
  <c r="C113" i="7"/>
  <c r="G261" i="7"/>
  <c r="E40" i="7"/>
  <c r="F261" i="7"/>
  <c r="D40" i="7"/>
  <c r="C40" i="7"/>
  <c r="G73" i="7"/>
  <c r="F73" i="7"/>
  <c r="G112" i="7"/>
  <c r="D111" i="7"/>
  <c r="E261" i="7"/>
  <c r="C39" i="7"/>
  <c r="F75" i="7"/>
  <c r="E73" i="7"/>
  <c r="F112" i="7"/>
  <c r="C111" i="7"/>
  <c r="D261" i="7"/>
  <c r="E39" i="6"/>
  <c r="G111" i="6"/>
  <c r="F113" i="6"/>
  <c r="C39" i="6"/>
  <c r="G73" i="6"/>
  <c r="E113" i="6"/>
  <c r="F75" i="6"/>
  <c r="D113" i="6"/>
  <c r="E75" i="6"/>
  <c r="C112" i="6"/>
  <c r="G38" i="6"/>
  <c r="E40" i="6"/>
  <c r="F73" i="6"/>
  <c r="E73" i="6"/>
  <c r="F111" i="6"/>
  <c r="C113" i="6"/>
  <c r="G40" i="6"/>
  <c r="F38" i="6"/>
  <c r="D40" i="6"/>
  <c r="C74" i="6"/>
  <c r="E111" i="6"/>
  <c r="I261" i="7"/>
  <c r="H261" i="7"/>
  <c r="M75" i="7"/>
  <c r="M74" i="7"/>
  <c r="M40" i="7"/>
  <c r="M39" i="7"/>
  <c r="M113" i="7"/>
  <c r="M112" i="7"/>
  <c r="O75" i="7"/>
  <c r="O74" i="7"/>
  <c r="O40" i="7"/>
  <c r="O39" i="7"/>
  <c r="O113" i="7"/>
  <c r="N73" i="7"/>
  <c r="N38" i="7"/>
  <c r="N113" i="7"/>
  <c r="L75" i="7"/>
  <c r="L74" i="7"/>
  <c r="L40" i="7"/>
  <c r="L39" i="7"/>
  <c r="L113" i="7"/>
  <c r="L112" i="7"/>
  <c r="N75" i="7"/>
  <c r="N40" i="7"/>
  <c r="N111" i="7"/>
  <c r="K75" i="7"/>
  <c r="K74" i="7"/>
  <c r="K40" i="7"/>
  <c r="K39" i="7"/>
  <c r="K113" i="7"/>
  <c r="K112" i="7"/>
  <c r="J75" i="7"/>
  <c r="J74" i="7"/>
  <c r="J40" i="7"/>
  <c r="J39" i="7"/>
  <c r="J113" i="7"/>
  <c r="J112" i="7"/>
  <c r="M39" i="6"/>
  <c r="M38" i="6"/>
  <c r="M73" i="6"/>
  <c r="L40" i="6"/>
  <c r="L39" i="6"/>
  <c r="L75" i="6"/>
  <c r="L74" i="6"/>
  <c r="L113" i="6"/>
  <c r="M112" i="6"/>
  <c r="M111" i="6"/>
  <c r="K39" i="6"/>
  <c r="K73" i="6"/>
  <c r="L111" i="6"/>
  <c r="J113" i="6"/>
  <c r="M75" i="6"/>
  <c r="K40" i="6"/>
  <c r="K74" i="6"/>
  <c r="K113" i="6"/>
  <c r="J39" i="6"/>
  <c r="J75" i="6"/>
  <c r="J73" i="6"/>
  <c r="K112" i="6"/>
  <c r="O40" i="6"/>
  <c r="O39" i="6"/>
  <c r="O75" i="6"/>
  <c r="O74" i="6"/>
  <c r="O113" i="6"/>
  <c r="J40" i="6"/>
  <c r="N40" i="6"/>
  <c r="N39" i="6"/>
  <c r="N75" i="6"/>
  <c r="N74" i="6"/>
  <c r="O112" i="6"/>
  <c r="J112" i="6"/>
  <c r="G74" i="7"/>
  <c r="F39" i="7"/>
  <c r="C38" i="7"/>
  <c r="E112" i="7"/>
  <c r="C75" i="7"/>
  <c r="G39" i="7"/>
  <c r="D38" i="7"/>
  <c r="F74" i="7"/>
  <c r="C73" i="7"/>
  <c r="E39" i="7"/>
  <c r="D112" i="7"/>
  <c r="D39" i="7"/>
  <c r="G75" i="7"/>
  <c r="E113" i="7"/>
  <c r="C40" i="6"/>
  <c r="E38" i="6"/>
  <c r="G74" i="6"/>
  <c r="D73" i="6"/>
  <c r="G112" i="6"/>
  <c r="D111" i="6"/>
  <c r="D75" i="6"/>
  <c r="C75" i="6"/>
  <c r="G39" i="6"/>
  <c r="D38" i="6"/>
  <c r="F74" i="6"/>
  <c r="C73" i="6"/>
  <c r="F112" i="6"/>
  <c r="C111" i="6"/>
  <c r="F39" i="6"/>
  <c r="C38" i="6"/>
  <c r="E74" i="6"/>
  <c r="G113" i="6"/>
  <c r="E112" i="6"/>
  <c r="G75" i="6"/>
  <c r="D112" i="6"/>
  <c r="Q38" i="6"/>
  <c r="Q113" i="6"/>
  <c r="Q39" i="6"/>
  <c r="Q73" i="6"/>
  <c r="P39" i="7"/>
  <c r="P111" i="7"/>
  <c r="P113" i="7"/>
  <c r="P38" i="7"/>
  <c r="P75" i="7"/>
  <c r="P73" i="7"/>
  <c r="P113" i="6"/>
  <c r="P39" i="6"/>
  <c r="P111" i="6"/>
  <c r="P73" i="6"/>
  <c r="P40" i="7"/>
  <c r="P112" i="7"/>
  <c r="P74" i="7"/>
  <c r="R74" i="6"/>
  <c r="R111" i="6"/>
  <c r="R40" i="6"/>
  <c r="R113" i="6"/>
  <c r="R39" i="6"/>
  <c r="B419" i="10"/>
  <c r="C419" i="10"/>
  <c r="D419" i="10"/>
  <c r="E419" i="10"/>
  <c r="F419" i="10"/>
  <c r="G419" i="10"/>
  <c r="H419" i="10"/>
  <c r="I419" i="10"/>
  <c r="J419" i="10"/>
  <c r="K419" i="10"/>
  <c r="L419" i="10"/>
  <c r="M419" i="10"/>
  <c r="N419" i="10"/>
  <c r="O419" i="10"/>
  <c r="P419" i="10"/>
  <c r="Q419" i="10"/>
  <c r="R419" i="10"/>
  <c r="B420" i="10"/>
  <c r="C420" i="10"/>
  <c r="D420" i="10"/>
  <c r="E420" i="10"/>
  <c r="F420" i="10"/>
  <c r="G420" i="10"/>
  <c r="H420" i="10"/>
  <c r="I420" i="10"/>
  <c r="J420" i="10"/>
  <c r="K420" i="10"/>
  <c r="L420" i="10"/>
  <c r="M420" i="10"/>
  <c r="N420" i="10"/>
  <c r="O420" i="10"/>
  <c r="P420" i="10"/>
  <c r="Q420" i="10"/>
  <c r="R420" i="10"/>
  <c r="B421" i="10"/>
  <c r="C421" i="10"/>
  <c r="D421" i="10"/>
  <c r="E421" i="10"/>
  <c r="F421" i="10"/>
  <c r="G421" i="10"/>
  <c r="H421" i="10"/>
  <c r="I421" i="10"/>
  <c r="J421" i="10"/>
  <c r="K421" i="10"/>
  <c r="L421" i="10"/>
  <c r="M421" i="10"/>
  <c r="N421" i="10"/>
  <c r="O421" i="10"/>
  <c r="P421" i="10"/>
  <c r="Q421" i="10"/>
  <c r="R421" i="10"/>
  <c r="B422" i="10"/>
  <c r="C422" i="10"/>
  <c r="D422" i="10"/>
  <c r="E422" i="10"/>
  <c r="F422" i="10"/>
  <c r="G422" i="10"/>
  <c r="H422" i="10"/>
  <c r="I422" i="10"/>
  <c r="J422" i="10"/>
  <c r="K422" i="10"/>
  <c r="L422" i="10"/>
  <c r="M422" i="10"/>
  <c r="N422" i="10"/>
  <c r="O422" i="10"/>
  <c r="P422" i="10"/>
  <c r="Q422" i="10"/>
  <c r="R422" i="10"/>
  <c r="B423" i="10"/>
  <c r="C423" i="10"/>
  <c r="D423" i="10"/>
  <c r="E423" i="10"/>
  <c r="F423" i="10"/>
  <c r="G423" i="10"/>
  <c r="H423" i="10"/>
  <c r="I423" i="10"/>
  <c r="J423" i="10"/>
  <c r="K423" i="10"/>
  <c r="L423" i="10"/>
  <c r="M423" i="10"/>
  <c r="N423" i="10"/>
  <c r="O423" i="10"/>
  <c r="P423" i="10"/>
  <c r="Q423" i="10"/>
  <c r="R423" i="10"/>
  <c r="B424" i="10"/>
  <c r="C424" i="10"/>
  <c r="D424" i="10"/>
  <c r="E424" i="10"/>
  <c r="F424" i="10"/>
  <c r="G424" i="10"/>
  <c r="H424" i="10"/>
  <c r="I424" i="10"/>
  <c r="J424" i="10"/>
  <c r="K424" i="10"/>
  <c r="L424" i="10"/>
  <c r="M424" i="10"/>
  <c r="N424" i="10"/>
  <c r="O424" i="10"/>
  <c r="P424" i="10"/>
  <c r="Q424" i="10"/>
  <c r="R424" i="10"/>
  <c r="B425" i="10"/>
  <c r="C425" i="10"/>
  <c r="D425" i="10"/>
  <c r="E425" i="10"/>
  <c r="F425" i="10"/>
  <c r="G425" i="10"/>
  <c r="H425" i="10"/>
  <c r="I425" i="10"/>
  <c r="J425" i="10"/>
  <c r="K425" i="10"/>
  <c r="L425" i="10"/>
  <c r="M425" i="10"/>
  <c r="N425" i="10"/>
  <c r="O425" i="10"/>
  <c r="P425" i="10"/>
  <c r="Q425" i="10"/>
  <c r="R425" i="10"/>
  <c r="B426" i="10"/>
  <c r="C426" i="10"/>
  <c r="D426" i="10"/>
  <c r="E426" i="10"/>
  <c r="F426" i="10"/>
  <c r="G426" i="10"/>
  <c r="H426" i="10"/>
  <c r="I426" i="10"/>
  <c r="J426" i="10"/>
  <c r="K426" i="10"/>
  <c r="L426" i="10"/>
  <c r="M426" i="10"/>
  <c r="N426" i="10"/>
  <c r="O426" i="10"/>
  <c r="P426" i="10"/>
  <c r="Q426" i="10"/>
  <c r="R426" i="10"/>
  <c r="B427" i="10"/>
  <c r="C427" i="10"/>
  <c r="D427" i="10"/>
  <c r="E427" i="10"/>
  <c r="F427" i="10"/>
  <c r="G427" i="10"/>
  <c r="H427" i="10"/>
  <c r="I427" i="10"/>
  <c r="J427" i="10"/>
  <c r="K427" i="10"/>
  <c r="L427" i="10"/>
  <c r="M427" i="10"/>
  <c r="N427" i="10"/>
  <c r="O427" i="10"/>
  <c r="P427" i="10"/>
  <c r="Q427" i="10"/>
  <c r="R427" i="10"/>
  <c r="B428" i="10"/>
  <c r="C428" i="10"/>
  <c r="D428" i="10"/>
  <c r="E428" i="10"/>
  <c r="F428" i="10"/>
  <c r="G428" i="10"/>
  <c r="H428" i="10"/>
  <c r="I428" i="10"/>
  <c r="J428" i="10"/>
  <c r="K428" i="10"/>
  <c r="L428" i="10"/>
  <c r="M428" i="10"/>
  <c r="N428" i="10"/>
  <c r="O428" i="10"/>
  <c r="P428" i="10"/>
  <c r="Q428" i="10"/>
  <c r="R428" i="10"/>
  <c r="B429" i="10"/>
  <c r="C429" i="10"/>
  <c r="D429" i="10"/>
  <c r="E429" i="10"/>
  <c r="F429" i="10"/>
  <c r="G429" i="10"/>
  <c r="H429" i="10"/>
  <c r="I429" i="10"/>
  <c r="J429" i="10"/>
  <c r="K429" i="10"/>
  <c r="L429" i="10"/>
  <c r="M429" i="10"/>
  <c r="N429" i="10"/>
  <c r="O429" i="10"/>
  <c r="P429" i="10"/>
  <c r="Q429" i="10"/>
  <c r="R429" i="10"/>
  <c r="B430" i="10"/>
  <c r="C430" i="10"/>
  <c r="D430" i="10"/>
  <c r="E430" i="10"/>
  <c r="F430" i="10"/>
  <c r="G430" i="10"/>
  <c r="H430" i="10"/>
  <c r="I430" i="10"/>
  <c r="J430" i="10"/>
  <c r="K430" i="10"/>
  <c r="L430" i="10"/>
  <c r="M430" i="10"/>
  <c r="N430" i="10"/>
  <c r="O430" i="10"/>
  <c r="P430" i="10"/>
  <c r="Q430" i="10"/>
  <c r="R430" i="10"/>
  <c r="B431" i="10"/>
  <c r="C431" i="10"/>
  <c r="D431" i="10"/>
  <c r="E431" i="10"/>
  <c r="F431" i="10"/>
  <c r="G431" i="10"/>
  <c r="H431" i="10"/>
  <c r="I431" i="10"/>
  <c r="J431" i="10"/>
  <c r="K431" i="10"/>
  <c r="L431" i="10"/>
  <c r="M431" i="10"/>
  <c r="N431" i="10"/>
  <c r="O431" i="10"/>
  <c r="P431" i="10"/>
  <c r="Q431" i="10"/>
  <c r="R431" i="10"/>
  <c r="B432" i="10"/>
  <c r="C432" i="10"/>
  <c r="D432" i="10"/>
  <c r="E432" i="10"/>
  <c r="F432" i="10"/>
  <c r="G432" i="10"/>
  <c r="H432" i="10"/>
  <c r="I432" i="10"/>
  <c r="J432" i="10"/>
  <c r="K432" i="10"/>
  <c r="L432" i="10"/>
  <c r="M432" i="10"/>
  <c r="N432" i="10"/>
  <c r="O432" i="10"/>
  <c r="P432" i="10"/>
  <c r="Q432" i="10"/>
  <c r="R432" i="10"/>
  <c r="B433" i="10"/>
  <c r="C433" i="10"/>
  <c r="D433" i="10"/>
  <c r="E433" i="10"/>
  <c r="F433" i="10"/>
  <c r="G433" i="10"/>
  <c r="H433" i="10"/>
  <c r="I433" i="10"/>
  <c r="J433" i="10"/>
  <c r="K433" i="10"/>
  <c r="L433" i="10"/>
  <c r="M433" i="10"/>
  <c r="N433" i="10"/>
  <c r="O433" i="10"/>
  <c r="P433" i="10"/>
  <c r="Q433" i="10"/>
  <c r="R433" i="10"/>
  <c r="B434" i="10"/>
  <c r="C434" i="10"/>
  <c r="D434" i="10"/>
  <c r="E434" i="10"/>
  <c r="F434" i="10"/>
  <c r="G434" i="10"/>
  <c r="H434" i="10"/>
  <c r="I434" i="10"/>
  <c r="J434" i="10"/>
  <c r="K434" i="10"/>
  <c r="L434" i="10"/>
  <c r="M434" i="10"/>
  <c r="N434" i="10"/>
  <c r="O434" i="10"/>
  <c r="P434" i="10"/>
  <c r="Q434" i="10"/>
  <c r="R434" i="10"/>
  <c r="B435" i="10"/>
  <c r="C435" i="10"/>
  <c r="D435" i="10"/>
  <c r="E435" i="10"/>
  <c r="F435" i="10"/>
  <c r="G435" i="10"/>
  <c r="H435" i="10"/>
  <c r="I435" i="10"/>
  <c r="J435" i="10"/>
  <c r="K435" i="10"/>
  <c r="L435" i="10"/>
  <c r="M435" i="10"/>
  <c r="N435" i="10"/>
  <c r="O435" i="10"/>
  <c r="P435" i="10"/>
  <c r="Q435" i="10"/>
  <c r="R435" i="10"/>
  <c r="B436" i="10"/>
  <c r="C436" i="10"/>
  <c r="D436" i="10"/>
  <c r="E436" i="10"/>
  <c r="F436" i="10"/>
  <c r="G436" i="10"/>
  <c r="H436" i="10"/>
  <c r="I436" i="10"/>
  <c r="J436" i="10"/>
  <c r="K436" i="10"/>
  <c r="L436" i="10"/>
  <c r="M436" i="10"/>
  <c r="N436" i="10"/>
  <c r="O436" i="10"/>
  <c r="P436" i="10"/>
  <c r="Q436" i="10"/>
  <c r="R436" i="10"/>
  <c r="B437" i="10"/>
  <c r="C437" i="10"/>
  <c r="D437" i="10"/>
  <c r="E437" i="10"/>
  <c r="F437" i="10"/>
  <c r="G437" i="10"/>
  <c r="H437" i="10"/>
  <c r="I437" i="10"/>
  <c r="J437" i="10"/>
  <c r="K437" i="10"/>
  <c r="L437" i="10"/>
  <c r="M437" i="10"/>
  <c r="N437" i="10"/>
  <c r="O437" i="10"/>
  <c r="P437" i="10"/>
  <c r="Q437" i="10"/>
  <c r="R437" i="10"/>
  <c r="B438" i="10"/>
  <c r="C438" i="10"/>
  <c r="D438" i="10"/>
  <c r="E438" i="10"/>
  <c r="F438" i="10"/>
  <c r="G438" i="10"/>
  <c r="H438" i="10"/>
  <c r="I438" i="10"/>
  <c r="J438" i="10"/>
  <c r="K438" i="10"/>
  <c r="L438" i="10"/>
  <c r="M438" i="10"/>
  <c r="N438" i="10"/>
  <c r="O438" i="10"/>
  <c r="P438" i="10"/>
  <c r="Q438" i="10"/>
  <c r="R438" i="10"/>
  <c r="B439" i="10"/>
  <c r="C439" i="10"/>
  <c r="D439" i="10"/>
  <c r="E439" i="10"/>
  <c r="F439" i="10"/>
  <c r="G439" i="10"/>
  <c r="H439" i="10"/>
  <c r="I439" i="10"/>
  <c r="J439" i="10"/>
  <c r="K439" i="10"/>
  <c r="L439" i="10"/>
  <c r="M439" i="10"/>
  <c r="N439" i="10"/>
  <c r="O439" i="10"/>
  <c r="P439" i="10"/>
  <c r="Q439" i="10"/>
  <c r="R439" i="10"/>
  <c r="B440" i="10"/>
  <c r="C440" i="10"/>
  <c r="D440" i="10"/>
  <c r="E440" i="10"/>
  <c r="F440" i="10"/>
  <c r="G440" i="10"/>
  <c r="H440" i="10"/>
  <c r="I440" i="10"/>
  <c r="J440" i="10"/>
  <c r="K440" i="10"/>
  <c r="L440" i="10"/>
  <c r="M440" i="10"/>
  <c r="N440" i="10"/>
  <c r="O440" i="10"/>
  <c r="P440" i="10"/>
  <c r="Q440" i="10"/>
  <c r="R440" i="10"/>
  <c r="B441" i="10"/>
  <c r="C441" i="10"/>
  <c r="D441" i="10"/>
  <c r="E441" i="10"/>
  <c r="F441" i="10"/>
  <c r="G441" i="10"/>
  <c r="H441" i="10"/>
  <c r="I441" i="10"/>
  <c r="J441" i="10"/>
  <c r="K441" i="10"/>
  <c r="L441" i="10"/>
  <c r="M441" i="10"/>
  <c r="N441" i="10"/>
  <c r="O441" i="10"/>
  <c r="P441" i="10"/>
  <c r="Q441" i="10"/>
  <c r="R441" i="10"/>
  <c r="B442" i="10"/>
  <c r="C442" i="10"/>
  <c r="D442" i="10"/>
  <c r="E442" i="10"/>
  <c r="F442" i="10"/>
  <c r="G442" i="10"/>
  <c r="H442" i="10"/>
  <c r="I442" i="10"/>
  <c r="J442" i="10"/>
  <c r="K442" i="10"/>
  <c r="L442" i="10"/>
  <c r="M442" i="10"/>
  <c r="N442" i="10"/>
  <c r="O442" i="10"/>
  <c r="P442" i="10"/>
  <c r="Q442" i="10"/>
  <c r="R442" i="10"/>
  <c r="B443" i="10"/>
  <c r="C443" i="10"/>
  <c r="D443" i="10"/>
  <c r="E443" i="10"/>
  <c r="F443" i="10"/>
  <c r="G443" i="10"/>
  <c r="H443" i="10"/>
  <c r="I443" i="10"/>
  <c r="J443" i="10"/>
  <c r="K443" i="10"/>
  <c r="L443" i="10"/>
  <c r="M443" i="10"/>
  <c r="N443" i="10"/>
  <c r="O443" i="10"/>
  <c r="P443" i="10"/>
  <c r="Q443" i="10"/>
  <c r="R443" i="10"/>
  <c r="B444" i="10"/>
  <c r="C444" i="10"/>
  <c r="D444" i="10"/>
  <c r="E444" i="10"/>
  <c r="F444" i="10"/>
  <c r="G444" i="10"/>
  <c r="H444" i="10"/>
  <c r="I444" i="10"/>
  <c r="J444" i="10"/>
  <c r="K444" i="10"/>
  <c r="L444" i="10"/>
  <c r="M444" i="10"/>
  <c r="N444" i="10"/>
  <c r="O444" i="10"/>
  <c r="P444" i="10"/>
  <c r="Q444" i="10"/>
  <c r="R444" i="10"/>
  <c r="B445" i="10"/>
  <c r="C445" i="10"/>
  <c r="D445" i="10"/>
  <c r="E445" i="10"/>
  <c r="F445" i="10"/>
  <c r="G445" i="10"/>
  <c r="H445" i="10"/>
  <c r="I445" i="10"/>
  <c r="J445" i="10"/>
  <c r="K445" i="10"/>
  <c r="L445" i="10"/>
  <c r="M445" i="10"/>
  <c r="N445" i="10"/>
  <c r="O445" i="10"/>
  <c r="P445" i="10"/>
  <c r="Q445" i="10"/>
  <c r="R445" i="10"/>
  <c r="B446" i="10"/>
  <c r="C446" i="10"/>
  <c r="D446" i="10"/>
  <c r="E446" i="10"/>
  <c r="F446" i="10"/>
  <c r="G446" i="10"/>
  <c r="H446" i="10"/>
  <c r="I446" i="10"/>
  <c r="J446" i="10"/>
  <c r="K446" i="10"/>
  <c r="L446" i="10"/>
  <c r="M446" i="10"/>
  <c r="N446" i="10"/>
  <c r="O446" i="10"/>
  <c r="P446" i="10"/>
  <c r="Q446" i="10"/>
  <c r="R446" i="10"/>
  <c r="B447" i="10"/>
  <c r="C447" i="10"/>
  <c r="D447" i="10"/>
  <c r="E447" i="10"/>
  <c r="F447" i="10"/>
  <c r="G447" i="10"/>
  <c r="H447" i="10"/>
  <c r="I447" i="10"/>
  <c r="J447" i="10"/>
  <c r="K447" i="10"/>
  <c r="L447" i="10"/>
  <c r="M447" i="10"/>
  <c r="N447" i="10"/>
  <c r="O447" i="10"/>
  <c r="P447" i="10"/>
  <c r="Q447" i="10"/>
  <c r="R447" i="10"/>
  <c r="B448" i="10"/>
  <c r="C448" i="10"/>
  <c r="D448" i="10"/>
  <c r="E448" i="10"/>
  <c r="F448" i="10"/>
  <c r="G448" i="10"/>
  <c r="H448" i="10"/>
  <c r="I448" i="10"/>
  <c r="J448" i="10"/>
  <c r="K448" i="10"/>
  <c r="L448" i="10"/>
  <c r="M448" i="10"/>
  <c r="N448" i="10"/>
  <c r="O448" i="10"/>
  <c r="P448" i="10"/>
  <c r="Q448" i="10"/>
  <c r="R448" i="10"/>
  <c r="C418" i="10"/>
  <c r="D418" i="10"/>
  <c r="E418" i="10"/>
  <c r="F418" i="10"/>
  <c r="G418" i="10"/>
  <c r="H418" i="10"/>
  <c r="I418" i="10"/>
  <c r="J418" i="10"/>
  <c r="K418" i="10"/>
  <c r="L418" i="10"/>
  <c r="M418" i="10"/>
  <c r="N418" i="10"/>
  <c r="O418" i="10"/>
  <c r="P418" i="10"/>
  <c r="Q418" i="10"/>
  <c r="R418" i="10"/>
  <c r="B418" i="10"/>
  <c r="B382" i="10"/>
  <c r="C382" i="10"/>
  <c r="D382" i="10"/>
  <c r="E382" i="10"/>
  <c r="F382" i="10"/>
  <c r="G382" i="10"/>
  <c r="H382" i="10"/>
  <c r="I382" i="10"/>
  <c r="J382" i="10"/>
  <c r="K382" i="10"/>
  <c r="L382" i="10"/>
  <c r="M382" i="10"/>
  <c r="N382" i="10"/>
  <c r="O382" i="10"/>
  <c r="P382" i="10"/>
  <c r="Q382" i="10"/>
  <c r="R382" i="10"/>
  <c r="B383" i="10"/>
  <c r="C383" i="10"/>
  <c r="D383" i="10"/>
  <c r="E383" i="10"/>
  <c r="F383" i="10"/>
  <c r="G383" i="10"/>
  <c r="H383" i="10"/>
  <c r="I383" i="10"/>
  <c r="J383" i="10"/>
  <c r="K383" i="10"/>
  <c r="L383" i="10"/>
  <c r="M383" i="10"/>
  <c r="N383" i="10"/>
  <c r="O383" i="10"/>
  <c r="P383" i="10"/>
  <c r="Q383" i="10"/>
  <c r="R383" i="10"/>
  <c r="B384" i="10"/>
  <c r="C384" i="10"/>
  <c r="D384" i="10"/>
  <c r="E384" i="10"/>
  <c r="F384" i="10"/>
  <c r="G384" i="10"/>
  <c r="H384" i="10"/>
  <c r="I384" i="10"/>
  <c r="J384" i="10"/>
  <c r="K384" i="10"/>
  <c r="L384" i="10"/>
  <c r="M384" i="10"/>
  <c r="N384" i="10"/>
  <c r="O384" i="10"/>
  <c r="P384" i="10"/>
  <c r="Q384" i="10"/>
  <c r="R384" i="10"/>
  <c r="B385" i="10"/>
  <c r="C385" i="10"/>
  <c r="D385" i="10"/>
  <c r="E385" i="10"/>
  <c r="F385" i="10"/>
  <c r="G385" i="10"/>
  <c r="H385" i="10"/>
  <c r="I385" i="10"/>
  <c r="J385" i="10"/>
  <c r="K385" i="10"/>
  <c r="L385" i="10"/>
  <c r="M385" i="10"/>
  <c r="N385" i="10"/>
  <c r="O385" i="10"/>
  <c r="P385" i="10"/>
  <c r="Q385" i="10"/>
  <c r="R385" i="10"/>
  <c r="B386" i="10"/>
  <c r="C386" i="10"/>
  <c r="D386" i="10"/>
  <c r="E386" i="10"/>
  <c r="F386" i="10"/>
  <c r="G386" i="10"/>
  <c r="H386" i="10"/>
  <c r="I386" i="10"/>
  <c r="J386" i="10"/>
  <c r="K386" i="10"/>
  <c r="L386" i="10"/>
  <c r="M386" i="10"/>
  <c r="N386" i="10"/>
  <c r="O386" i="10"/>
  <c r="P386" i="10"/>
  <c r="Q386" i="10"/>
  <c r="R386" i="10"/>
  <c r="B387" i="10"/>
  <c r="C387" i="10"/>
  <c r="D387" i="10"/>
  <c r="E387" i="10"/>
  <c r="F387" i="10"/>
  <c r="G387" i="10"/>
  <c r="H387" i="10"/>
  <c r="I387" i="10"/>
  <c r="J387" i="10"/>
  <c r="K387" i="10"/>
  <c r="L387" i="10"/>
  <c r="M387" i="10"/>
  <c r="N387" i="10"/>
  <c r="O387" i="10"/>
  <c r="P387" i="10"/>
  <c r="Q387" i="10"/>
  <c r="R387" i="10"/>
  <c r="B388" i="10"/>
  <c r="C388" i="10"/>
  <c r="D388" i="10"/>
  <c r="E388" i="10"/>
  <c r="F388" i="10"/>
  <c r="G388" i="10"/>
  <c r="H388" i="10"/>
  <c r="I388" i="10"/>
  <c r="J388" i="10"/>
  <c r="K388" i="10"/>
  <c r="L388" i="10"/>
  <c r="M388" i="10"/>
  <c r="N388" i="10"/>
  <c r="O388" i="10"/>
  <c r="P388" i="10"/>
  <c r="Q388" i="10"/>
  <c r="R388" i="10"/>
  <c r="B389" i="10"/>
  <c r="C389" i="10"/>
  <c r="D389" i="10"/>
  <c r="E389" i="10"/>
  <c r="F389" i="10"/>
  <c r="G389" i="10"/>
  <c r="H389" i="10"/>
  <c r="I389" i="10"/>
  <c r="J389" i="10"/>
  <c r="K389" i="10"/>
  <c r="L389" i="10"/>
  <c r="M389" i="10"/>
  <c r="N389" i="10"/>
  <c r="O389" i="10"/>
  <c r="P389" i="10"/>
  <c r="Q389" i="10"/>
  <c r="R389" i="10"/>
  <c r="B390" i="10"/>
  <c r="C390" i="10"/>
  <c r="D390" i="10"/>
  <c r="E390" i="10"/>
  <c r="F390" i="10"/>
  <c r="G390" i="10"/>
  <c r="H390" i="10"/>
  <c r="I390" i="10"/>
  <c r="J390" i="10"/>
  <c r="K390" i="10"/>
  <c r="L390" i="10"/>
  <c r="M390" i="10"/>
  <c r="N390" i="10"/>
  <c r="O390" i="10"/>
  <c r="P390" i="10"/>
  <c r="Q390" i="10"/>
  <c r="R390" i="10"/>
  <c r="B391" i="10"/>
  <c r="C391" i="10"/>
  <c r="D391" i="10"/>
  <c r="E391" i="10"/>
  <c r="F391" i="10"/>
  <c r="G391" i="10"/>
  <c r="H391" i="10"/>
  <c r="I391" i="10"/>
  <c r="J391" i="10"/>
  <c r="K391" i="10"/>
  <c r="L391" i="10"/>
  <c r="M391" i="10"/>
  <c r="N391" i="10"/>
  <c r="O391" i="10"/>
  <c r="P391" i="10"/>
  <c r="Q391" i="10"/>
  <c r="R391" i="10"/>
  <c r="B392" i="10"/>
  <c r="C392" i="10"/>
  <c r="D392" i="10"/>
  <c r="E392" i="10"/>
  <c r="F392" i="10"/>
  <c r="G392" i="10"/>
  <c r="H392" i="10"/>
  <c r="I392" i="10"/>
  <c r="J392" i="10"/>
  <c r="K392" i="10"/>
  <c r="L392" i="10"/>
  <c r="M392" i="10"/>
  <c r="N392" i="10"/>
  <c r="O392" i="10"/>
  <c r="P392" i="10"/>
  <c r="Q392" i="10"/>
  <c r="R392" i="10"/>
  <c r="B393" i="10"/>
  <c r="C393" i="10"/>
  <c r="D393" i="10"/>
  <c r="E393" i="10"/>
  <c r="F393" i="10"/>
  <c r="G393" i="10"/>
  <c r="H393" i="10"/>
  <c r="I393" i="10"/>
  <c r="J393" i="10"/>
  <c r="K393" i="10"/>
  <c r="L393" i="10"/>
  <c r="M393" i="10"/>
  <c r="N393" i="10"/>
  <c r="O393" i="10"/>
  <c r="P393" i="10"/>
  <c r="Q393" i="10"/>
  <c r="R393" i="10"/>
  <c r="B394" i="10"/>
  <c r="C394" i="10"/>
  <c r="D394" i="10"/>
  <c r="E394" i="10"/>
  <c r="F394" i="10"/>
  <c r="G394" i="10"/>
  <c r="H394" i="10"/>
  <c r="I394" i="10"/>
  <c r="J394" i="10"/>
  <c r="K394" i="10"/>
  <c r="L394" i="10"/>
  <c r="M394" i="10"/>
  <c r="N394" i="10"/>
  <c r="O394" i="10"/>
  <c r="P394" i="10"/>
  <c r="Q394" i="10"/>
  <c r="R394" i="10"/>
  <c r="B395" i="10"/>
  <c r="C395" i="10"/>
  <c r="D395" i="10"/>
  <c r="E395" i="10"/>
  <c r="F395" i="10"/>
  <c r="G395" i="10"/>
  <c r="H395" i="10"/>
  <c r="I395" i="10"/>
  <c r="J395" i="10"/>
  <c r="K395" i="10"/>
  <c r="L395" i="10"/>
  <c r="M395" i="10"/>
  <c r="N395" i="10"/>
  <c r="O395" i="10"/>
  <c r="P395" i="10"/>
  <c r="Q395" i="10"/>
  <c r="R395" i="10"/>
  <c r="B396" i="10"/>
  <c r="C396" i="10"/>
  <c r="D396" i="10"/>
  <c r="E396" i="10"/>
  <c r="F396" i="10"/>
  <c r="G396" i="10"/>
  <c r="H396" i="10"/>
  <c r="I396" i="10"/>
  <c r="J396" i="10"/>
  <c r="K396" i="10"/>
  <c r="L396" i="10"/>
  <c r="M396" i="10"/>
  <c r="N396" i="10"/>
  <c r="O396" i="10"/>
  <c r="P396" i="10"/>
  <c r="Q396" i="10"/>
  <c r="R396" i="10"/>
  <c r="B397" i="10"/>
  <c r="C397" i="10"/>
  <c r="D397" i="10"/>
  <c r="E397" i="10"/>
  <c r="F397" i="10"/>
  <c r="G397" i="10"/>
  <c r="H397" i="10"/>
  <c r="I397" i="10"/>
  <c r="J397" i="10"/>
  <c r="K397" i="10"/>
  <c r="L397" i="10"/>
  <c r="M397" i="10"/>
  <c r="N397" i="10"/>
  <c r="O397" i="10"/>
  <c r="P397" i="10"/>
  <c r="Q397" i="10"/>
  <c r="R397" i="10"/>
  <c r="B398" i="10"/>
  <c r="C398" i="10"/>
  <c r="D398" i="10"/>
  <c r="E398" i="10"/>
  <c r="F398" i="10"/>
  <c r="G398" i="10"/>
  <c r="H398" i="10"/>
  <c r="I398" i="10"/>
  <c r="J398" i="10"/>
  <c r="K398" i="10"/>
  <c r="L398" i="10"/>
  <c r="M398" i="10"/>
  <c r="N398" i="10"/>
  <c r="O398" i="10"/>
  <c r="P398" i="10"/>
  <c r="Q398" i="10"/>
  <c r="R398" i="10"/>
  <c r="B399" i="10"/>
  <c r="C399" i="10"/>
  <c r="D399" i="10"/>
  <c r="E399" i="10"/>
  <c r="F399" i="10"/>
  <c r="G399" i="10"/>
  <c r="H399" i="10"/>
  <c r="I399" i="10"/>
  <c r="J399" i="10"/>
  <c r="K399" i="10"/>
  <c r="L399" i="10"/>
  <c r="M399" i="10"/>
  <c r="N399" i="10"/>
  <c r="O399" i="10"/>
  <c r="P399" i="10"/>
  <c r="Q399" i="10"/>
  <c r="R399" i="10"/>
  <c r="B400" i="10"/>
  <c r="C400" i="10"/>
  <c r="D400" i="10"/>
  <c r="E400" i="10"/>
  <c r="F400" i="10"/>
  <c r="G400" i="10"/>
  <c r="H400" i="10"/>
  <c r="I400" i="10"/>
  <c r="J400" i="10"/>
  <c r="K400" i="10"/>
  <c r="L400" i="10"/>
  <c r="M400" i="10"/>
  <c r="N400" i="10"/>
  <c r="O400" i="10"/>
  <c r="P400" i="10"/>
  <c r="Q400" i="10"/>
  <c r="R400" i="10"/>
  <c r="B401" i="10"/>
  <c r="C401" i="10"/>
  <c r="D401" i="10"/>
  <c r="E401" i="10"/>
  <c r="F401" i="10"/>
  <c r="G401" i="10"/>
  <c r="H401" i="10"/>
  <c r="I401" i="10"/>
  <c r="J401" i="10"/>
  <c r="K401" i="10"/>
  <c r="L401" i="10"/>
  <c r="M401" i="10"/>
  <c r="N401" i="10"/>
  <c r="O401" i="10"/>
  <c r="P401" i="10"/>
  <c r="Q401" i="10"/>
  <c r="R401" i="10"/>
  <c r="B402" i="10"/>
  <c r="C402" i="10"/>
  <c r="D402" i="10"/>
  <c r="E402" i="10"/>
  <c r="F402" i="10"/>
  <c r="G402" i="10"/>
  <c r="H402" i="10"/>
  <c r="I402" i="10"/>
  <c r="J402" i="10"/>
  <c r="K402" i="10"/>
  <c r="L402" i="10"/>
  <c r="M402" i="10"/>
  <c r="N402" i="10"/>
  <c r="O402" i="10"/>
  <c r="P402" i="10"/>
  <c r="Q402" i="10"/>
  <c r="R402" i="10"/>
  <c r="B403" i="10"/>
  <c r="C403" i="10"/>
  <c r="D403" i="10"/>
  <c r="E403" i="10"/>
  <c r="F403" i="10"/>
  <c r="G403" i="10"/>
  <c r="H403" i="10"/>
  <c r="I403" i="10"/>
  <c r="J403" i="10"/>
  <c r="K403" i="10"/>
  <c r="L403" i="10"/>
  <c r="M403" i="10"/>
  <c r="N403" i="10"/>
  <c r="O403" i="10"/>
  <c r="P403" i="10"/>
  <c r="Q403" i="10"/>
  <c r="R403" i="10"/>
  <c r="B404" i="10"/>
  <c r="C404" i="10"/>
  <c r="D404" i="10"/>
  <c r="E404" i="10"/>
  <c r="F404" i="10"/>
  <c r="G404" i="10"/>
  <c r="H404" i="10"/>
  <c r="I404" i="10"/>
  <c r="J404" i="10"/>
  <c r="K404" i="10"/>
  <c r="L404" i="10"/>
  <c r="M404" i="10"/>
  <c r="N404" i="10"/>
  <c r="O404" i="10"/>
  <c r="P404" i="10"/>
  <c r="Q404" i="10"/>
  <c r="R404" i="10"/>
  <c r="B405" i="10"/>
  <c r="C405" i="10"/>
  <c r="D405" i="10"/>
  <c r="E405" i="10"/>
  <c r="F405" i="10"/>
  <c r="G405" i="10"/>
  <c r="H405" i="10"/>
  <c r="I405" i="10"/>
  <c r="J405" i="10"/>
  <c r="K405" i="10"/>
  <c r="L405" i="10"/>
  <c r="M405" i="10"/>
  <c r="N405" i="10"/>
  <c r="O405" i="10"/>
  <c r="P405" i="10"/>
  <c r="Q405" i="10"/>
  <c r="R405" i="10"/>
  <c r="B406" i="10"/>
  <c r="C406" i="10"/>
  <c r="D406" i="10"/>
  <c r="E406" i="10"/>
  <c r="F406" i="10"/>
  <c r="G406" i="10"/>
  <c r="H406" i="10"/>
  <c r="I406" i="10"/>
  <c r="J406" i="10"/>
  <c r="K406" i="10"/>
  <c r="L406" i="10"/>
  <c r="M406" i="10"/>
  <c r="N406" i="10"/>
  <c r="O406" i="10"/>
  <c r="P406" i="10"/>
  <c r="Q406" i="10"/>
  <c r="R406" i="10"/>
  <c r="B407" i="10"/>
  <c r="C407" i="10"/>
  <c r="D407" i="10"/>
  <c r="E407" i="10"/>
  <c r="F407" i="10"/>
  <c r="G407" i="10"/>
  <c r="H407" i="10"/>
  <c r="I407" i="10"/>
  <c r="J407" i="10"/>
  <c r="K407" i="10"/>
  <c r="L407" i="10"/>
  <c r="M407" i="10"/>
  <c r="N407" i="10"/>
  <c r="O407" i="10"/>
  <c r="P407" i="10"/>
  <c r="Q407" i="10"/>
  <c r="R407" i="10"/>
  <c r="B408" i="10"/>
  <c r="C408" i="10"/>
  <c r="D408" i="10"/>
  <c r="E408" i="10"/>
  <c r="F408" i="10"/>
  <c r="G408" i="10"/>
  <c r="H408" i="10"/>
  <c r="I408" i="10"/>
  <c r="J408" i="10"/>
  <c r="K408" i="10"/>
  <c r="L408" i="10"/>
  <c r="M408" i="10"/>
  <c r="N408" i="10"/>
  <c r="O408" i="10"/>
  <c r="P408" i="10"/>
  <c r="Q408" i="10"/>
  <c r="R408" i="10"/>
  <c r="B409" i="10"/>
  <c r="C409" i="10"/>
  <c r="D409" i="10"/>
  <c r="E409" i="10"/>
  <c r="F409" i="10"/>
  <c r="G409" i="10"/>
  <c r="H409" i="10"/>
  <c r="I409" i="10"/>
  <c r="J409" i="10"/>
  <c r="K409" i="10"/>
  <c r="L409" i="10"/>
  <c r="M409" i="10"/>
  <c r="N409" i="10"/>
  <c r="O409" i="10"/>
  <c r="P409" i="10"/>
  <c r="Q409" i="10"/>
  <c r="R409" i="10"/>
  <c r="B410" i="10"/>
  <c r="C410" i="10"/>
  <c r="D410" i="10"/>
  <c r="E410" i="10"/>
  <c r="F410" i="10"/>
  <c r="G410" i="10"/>
  <c r="H410" i="10"/>
  <c r="I410" i="10"/>
  <c r="J410" i="10"/>
  <c r="K410" i="10"/>
  <c r="L410" i="10"/>
  <c r="M410" i="10"/>
  <c r="N410" i="10"/>
  <c r="O410" i="10"/>
  <c r="P410" i="10"/>
  <c r="Q410" i="10"/>
  <c r="R410" i="10"/>
  <c r="C381" i="10"/>
  <c r="D381" i="10"/>
  <c r="E381" i="10"/>
  <c r="F381" i="10"/>
  <c r="G381" i="10"/>
  <c r="H381" i="10"/>
  <c r="I381" i="10"/>
  <c r="J381" i="10"/>
  <c r="K381" i="10"/>
  <c r="L381" i="10"/>
  <c r="M381" i="10"/>
  <c r="N381" i="10"/>
  <c r="O381" i="10"/>
  <c r="P381" i="10"/>
  <c r="Q381" i="10"/>
  <c r="R381" i="10"/>
  <c r="B381" i="10"/>
  <c r="B344" i="10"/>
  <c r="C344" i="10"/>
  <c r="D344" i="10"/>
  <c r="E344" i="10"/>
  <c r="F344" i="10"/>
  <c r="G344" i="10"/>
  <c r="H344" i="10"/>
  <c r="I344" i="10"/>
  <c r="J344" i="10"/>
  <c r="K344" i="10"/>
  <c r="L344" i="10"/>
  <c r="M344" i="10"/>
  <c r="N344" i="10"/>
  <c r="O344" i="10"/>
  <c r="P344" i="10"/>
  <c r="Q344" i="10"/>
  <c r="R344" i="10"/>
  <c r="B345" i="10"/>
  <c r="C345" i="10"/>
  <c r="D345" i="10"/>
  <c r="E345" i="10"/>
  <c r="F345" i="10"/>
  <c r="G345" i="10"/>
  <c r="H345" i="10"/>
  <c r="I345" i="10"/>
  <c r="J345" i="10"/>
  <c r="K345" i="10"/>
  <c r="L345" i="10"/>
  <c r="M345" i="10"/>
  <c r="N345" i="10"/>
  <c r="O345" i="10"/>
  <c r="P345" i="10"/>
  <c r="Q345" i="10"/>
  <c r="R345" i="10"/>
  <c r="B346" i="10"/>
  <c r="C346" i="10"/>
  <c r="D346" i="10"/>
  <c r="E346" i="10"/>
  <c r="F346" i="10"/>
  <c r="G346" i="10"/>
  <c r="H346" i="10"/>
  <c r="I346" i="10"/>
  <c r="J346" i="10"/>
  <c r="K346" i="10"/>
  <c r="L346" i="10"/>
  <c r="M346" i="10"/>
  <c r="N346" i="10"/>
  <c r="O346" i="10"/>
  <c r="P346" i="10"/>
  <c r="Q346" i="10"/>
  <c r="R346" i="10"/>
  <c r="B347" i="10"/>
  <c r="C347" i="10"/>
  <c r="D347" i="10"/>
  <c r="E347" i="10"/>
  <c r="F347" i="10"/>
  <c r="G347" i="10"/>
  <c r="H347" i="10"/>
  <c r="I347" i="10"/>
  <c r="J347" i="10"/>
  <c r="K347" i="10"/>
  <c r="L347" i="10"/>
  <c r="M347" i="10"/>
  <c r="N347" i="10"/>
  <c r="O347" i="10"/>
  <c r="P347" i="10"/>
  <c r="Q347" i="10"/>
  <c r="R347" i="10"/>
  <c r="B348" i="10"/>
  <c r="C348" i="10"/>
  <c r="D348" i="10"/>
  <c r="E348" i="10"/>
  <c r="F348" i="10"/>
  <c r="G348" i="10"/>
  <c r="H348" i="10"/>
  <c r="I348" i="10"/>
  <c r="J348" i="10"/>
  <c r="K348" i="10"/>
  <c r="L348" i="10"/>
  <c r="M348" i="10"/>
  <c r="N348" i="10"/>
  <c r="O348" i="10"/>
  <c r="P348" i="10"/>
  <c r="Q348" i="10"/>
  <c r="R348" i="10"/>
  <c r="B349" i="10"/>
  <c r="C349" i="10"/>
  <c r="D349" i="10"/>
  <c r="E349" i="10"/>
  <c r="F349" i="10"/>
  <c r="G349" i="10"/>
  <c r="H349" i="10"/>
  <c r="I349" i="10"/>
  <c r="J349" i="10"/>
  <c r="K349" i="10"/>
  <c r="L349" i="10"/>
  <c r="M349" i="10"/>
  <c r="N349" i="10"/>
  <c r="O349" i="10"/>
  <c r="P349" i="10"/>
  <c r="Q349" i="10"/>
  <c r="R349" i="10"/>
  <c r="B350" i="10"/>
  <c r="C350" i="10"/>
  <c r="D350" i="10"/>
  <c r="E350" i="10"/>
  <c r="F350" i="10"/>
  <c r="G350" i="10"/>
  <c r="H350" i="10"/>
  <c r="I350" i="10"/>
  <c r="J350" i="10"/>
  <c r="K350" i="10"/>
  <c r="L350" i="10"/>
  <c r="M350" i="10"/>
  <c r="N350" i="10"/>
  <c r="O350" i="10"/>
  <c r="P350" i="10"/>
  <c r="Q350" i="10"/>
  <c r="R350" i="10"/>
  <c r="B351" i="10"/>
  <c r="C351" i="10"/>
  <c r="D351" i="10"/>
  <c r="E351" i="10"/>
  <c r="F351" i="10"/>
  <c r="G351" i="10"/>
  <c r="H351" i="10"/>
  <c r="I351" i="10"/>
  <c r="J351" i="10"/>
  <c r="K351" i="10"/>
  <c r="L351" i="10"/>
  <c r="M351" i="10"/>
  <c r="N351" i="10"/>
  <c r="O351" i="10"/>
  <c r="P351" i="10"/>
  <c r="Q351" i="10"/>
  <c r="R351" i="10"/>
  <c r="B352" i="10"/>
  <c r="C352" i="10"/>
  <c r="D352" i="10"/>
  <c r="E352" i="10"/>
  <c r="F352" i="10"/>
  <c r="G352" i="10"/>
  <c r="H352" i="10"/>
  <c r="I352" i="10"/>
  <c r="J352" i="10"/>
  <c r="K352" i="10"/>
  <c r="L352" i="10"/>
  <c r="M352" i="10"/>
  <c r="N352" i="10"/>
  <c r="O352" i="10"/>
  <c r="P352" i="10"/>
  <c r="Q352" i="10"/>
  <c r="R352" i="10"/>
  <c r="B353" i="10"/>
  <c r="C353" i="10"/>
  <c r="D353" i="10"/>
  <c r="E353" i="10"/>
  <c r="F353" i="10"/>
  <c r="G353" i="10"/>
  <c r="H353" i="10"/>
  <c r="I353" i="10"/>
  <c r="J353" i="10"/>
  <c r="K353" i="10"/>
  <c r="L353" i="10"/>
  <c r="M353" i="10"/>
  <c r="N353" i="10"/>
  <c r="O353" i="10"/>
  <c r="P353" i="10"/>
  <c r="Q353" i="10"/>
  <c r="R353" i="10"/>
  <c r="B354" i="10"/>
  <c r="C354" i="10"/>
  <c r="D354" i="10"/>
  <c r="E354" i="10"/>
  <c r="F354" i="10"/>
  <c r="G354" i="10"/>
  <c r="H354" i="10"/>
  <c r="I354" i="10"/>
  <c r="J354" i="10"/>
  <c r="K354" i="10"/>
  <c r="L354" i="10"/>
  <c r="M354" i="10"/>
  <c r="N354" i="10"/>
  <c r="O354" i="10"/>
  <c r="P354" i="10"/>
  <c r="Q354" i="10"/>
  <c r="R354" i="10"/>
  <c r="B355" i="10"/>
  <c r="C355" i="10"/>
  <c r="D355" i="10"/>
  <c r="E355" i="10"/>
  <c r="F355" i="10"/>
  <c r="G355" i="10"/>
  <c r="H355" i="10"/>
  <c r="I355" i="10"/>
  <c r="J355" i="10"/>
  <c r="K355" i="10"/>
  <c r="L355" i="10"/>
  <c r="M355" i="10"/>
  <c r="N355" i="10"/>
  <c r="O355" i="10"/>
  <c r="P355" i="10"/>
  <c r="Q355" i="10"/>
  <c r="R355" i="10"/>
  <c r="B356" i="10"/>
  <c r="C356" i="10"/>
  <c r="D356" i="10"/>
  <c r="E356" i="10"/>
  <c r="F356" i="10"/>
  <c r="G356" i="10"/>
  <c r="H356" i="10"/>
  <c r="I356" i="10"/>
  <c r="J356" i="10"/>
  <c r="K356" i="10"/>
  <c r="L356" i="10"/>
  <c r="M356" i="10"/>
  <c r="N356" i="10"/>
  <c r="O356" i="10"/>
  <c r="P356" i="10"/>
  <c r="Q356" i="10"/>
  <c r="R356" i="10"/>
  <c r="B357" i="10"/>
  <c r="C357" i="10"/>
  <c r="D357" i="10"/>
  <c r="E357" i="10"/>
  <c r="F357" i="10"/>
  <c r="G357" i="10"/>
  <c r="H357" i="10"/>
  <c r="I357" i="10"/>
  <c r="J357" i="10"/>
  <c r="K357" i="10"/>
  <c r="L357" i="10"/>
  <c r="M357" i="10"/>
  <c r="N357" i="10"/>
  <c r="O357" i="10"/>
  <c r="P357" i="10"/>
  <c r="Q357" i="10"/>
  <c r="R357" i="10"/>
  <c r="B358" i="10"/>
  <c r="C358" i="10"/>
  <c r="D358" i="10"/>
  <c r="E358" i="10"/>
  <c r="F358" i="10"/>
  <c r="G358" i="10"/>
  <c r="H358" i="10"/>
  <c r="I358" i="10"/>
  <c r="J358" i="10"/>
  <c r="K358" i="10"/>
  <c r="L358" i="10"/>
  <c r="M358" i="10"/>
  <c r="N358" i="10"/>
  <c r="O358" i="10"/>
  <c r="P358" i="10"/>
  <c r="Q358" i="10"/>
  <c r="R358" i="10"/>
  <c r="B359" i="10"/>
  <c r="C359" i="10"/>
  <c r="D359" i="10"/>
  <c r="E359" i="10"/>
  <c r="F359" i="10"/>
  <c r="G359" i="10"/>
  <c r="H359" i="10"/>
  <c r="I359" i="10"/>
  <c r="J359" i="10"/>
  <c r="K359" i="10"/>
  <c r="L359" i="10"/>
  <c r="M359" i="10"/>
  <c r="N359" i="10"/>
  <c r="O359" i="10"/>
  <c r="P359" i="10"/>
  <c r="Q359" i="10"/>
  <c r="R359" i="10"/>
  <c r="B360" i="10"/>
  <c r="C360" i="10"/>
  <c r="D360" i="10"/>
  <c r="E360" i="10"/>
  <c r="F360" i="10"/>
  <c r="G360" i="10"/>
  <c r="H360" i="10"/>
  <c r="I360" i="10"/>
  <c r="J360" i="10"/>
  <c r="K360" i="10"/>
  <c r="L360" i="10"/>
  <c r="M360" i="10"/>
  <c r="N360" i="10"/>
  <c r="O360" i="10"/>
  <c r="P360" i="10"/>
  <c r="Q360" i="10"/>
  <c r="R360" i="10"/>
  <c r="B361" i="10"/>
  <c r="C361" i="10"/>
  <c r="D361" i="10"/>
  <c r="E361" i="10"/>
  <c r="F361" i="10"/>
  <c r="G361" i="10"/>
  <c r="H361" i="10"/>
  <c r="I361" i="10"/>
  <c r="J361" i="10"/>
  <c r="K361" i="10"/>
  <c r="L361" i="10"/>
  <c r="M361" i="10"/>
  <c r="N361" i="10"/>
  <c r="O361" i="10"/>
  <c r="P361" i="10"/>
  <c r="Q361" i="10"/>
  <c r="R361" i="10"/>
  <c r="B362" i="10"/>
  <c r="C362" i="10"/>
  <c r="D362" i="10"/>
  <c r="E362" i="10"/>
  <c r="F362" i="10"/>
  <c r="G362" i="10"/>
  <c r="H362" i="10"/>
  <c r="I362" i="10"/>
  <c r="J362" i="10"/>
  <c r="K362" i="10"/>
  <c r="L362" i="10"/>
  <c r="M362" i="10"/>
  <c r="N362" i="10"/>
  <c r="O362" i="10"/>
  <c r="P362" i="10"/>
  <c r="Q362" i="10"/>
  <c r="R362" i="10"/>
  <c r="B363" i="10"/>
  <c r="C363" i="10"/>
  <c r="D363" i="10"/>
  <c r="E363" i="10"/>
  <c r="F363" i="10"/>
  <c r="G363" i="10"/>
  <c r="H363" i="10"/>
  <c r="I363" i="10"/>
  <c r="J363" i="10"/>
  <c r="K363" i="10"/>
  <c r="L363" i="10"/>
  <c r="M363" i="10"/>
  <c r="N363" i="10"/>
  <c r="O363" i="10"/>
  <c r="P363" i="10"/>
  <c r="Q363" i="10"/>
  <c r="R363" i="10"/>
  <c r="B364" i="10"/>
  <c r="C364" i="10"/>
  <c r="D364" i="10"/>
  <c r="E364" i="10"/>
  <c r="F364" i="10"/>
  <c r="G364" i="10"/>
  <c r="H364" i="10"/>
  <c r="I364" i="10"/>
  <c r="J364" i="10"/>
  <c r="K364" i="10"/>
  <c r="L364" i="10"/>
  <c r="M364" i="10"/>
  <c r="N364" i="10"/>
  <c r="O364" i="10"/>
  <c r="P364" i="10"/>
  <c r="Q364" i="10"/>
  <c r="R364" i="10"/>
  <c r="B365" i="10"/>
  <c r="C365" i="10"/>
  <c r="D365" i="10"/>
  <c r="E365" i="10"/>
  <c r="F365" i="10"/>
  <c r="G365" i="10"/>
  <c r="H365" i="10"/>
  <c r="I365" i="10"/>
  <c r="J365" i="10"/>
  <c r="K365" i="10"/>
  <c r="L365" i="10"/>
  <c r="M365" i="10"/>
  <c r="N365" i="10"/>
  <c r="O365" i="10"/>
  <c r="P365" i="10"/>
  <c r="Q365" i="10"/>
  <c r="R365" i="10"/>
  <c r="B366" i="10"/>
  <c r="C366" i="10"/>
  <c r="D366" i="10"/>
  <c r="E366" i="10"/>
  <c r="F366" i="10"/>
  <c r="G366" i="10"/>
  <c r="H366" i="10"/>
  <c r="I366" i="10"/>
  <c r="J366" i="10"/>
  <c r="K366" i="10"/>
  <c r="L366" i="10"/>
  <c r="M366" i="10"/>
  <c r="N366" i="10"/>
  <c r="O366" i="10"/>
  <c r="P366" i="10"/>
  <c r="Q366" i="10"/>
  <c r="R366" i="10"/>
  <c r="B367" i="10"/>
  <c r="C367" i="10"/>
  <c r="D367" i="10"/>
  <c r="E367" i="10"/>
  <c r="F367" i="10"/>
  <c r="G367" i="10"/>
  <c r="H367" i="10"/>
  <c r="I367" i="10"/>
  <c r="J367" i="10"/>
  <c r="K367" i="10"/>
  <c r="L367" i="10"/>
  <c r="M367" i="10"/>
  <c r="N367" i="10"/>
  <c r="O367" i="10"/>
  <c r="P367" i="10"/>
  <c r="Q367" i="10"/>
  <c r="R367" i="10"/>
  <c r="B368" i="10"/>
  <c r="C368" i="10"/>
  <c r="D368" i="10"/>
  <c r="E368" i="10"/>
  <c r="F368" i="10"/>
  <c r="G368" i="10"/>
  <c r="H368" i="10"/>
  <c r="I368" i="10"/>
  <c r="J368" i="10"/>
  <c r="K368" i="10"/>
  <c r="L368" i="10"/>
  <c r="M368" i="10"/>
  <c r="N368" i="10"/>
  <c r="O368" i="10"/>
  <c r="P368" i="10"/>
  <c r="Q368" i="10"/>
  <c r="R368" i="10"/>
  <c r="B369" i="10"/>
  <c r="C369" i="10"/>
  <c r="D369" i="10"/>
  <c r="E369" i="10"/>
  <c r="F369" i="10"/>
  <c r="G369" i="10"/>
  <c r="H369" i="10"/>
  <c r="I369" i="10"/>
  <c r="J369" i="10"/>
  <c r="K369" i="10"/>
  <c r="L369" i="10"/>
  <c r="M369" i="10"/>
  <c r="N369" i="10"/>
  <c r="O369" i="10"/>
  <c r="P369" i="10"/>
  <c r="Q369" i="10"/>
  <c r="R369" i="10"/>
  <c r="B370" i="10"/>
  <c r="C370" i="10"/>
  <c r="D370" i="10"/>
  <c r="E370" i="10"/>
  <c r="F370" i="10"/>
  <c r="G370" i="10"/>
  <c r="H370" i="10"/>
  <c r="I370" i="10"/>
  <c r="J370" i="10"/>
  <c r="K370" i="10"/>
  <c r="L370" i="10"/>
  <c r="M370" i="10"/>
  <c r="N370" i="10"/>
  <c r="O370" i="10"/>
  <c r="P370" i="10"/>
  <c r="Q370" i="10"/>
  <c r="R370" i="10"/>
  <c r="B371" i="10"/>
  <c r="C371" i="10"/>
  <c r="D371" i="10"/>
  <c r="E371" i="10"/>
  <c r="F371" i="10"/>
  <c r="G371" i="10"/>
  <c r="H371" i="10"/>
  <c r="I371" i="10"/>
  <c r="J371" i="10"/>
  <c r="K371" i="10"/>
  <c r="L371" i="10"/>
  <c r="M371" i="10"/>
  <c r="N371" i="10"/>
  <c r="O371" i="10"/>
  <c r="P371" i="10"/>
  <c r="Q371" i="10"/>
  <c r="R371" i="10"/>
  <c r="B372" i="10"/>
  <c r="C372" i="10"/>
  <c r="D372" i="10"/>
  <c r="E372" i="10"/>
  <c r="F372" i="10"/>
  <c r="G372" i="10"/>
  <c r="H372" i="10"/>
  <c r="I372" i="10"/>
  <c r="J372" i="10"/>
  <c r="K372" i="10"/>
  <c r="L372" i="10"/>
  <c r="M372" i="10"/>
  <c r="N372" i="10"/>
  <c r="O372" i="10"/>
  <c r="P372" i="10"/>
  <c r="Q372" i="10"/>
  <c r="R372" i="10"/>
  <c r="B373" i="10"/>
  <c r="C373" i="10"/>
  <c r="D373" i="10"/>
  <c r="E373" i="10"/>
  <c r="F373" i="10"/>
  <c r="G373" i="10"/>
  <c r="H373" i="10"/>
  <c r="I373" i="10"/>
  <c r="J373" i="10"/>
  <c r="K373" i="10"/>
  <c r="L373" i="10"/>
  <c r="M373" i="10"/>
  <c r="N373" i="10"/>
  <c r="O373" i="10"/>
  <c r="P373" i="10"/>
  <c r="Q373" i="10"/>
  <c r="R373" i="10"/>
  <c r="C343" i="10"/>
  <c r="D343" i="10"/>
  <c r="E343" i="10"/>
  <c r="F343" i="10"/>
  <c r="G343" i="10"/>
  <c r="H343" i="10"/>
  <c r="I343" i="10"/>
  <c r="J343" i="10"/>
  <c r="K343" i="10"/>
  <c r="L343" i="10"/>
  <c r="M343" i="10"/>
  <c r="N343" i="10"/>
  <c r="O343" i="10"/>
  <c r="P343" i="10"/>
  <c r="Q343" i="10"/>
  <c r="R343" i="10"/>
  <c r="B343" i="10"/>
  <c r="B307" i="10"/>
  <c r="C307" i="10"/>
  <c r="D307" i="10"/>
  <c r="E307" i="10"/>
  <c r="F307" i="10"/>
  <c r="G307" i="10"/>
  <c r="H307" i="10"/>
  <c r="I307" i="10"/>
  <c r="J307" i="10"/>
  <c r="K307" i="10"/>
  <c r="L307" i="10"/>
  <c r="M307" i="10"/>
  <c r="N307" i="10"/>
  <c r="O307" i="10"/>
  <c r="P307" i="10"/>
  <c r="Q307" i="10"/>
  <c r="R307" i="10"/>
  <c r="B308" i="10"/>
  <c r="C308" i="10"/>
  <c r="D308" i="10"/>
  <c r="E308" i="10"/>
  <c r="F308" i="10"/>
  <c r="G308" i="10"/>
  <c r="H308" i="10"/>
  <c r="I308" i="10"/>
  <c r="J308" i="10"/>
  <c r="K308" i="10"/>
  <c r="L308" i="10"/>
  <c r="M308" i="10"/>
  <c r="N308" i="10"/>
  <c r="O308" i="10"/>
  <c r="P308" i="10"/>
  <c r="Q308" i="10"/>
  <c r="R308" i="10"/>
  <c r="B309" i="10"/>
  <c r="C309" i="10"/>
  <c r="D309" i="10"/>
  <c r="E309" i="10"/>
  <c r="F309" i="10"/>
  <c r="G309" i="10"/>
  <c r="H309" i="10"/>
  <c r="I309" i="10"/>
  <c r="J309" i="10"/>
  <c r="K309" i="10"/>
  <c r="L309" i="10"/>
  <c r="M309" i="10"/>
  <c r="N309" i="10"/>
  <c r="O309" i="10"/>
  <c r="P309" i="10"/>
  <c r="Q309" i="10"/>
  <c r="R309" i="10"/>
  <c r="B310" i="10"/>
  <c r="C310" i="10"/>
  <c r="D310" i="10"/>
  <c r="E310" i="10"/>
  <c r="F310" i="10"/>
  <c r="G310" i="10"/>
  <c r="H310" i="10"/>
  <c r="I310" i="10"/>
  <c r="J310" i="10"/>
  <c r="K310" i="10"/>
  <c r="L310" i="10"/>
  <c r="M310" i="10"/>
  <c r="N310" i="10"/>
  <c r="O310" i="10"/>
  <c r="P310" i="10"/>
  <c r="Q310" i="10"/>
  <c r="R310" i="10"/>
  <c r="B311" i="10"/>
  <c r="C311" i="10"/>
  <c r="D311" i="10"/>
  <c r="E311" i="10"/>
  <c r="F311" i="10"/>
  <c r="G311" i="10"/>
  <c r="H311" i="10"/>
  <c r="I311" i="10"/>
  <c r="J311" i="10"/>
  <c r="K311" i="10"/>
  <c r="L311" i="10"/>
  <c r="M311" i="10"/>
  <c r="N311" i="10"/>
  <c r="O311" i="10"/>
  <c r="P311" i="10"/>
  <c r="Q311" i="10"/>
  <c r="R311" i="10"/>
  <c r="B312" i="10"/>
  <c r="C312" i="10"/>
  <c r="D312" i="10"/>
  <c r="E312" i="10"/>
  <c r="F312" i="10"/>
  <c r="G312" i="10"/>
  <c r="H312" i="10"/>
  <c r="I312" i="10"/>
  <c r="J312" i="10"/>
  <c r="K312" i="10"/>
  <c r="L312" i="10"/>
  <c r="M312" i="10"/>
  <c r="N312" i="10"/>
  <c r="O312" i="10"/>
  <c r="P312" i="10"/>
  <c r="Q312" i="10"/>
  <c r="R312" i="10"/>
  <c r="B313" i="10"/>
  <c r="C313" i="10"/>
  <c r="D313" i="10"/>
  <c r="E313" i="10"/>
  <c r="F313" i="10"/>
  <c r="G313" i="10"/>
  <c r="H313" i="10"/>
  <c r="I313" i="10"/>
  <c r="J313" i="10"/>
  <c r="K313" i="10"/>
  <c r="L313" i="10"/>
  <c r="M313" i="10"/>
  <c r="N313" i="10"/>
  <c r="O313" i="10"/>
  <c r="P313" i="10"/>
  <c r="Q313" i="10"/>
  <c r="R313" i="10"/>
  <c r="B314" i="10"/>
  <c r="C314" i="10"/>
  <c r="D314" i="10"/>
  <c r="E314" i="10"/>
  <c r="F314" i="10"/>
  <c r="G314" i="10"/>
  <c r="H314" i="10"/>
  <c r="I314" i="10"/>
  <c r="J314" i="10"/>
  <c r="K314" i="10"/>
  <c r="L314" i="10"/>
  <c r="M314" i="10"/>
  <c r="N314" i="10"/>
  <c r="O314" i="10"/>
  <c r="P314" i="10"/>
  <c r="Q314" i="10"/>
  <c r="R314" i="10"/>
  <c r="B315" i="10"/>
  <c r="C315" i="10"/>
  <c r="D315" i="10"/>
  <c r="E315" i="10"/>
  <c r="F315" i="10"/>
  <c r="G315" i="10"/>
  <c r="H315" i="10"/>
  <c r="I315" i="10"/>
  <c r="J315" i="10"/>
  <c r="K315" i="10"/>
  <c r="L315" i="10"/>
  <c r="M315" i="10"/>
  <c r="N315" i="10"/>
  <c r="O315" i="10"/>
  <c r="P315" i="10"/>
  <c r="Q315" i="10"/>
  <c r="R315" i="10"/>
  <c r="B316" i="10"/>
  <c r="C316" i="10"/>
  <c r="D316" i="10"/>
  <c r="E316" i="10"/>
  <c r="F316" i="10"/>
  <c r="G316" i="10"/>
  <c r="H316" i="10"/>
  <c r="I316" i="10"/>
  <c r="J316" i="10"/>
  <c r="K316" i="10"/>
  <c r="L316" i="10"/>
  <c r="M316" i="10"/>
  <c r="N316" i="10"/>
  <c r="O316" i="10"/>
  <c r="P316" i="10"/>
  <c r="Q316" i="10"/>
  <c r="R316" i="10"/>
  <c r="B317" i="10"/>
  <c r="C317" i="10"/>
  <c r="D317" i="10"/>
  <c r="E317" i="10"/>
  <c r="F317" i="10"/>
  <c r="G317" i="10"/>
  <c r="H317" i="10"/>
  <c r="I317" i="10"/>
  <c r="J317" i="10"/>
  <c r="K317" i="10"/>
  <c r="L317" i="10"/>
  <c r="M317" i="10"/>
  <c r="N317" i="10"/>
  <c r="O317" i="10"/>
  <c r="P317" i="10"/>
  <c r="Q317" i="10"/>
  <c r="R317" i="10"/>
  <c r="B318" i="10"/>
  <c r="C318" i="10"/>
  <c r="D318" i="10"/>
  <c r="E318" i="10"/>
  <c r="F318" i="10"/>
  <c r="G318" i="10"/>
  <c r="H318" i="10"/>
  <c r="I318" i="10"/>
  <c r="J318" i="10"/>
  <c r="K318" i="10"/>
  <c r="L318" i="10"/>
  <c r="M318" i="10"/>
  <c r="N318" i="10"/>
  <c r="O318" i="10"/>
  <c r="P318" i="10"/>
  <c r="Q318" i="10"/>
  <c r="R318" i="10"/>
  <c r="B319" i="10"/>
  <c r="C319" i="10"/>
  <c r="D319" i="10"/>
  <c r="E319" i="10"/>
  <c r="F319" i="10"/>
  <c r="G319" i="10"/>
  <c r="H319" i="10"/>
  <c r="I319" i="10"/>
  <c r="J319" i="10"/>
  <c r="K319" i="10"/>
  <c r="L319" i="10"/>
  <c r="M319" i="10"/>
  <c r="N319" i="10"/>
  <c r="O319" i="10"/>
  <c r="P319" i="10"/>
  <c r="Q319" i="10"/>
  <c r="R319" i="10"/>
  <c r="B320" i="10"/>
  <c r="C320" i="10"/>
  <c r="D320" i="10"/>
  <c r="E320" i="10"/>
  <c r="F320" i="10"/>
  <c r="G320" i="10"/>
  <c r="H320" i="10"/>
  <c r="I320" i="10"/>
  <c r="J320" i="10"/>
  <c r="K320" i="10"/>
  <c r="L320" i="10"/>
  <c r="M320" i="10"/>
  <c r="N320" i="10"/>
  <c r="O320" i="10"/>
  <c r="P320" i="10"/>
  <c r="Q320" i="10"/>
  <c r="R320" i="10"/>
  <c r="B321" i="10"/>
  <c r="C321" i="10"/>
  <c r="D321" i="10"/>
  <c r="E321" i="10"/>
  <c r="F321" i="10"/>
  <c r="G321" i="10"/>
  <c r="H321" i="10"/>
  <c r="I321" i="10"/>
  <c r="J321" i="10"/>
  <c r="K321" i="10"/>
  <c r="L321" i="10"/>
  <c r="M321" i="10"/>
  <c r="N321" i="10"/>
  <c r="O321" i="10"/>
  <c r="P321" i="10"/>
  <c r="Q321" i="10"/>
  <c r="R321" i="10"/>
  <c r="B322" i="10"/>
  <c r="C322" i="10"/>
  <c r="D322" i="10"/>
  <c r="E322" i="10"/>
  <c r="F322" i="10"/>
  <c r="G322" i="10"/>
  <c r="H322" i="10"/>
  <c r="I322" i="10"/>
  <c r="J322" i="10"/>
  <c r="K322" i="10"/>
  <c r="L322" i="10"/>
  <c r="M322" i="10"/>
  <c r="N322" i="10"/>
  <c r="O322" i="10"/>
  <c r="P322" i="10"/>
  <c r="Q322" i="10"/>
  <c r="R322" i="10"/>
  <c r="B323" i="10"/>
  <c r="C323" i="10"/>
  <c r="D323" i="10"/>
  <c r="E323" i="10"/>
  <c r="F323" i="10"/>
  <c r="G323" i="10"/>
  <c r="H323" i="10"/>
  <c r="I323" i="10"/>
  <c r="J323" i="10"/>
  <c r="K323" i="10"/>
  <c r="L323" i="10"/>
  <c r="M323" i="10"/>
  <c r="N323" i="10"/>
  <c r="O323" i="10"/>
  <c r="P323" i="10"/>
  <c r="Q323" i="10"/>
  <c r="R323" i="10"/>
  <c r="B324" i="10"/>
  <c r="C324" i="10"/>
  <c r="D324" i="10"/>
  <c r="E324" i="10"/>
  <c r="F324" i="10"/>
  <c r="G324" i="10"/>
  <c r="H324" i="10"/>
  <c r="I324" i="10"/>
  <c r="J324" i="10"/>
  <c r="K324" i="10"/>
  <c r="L324" i="10"/>
  <c r="M324" i="10"/>
  <c r="N324" i="10"/>
  <c r="O324" i="10"/>
  <c r="P324" i="10"/>
  <c r="Q324" i="10"/>
  <c r="R324" i="10"/>
  <c r="B325" i="10"/>
  <c r="C325" i="10"/>
  <c r="D325" i="10"/>
  <c r="E325" i="10"/>
  <c r="F325" i="10"/>
  <c r="G325" i="10"/>
  <c r="H325" i="10"/>
  <c r="I325" i="10"/>
  <c r="J325" i="10"/>
  <c r="K325" i="10"/>
  <c r="L325" i="10"/>
  <c r="M325" i="10"/>
  <c r="N325" i="10"/>
  <c r="O325" i="10"/>
  <c r="P325" i="10"/>
  <c r="Q325" i="10"/>
  <c r="R325" i="10"/>
  <c r="B326" i="10"/>
  <c r="C326" i="10"/>
  <c r="D326" i="10"/>
  <c r="E326" i="10"/>
  <c r="F326" i="10"/>
  <c r="G326" i="10"/>
  <c r="H326" i="10"/>
  <c r="I326" i="10"/>
  <c r="J326" i="10"/>
  <c r="K326" i="10"/>
  <c r="L326" i="10"/>
  <c r="M326" i="10"/>
  <c r="N326" i="10"/>
  <c r="O326" i="10"/>
  <c r="P326" i="10"/>
  <c r="Q326" i="10"/>
  <c r="R326" i="10"/>
  <c r="B327" i="10"/>
  <c r="C327" i="10"/>
  <c r="D327" i="10"/>
  <c r="E327" i="10"/>
  <c r="F327" i="10"/>
  <c r="G327" i="10"/>
  <c r="H327" i="10"/>
  <c r="I327" i="10"/>
  <c r="J327" i="10"/>
  <c r="K327" i="10"/>
  <c r="L327" i="10"/>
  <c r="M327" i="10"/>
  <c r="N327" i="10"/>
  <c r="O327" i="10"/>
  <c r="P327" i="10"/>
  <c r="Q327" i="10"/>
  <c r="R327" i="10"/>
  <c r="B328" i="10"/>
  <c r="C328" i="10"/>
  <c r="D328" i="10"/>
  <c r="E328" i="10"/>
  <c r="F328" i="10"/>
  <c r="G328" i="10"/>
  <c r="H328" i="10"/>
  <c r="I328" i="10"/>
  <c r="J328" i="10"/>
  <c r="K328" i="10"/>
  <c r="L328" i="10"/>
  <c r="M328" i="10"/>
  <c r="N328" i="10"/>
  <c r="O328" i="10"/>
  <c r="P328" i="10"/>
  <c r="Q328" i="10"/>
  <c r="R328" i="10"/>
  <c r="B329" i="10"/>
  <c r="C329" i="10"/>
  <c r="D329" i="10"/>
  <c r="E329" i="10"/>
  <c r="F329" i="10"/>
  <c r="G329" i="10"/>
  <c r="H329" i="10"/>
  <c r="I329" i="10"/>
  <c r="J329" i="10"/>
  <c r="K329" i="10"/>
  <c r="L329" i="10"/>
  <c r="M329" i="10"/>
  <c r="N329" i="10"/>
  <c r="O329" i="10"/>
  <c r="P329" i="10"/>
  <c r="Q329" i="10"/>
  <c r="R329" i="10"/>
  <c r="B330" i="10"/>
  <c r="C330" i="10"/>
  <c r="D330" i="10"/>
  <c r="E330" i="10"/>
  <c r="F330" i="10"/>
  <c r="G330" i="10"/>
  <c r="H330" i="10"/>
  <c r="I330" i="10"/>
  <c r="J330" i="10"/>
  <c r="K330" i="10"/>
  <c r="L330" i="10"/>
  <c r="M330" i="10"/>
  <c r="N330" i="10"/>
  <c r="O330" i="10"/>
  <c r="P330" i="10"/>
  <c r="Q330" i="10"/>
  <c r="R330" i="10"/>
  <c r="B331" i="10"/>
  <c r="C331" i="10"/>
  <c r="D331" i="10"/>
  <c r="E331" i="10"/>
  <c r="F331" i="10"/>
  <c r="G331" i="10"/>
  <c r="H331" i="10"/>
  <c r="I331" i="10"/>
  <c r="J331" i="10"/>
  <c r="K331" i="10"/>
  <c r="L331" i="10"/>
  <c r="M331" i="10"/>
  <c r="N331" i="10"/>
  <c r="O331" i="10"/>
  <c r="P331" i="10"/>
  <c r="Q331" i="10"/>
  <c r="R331" i="10"/>
  <c r="B332" i="10"/>
  <c r="C332" i="10"/>
  <c r="D332" i="10"/>
  <c r="E332" i="10"/>
  <c r="F332" i="10"/>
  <c r="G332" i="10"/>
  <c r="H332" i="10"/>
  <c r="I332" i="10"/>
  <c r="J332" i="10"/>
  <c r="K332" i="10"/>
  <c r="L332" i="10"/>
  <c r="M332" i="10"/>
  <c r="N332" i="10"/>
  <c r="O332" i="10"/>
  <c r="P332" i="10"/>
  <c r="Q332" i="10"/>
  <c r="R332" i="10"/>
  <c r="B333" i="10"/>
  <c r="C333" i="10"/>
  <c r="D333" i="10"/>
  <c r="E333" i="10"/>
  <c r="F333" i="10"/>
  <c r="G333" i="10"/>
  <c r="H333" i="10"/>
  <c r="I333" i="10"/>
  <c r="J333" i="10"/>
  <c r="K333" i="10"/>
  <c r="L333" i="10"/>
  <c r="M333" i="10"/>
  <c r="N333" i="10"/>
  <c r="O333" i="10"/>
  <c r="P333" i="10"/>
  <c r="Q333" i="10"/>
  <c r="R333" i="10"/>
  <c r="B334" i="10"/>
  <c r="C334" i="10"/>
  <c r="D334" i="10"/>
  <c r="E334" i="10"/>
  <c r="F334" i="10"/>
  <c r="G334" i="10"/>
  <c r="H334" i="10"/>
  <c r="I334" i="10"/>
  <c r="J334" i="10"/>
  <c r="K334" i="10"/>
  <c r="L334" i="10"/>
  <c r="M334" i="10"/>
  <c r="N334" i="10"/>
  <c r="O334" i="10"/>
  <c r="P334" i="10"/>
  <c r="Q334" i="10"/>
  <c r="R334" i="10"/>
  <c r="B335" i="10"/>
  <c r="C335" i="10"/>
  <c r="D335" i="10"/>
  <c r="E335" i="10"/>
  <c r="F335" i="10"/>
  <c r="G335" i="10"/>
  <c r="H335" i="10"/>
  <c r="I335" i="10"/>
  <c r="J335" i="10"/>
  <c r="K335" i="10"/>
  <c r="L335" i="10"/>
  <c r="M335" i="10"/>
  <c r="N335" i="10"/>
  <c r="O335" i="10"/>
  <c r="P335" i="10"/>
  <c r="Q335" i="10"/>
  <c r="R335" i="10"/>
  <c r="C306" i="10"/>
  <c r="D306" i="10"/>
  <c r="E306" i="10"/>
  <c r="F306" i="10"/>
  <c r="G306" i="10"/>
  <c r="H306" i="10"/>
  <c r="I306" i="10"/>
  <c r="J306" i="10"/>
  <c r="K306" i="10"/>
  <c r="L306" i="10"/>
  <c r="M306" i="10"/>
  <c r="N306" i="10"/>
  <c r="O306" i="10"/>
  <c r="P306" i="10"/>
  <c r="Q306" i="10"/>
  <c r="R306" i="10"/>
  <c r="B306" i="10"/>
  <c r="B269" i="10"/>
  <c r="C269" i="10"/>
  <c r="D269" i="10"/>
  <c r="E269" i="10"/>
  <c r="F269" i="10"/>
  <c r="G269" i="10"/>
  <c r="H269" i="10"/>
  <c r="I269" i="10"/>
  <c r="J269" i="10"/>
  <c r="K269" i="10"/>
  <c r="L269" i="10"/>
  <c r="M269" i="10"/>
  <c r="N269" i="10"/>
  <c r="O269" i="10"/>
  <c r="P269" i="10"/>
  <c r="Q269" i="10"/>
  <c r="R269" i="10"/>
  <c r="B270" i="10"/>
  <c r="C270" i="10"/>
  <c r="D270" i="10"/>
  <c r="E270" i="10"/>
  <c r="F270" i="10"/>
  <c r="G270" i="10"/>
  <c r="H270" i="10"/>
  <c r="I270" i="10"/>
  <c r="J270" i="10"/>
  <c r="K270" i="10"/>
  <c r="L270" i="10"/>
  <c r="M270" i="10"/>
  <c r="N270" i="10"/>
  <c r="O270" i="10"/>
  <c r="P270" i="10"/>
  <c r="Q270" i="10"/>
  <c r="R270" i="10"/>
  <c r="B271" i="10"/>
  <c r="C271" i="10"/>
  <c r="D271" i="10"/>
  <c r="E271" i="10"/>
  <c r="F271" i="10"/>
  <c r="G271" i="10"/>
  <c r="H271" i="10"/>
  <c r="I271" i="10"/>
  <c r="J271" i="10"/>
  <c r="K271" i="10"/>
  <c r="L271" i="10"/>
  <c r="M271" i="10"/>
  <c r="N271" i="10"/>
  <c r="O271" i="10"/>
  <c r="P271" i="10"/>
  <c r="Q271" i="10"/>
  <c r="R271" i="10"/>
  <c r="B272" i="10"/>
  <c r="C272" i="10"/>
  <c r="D272" i="10"/>
  <c r="E272" i="10"/>
  <c r="F272" i="10"/>
  <c r="G272" i="10"/>
  <c r="H272" i="10"/>
  <c r="I272" i="10"/>
  <c r="J272" i="10"/>
  <c r="K272" i="10"/>
  <c r="L272" i="10"/>
  <c r="M272" i="10"/>
  <c r="N272" i="10"/>
  <c r="O272" i="10"/>
  <c r="P272" i="10"/>
  <c r="Q272" i="10"/>
  <c r="R272" i="10"/>
  <c r="B273" i="10"/>
  <c r="C273" i="10"/>
  <c r="D273" i="10"/>
  <c r="E273" i="10"/>
  <c r="F273" i="10"/>
  <c r="G273" i="10"/>
  <c r="H273" i="10"/>
  <c r="I273" i="10"/>
  <c r="J273" i="10"/>
  <c r="K273" i="10"/>
  <c r="L273" i="10"/>
  <c r="M273" i="10"/>
  <c r="N273" i="10"/>
  <c r="O273" i="10"/>
  <c r="P273" i="10"/>
  <c r="Q273" i="10"/>
  <c r="R273" i="10"/>
  <c r="B274" i="10"/>
  <c r="C274" i="10"/>
  <c r="D274" i="10"/>
  <c r="E274" i="10"/>
  <c r="F274" i="10"/>
  <c r="G274" i="10"/>
  <c r="H274" i="10"/>
  <c r="I274" i="10"/>
  <c r="J274" i="10"/>
  <c r="K274" i="10"/>
  <c r="L274" i="10"/>
  <c r="M274" i="10"/>
  <c r="N274" i="10"/>
  <c r="O274" i="10"/>
  <c r="P274" i="10"/>
  <c r="Q274" i="10"/>
  <c r="R274" i="10"/>
  <c r="B275" i="10"/>
  <c r="C275" i="10"/>
  <c r="D275" i="10"/>
  <c r="E275" i="10"/>
  <c r="F275" i="10"/>
  <c r="G275" i="10"/>
  <c r="H275" i="10"/>
  <c r="I275" i="10"/>
  <c r="J275" i="10"/>
  <c r="K275" i="10"/>
  <c r="L275" i="10"/>
  <c r="M275" i="10"/>
  <c r="N275" i="10"/>
  <c r="O275" i="10"/>
  <c r="P275" i="10"/>
  <c r="Q275" i="10"/>
  <c r="R275" i="10"/>
  <c r="B276" i="10"/>
  <c r="C276" i="10"/>
  <c r="D276" i="10"/>
  <c r="E276" i="10"/>
  <c r="F276" i="10"/>
  <c r="G276" i="10"/>
  <c r="H276" i="10"/>
  <c r="I276" i="10"/>
  <c r="J276" i="10"/>
  <c r="K276" i="10"/>
  <c r="L276" i="10"/>
  <c r="M276" i="10"/>
  <c r="N276" i="10"/>
  <c r="O276" i="10"/>
  <c r="P276" i="10"/>
  <c r="Q276" i="10"/>
  <c r="R276" i="10"/>
  <c r="B277" i="10"/>
  <c r="C277" i="10"/>
  <c r="D277" i="10"/>
  <c r="E277" i="10"/>
  <c r="F277" i="10"/>
  <c r="G277" i="10"/>
  <c r="H277" i="10"/>
  <c r="I277" i="10"/>
  <c r="J277" i="10"/>
  <c r="K277" i="10"/>
  <c r="L277" i="10"/>
  <c r="M277" i="10"/>
  <c r="N277" i="10"/>
  <c r="O277" i="10"/>
  <c r="P277" i="10"/>
  <c r="Q277" i="10"/>
  <c r="R277" i="10"/>
  <c r="B278" i="10"/>
  <c r="C278" i="10"/>
  <c r="D278" i="10"/>
  <c r="E278" i="10"/>
  <c r="F278" i="10"/>
  <c r="G278" i="10"/>
  <c r="H278" i="10"/>
  <c r="I278" i="10"/>
  <c r="J278" i="10"/>
  <c r="K278" i="10"/>
  <c r="L278" i="10"/>
  <c r="M278" i="10"/>
  <c r="N278" i="10"/>
  <c r="O278" i="10"/>
  <c r="P278" i="10"/>
  <c r="Q278" i="10"/>
  <c r="R278" i="10"/>
  <c r="B279" i="10"/>
  <c r="C279" i="10"/>
  <c r="D279" i="10"/>
  <c r="E279" i="10"/>
  <c r="F279" i="10"/>
  <c r="G279" i="10"/>
  <c r="H279" i="10"/>
  <c r="I279" i="10"/>
  <c r="J279" i="10"/>
  <c r="K279" i="10"/>
  <c r="L279" i="10"/>
  <c r="M279" i="10"/>
  <c r="N279" i="10"/>
  <c r="O279" i="10"/>
  <c r="P279" i="10"/>
  <c r="Q279" i="10"/>
  <c r="R279" i="10"/>
  <c r="B280" i="10"/>
  <c r="C280" i="10"/>
  <c r="D280" i="10"/>
  <c r="E280" i="10"/>
  <c r="F280" i="10"/>
  <c r="G280" i="10"/>
  <c r="H280" i="10"/>
  <c r="I280" i="10"/>
  <c r="J280" i="10"/>
  <c r="K280" i="10"/>
  <c r="L280" i="10"/>
  <c r="M280" i="10"/>
  <c r="N280" i="10"/>
  <c r="O280" i="10"/>
  <c r="P280" i="10"/>
  <c r="Q280" i="10"/>
  <c r="R280" i="10"/>
  <c r="B281" i="10"/>
  <c r="C281" i="10"/>
  <c r="D281" i="10"/>
  <c r="E281" i="10"/>
  <c r="F281" i="10"/>
  <c r="G281" i="10"/>
  <c r="H281" i="10"/>
  <c r="I281" i="10"/>
  <c r="J281" i="10"/>
  <c r="K281" i="10"/>
  <c r="L281" i="10"/>
  <c r="M281" i="10"/>
  <c r="N281" i="10"/>
  <c r="O281" i="10"/>
  <c r="P281" i="10"/>
  <c r="Q281" i="10"/>
  <c r="R281" i="10"/>
  <c r="B282" i="10"/>
  <c r="C282" i="10"/>
  <c r="D282" i="10"/>
  <c r="E282" i="10"/>
  <c r="F282" i="10"/>
  <c r="G282" i="10"/>
  <c r="H282" i="10"/>
  <c r="I282" i="10"/>
  <c r="J282" i="10"/>
  <c r="K282" i="10"/>
  <c r="L282" i="10"/>
  <c r="M282" i="10"/>
  <c r="N282" i="10"/>
  <c r="O282" i="10"/>
  <c r="P282" i="10"/>
  <c r="Q282" i="10"/>
  <c r="R282" i="10"/>
  <c r="B283" i="10"/>
  <c r="C283" i="10"/>
  <c r="D283" i="10"/>
  <c r="E283" i="10"/>
  <c r="F283" i="10"/>
  <c r="G283" i="10"/>
  <c r="H283" i="10"/>
  <c r="I283" i="10"/>
  <c r="J283" i="10"/>
  <c r="K283" i="10"/>
  <c r="L283" i="10"/>
  <c r="M283" i="10"/>
  <c r="N283" i="10"/>
  <c r="O283" i="10"/>
  <c r="P283" i="10"/>
  <c r="Q283" i="10"/>
  <c r="R283" i="10"/>
  <c r="B284" i="10"/>
  <c r="C284" i="10"/>
  <c r="D284" i="10"/>
  <c r="E284" i="10"/>
  <c r="F284" i="10"/>
  <c r="G284" i="10"/>
  <c r="H284" i="10"/>
  <c r="I284" i="10"/>
  <c r="J284" i="10"/>
  <c r="K284" i="10"/>
  <c r="L284" i="10"/>
  <c r="M284" i="10"/>
  <c r="N284" i="10"/>
  <c r="O284" i="10"/>
  <c r="P284" i="10"/>
  <c r="Q284" i="10"/>
  <c r="R284" i="10"/>
  <c r="B285" i="10"/>
  <c r="C285" i="10"/>
  <c r="D285" i="10"/>
  <c r="E285" i="10"/>
  <c r="F285" i="10"/>
  <c r="G285" i="10"/>
  <c r="H285" i="10"/>
  <c r="I285" i="10"/>
  <c r="J285" i="10"/>
  <c r="K285" i="10"/>
  <c r="L285" i="10"/>
  <c r="M285" i="10"/>
  <c r="N285" i="10"/>
  <c r="O285" i="10"/>
  <c r="P285" i="10"/>
  <c r="Q285" i="10"/>
  <c r="R285" i="10"/>
  <c r="B286" i="10"/>
  <c r="C286" i="10"/>
  <c r="D286" i="10"/>
  <c r="E286" i="10"/>
  <c r="F286" i="10"/>
  <c r="G286" i="10"/>
  <c r="H286" i="10"/>
  <c r="I286" i="10"/>
  <c r="J286" i="10"/>
  <c r="K286" i="10"/>
  <c r="L286" i="10"/>
  <c r="M286" i="10"/>
  <c r="N286" i="10"/>
  <c r="O286" i="10"/>
  <c r="P286" i="10"/>
  <c r="Q286" i="10"/>
  <c r="R286" i="10"/>
  <c r="B287" i="10"/>
  <c r="C287" i="10"/>
  <c r="D287" i="10"/>
  <c r="E287" i="10"/>
  <c r="F287" i="10"/>
  <c r="G287" i="10"/>
  <c r="H287" i="10"/>
  <c r="I287" i="10"/>
  <c r="J287" i="10"/>
  <c r="K287" i="10"/>
  <c r="L287" i="10"/>
  <c r="M287" i="10"/>
  <c r="N287" i="10"/>
  <c r="O287" i="10"/>
  <c r="P287" i="10"/>
  <c r="Q287" i="10"/>
  <c r="R287" i="10"/>
  <c r="B288" i="10"/>
  <c r="C288" i="10"/>
  <c r="D288" i="10"/>
  <c r="E288" i="10"/>
  <c r="F288" i="10"/>
  <c r="G288" i="10"/>
  <c r="H288" i="10"/>
  <c r="I288" i="10"/>
  <c r="J288" i="10"/>
  <c r="K288" i="10"/>
  <c r="L288" i="10"/>
  <c r="M288" i="10"/>
  <c r="N288" i="10"/>
  <c r="O288" i="10"/>
  <c r="P288" i="10"/>
  <c r="Q288" i="10"/>
  <c r="R288" i="10"/>
  <c r="B289" i="10"/>
  <c r="C289" i="10"/>
  <c r="D289" i="10"/>
  <c r="E289" i="10"/>
  <c r="F289" i="10"/>
  <c r="G289" i="10"/>
  <c r="H289" i="10"/>
  <c r="I289" i="10"/>
  <c r="J289" i="10"/>
  <c r="K289" i="10"/>
  <c r="L289" i="10"/>
  <c r="M289" i="10"/>
  <c r="N289" i="10"/>
  <c r="O289" i="10"/>
  <c r="P289" i="10"/>
  <c r="Q289" i="10"/>
  <c r="R289" i="10"/>
  <c r="B290" i="10"/>
  <c r="C290" i="10"/>
  <c r="D290" i="10"/>
  <c r="E290" i="10"/>
  <c r="F290" i="10"/>
  <c r="G290" i="10"/>
  <c r="H290" i="10"/>
  <c r="I290" i="10"/>
  <c r="J290" i="10"/>
  <c r="K290" i="10"/>
  <c r="L290" i="10"/>
  <c r="M290" i="10"/>
  <c r="N290" i="10"/>
  <c r="O290" i="10"/>
  <c r="P290" i="10"/>
  <c r="Q290" i="10"/>
  <c r="R290" i="10"/>
  <c r="B291" i="10"/>
  <c r="C291" i="10"/>
  <c r="D291" i="10"/>
  <c r="E291" i="10"/>
  <c r="F291" i="10"/>
  <c r="G291" i="10"/>
  <c r="H291" i="10"/>
  <c r="I291" i="10"/>
  <c r="J291" i="10"/>
  <c r="K291" i="10"/>
  <c r="L291" i="10"/>
  <c r="M291" i="10"/>
  <c r="N291" i="10"/>
  <c r="O291" i="10"/>
  <c r="P291" i="10"/>
  <c r="Q291" i="10"/>
  <c r="R291" i="10"/>
  <c r="B292" i="10"/>
  <c r="C292" i="10"/>
  <c r="D292" i="10"/>
  <c r="E292" i="10"/>
  <c r="F292" i="10"/>
  <c r="G292" i="10"/>
  <c r="H292" i="10"/>
  <c r="I292" i="10"/>
  <c r="J292" i="10"/>
  <c r="K292" i="10"/>
  <c r="L292" i="10"/>
  <c r="M292" i="10"/>
  <c r="N292" i="10"/>
  <c r="O292" i="10"/>
  <c r="P292" i="10"/>
  <c r="Q292" i="10"/>
  <c r="R292" i="10"/>
  <c r="B293" i="10"/>
  <c r="C293" i="10"/>
  <c r="D293" i="10"/>
  <c r="E293" i="10"/>
  <c r="F293" i="10"/>
  <c r="G293" i="10"/>
  <c r="H293" i="10"/>
  <c r="I293" i="10"/>
  <c r="J293" i="10"/>
  <c r="K293" i="10"/>
  <c r="L293" i="10"/>
  <c r="M293" i="10"/>
  <c r="N293" i="10"/>
  <c r="O293" i="10"/>
  <c r="P293" i="10"/>
  <c r="Q293" i="10"/>
  <c r="R293" i="10"/>
  <c r="B294" i="10"/>
  <c r="C294" i="10"/>
  <c r="D294" i="10"/>
  <c r="E294" i="10"/>
  <c r="F294" i="10"/>
  <c r="G294" i="10"/>
  <c r="H294" i="10"/>
  <c r="I294" i="10"/>
  <c r="J294" i="10"/>
  <c r="K294" i="10"/>
  <c r="L294" i="10"/>
  <c r="M294" i="10"/>
  <c r="N294" i="10"/>
  <c r="O294" i="10"/>
  <c r="P294" i="10"/>
  <c r="Q294" i="10"/>
  <c r="R294" i="10"/>
  <c r="B295" i="10"/>
  <c r="C295" i="10"/>
  <c r="D295" i="10"/>
  <c r="E295" i="10"/>
  <c r="F295" i="10"/>
  <c r="G295" i="10"/>
  <c r="H295" i="10"/>
  <c r="I295" i="10"/>
  <c r="J295" i="10"/>
  <c r="K295" i="10"/>
  <c r="L295" i="10"/>
  <c r="M295" i="10"/>
  <c r="N295" i="10"/>
  <c r="O295" i="10"/>
  <c r="P295" i="10"/>
  <c r="Q295" i="10"/>
  <c r="R295" i="10"/>
  <c r="B296" i="10"/>
  <c r="C296" i="10"/>
  <c r="D296" i="10"/>
  <c r="E296" i="10"/>
  <c r="F296" i="10"/>
  <c r="G296" i="10"/>
  <c r="H296" i="10"/>
  <c r="I296" i="10"/>
  <c r="J296" i="10"/>
  <c r="K296" i="10"/>
  <c r="L296" i="10"/>
  <c r="M296" i="10"/>
  <c r="N296" i="10"/>
  <c r="O296" i="10"/>
  <c r="P296" i="10"/>
  <c r="Q296" i="10"/>
  <c r="R296" i="10"/>
  <c r="B297" i="10"/>
  <c r="C297" i="10"/>
  <c r="D297" i="10"/>
  <c r="E297" i="10"/>
  <c r="F297" i="10"/>
  <c r="G297" i="10"/>
  <c r="H297" i="10"/>
  <c r="I297" i="10"/>
  <c r="J297" i="10"/>
  <c r="K297" i="10"/>
  <c r="L297" i="10"/>
  <c r="M297" i="10"/>
  <c r="N297" i="10"/>
  <c r="O297" i="10"/>
  <c r="P297" i="10"/>
  <c r="Q297" i="10"/>
  <c r="R297" i="10"/>
  <c r="B298" i="10"/>
  <c r="C298" i="10"/>
  <c r="D298" i="10"/>
  <c r="E298" i="10"/>
  <c r="F298" i="10"/>
  <c r="G298" i="10"/>
  <c r="H298" i="10"/>
  <c r="I298" i="10"/>
  <c r="J298" i="10"/>
  <c r="K298" i="10"/>
  <c r="L298" i="10"/>
  <c r="M298" i="10"/>
  <c r="N298" i="10"/>
  <c r="O298" i="10"/>
  <c r="P298" i="10"/>
  <c r="Q298" i="10"/>
  <c r="R298" i="10"/>
  <c r="C268" i="10"/>
  <c r="D268" i="10"/>
  <c r="E268" i="10"/>
  <c r="F268" i="10"/>
  <c r="G268" i="10"/>
  <c r="H268" i="10"/>
  <c r="I268" i="10"/>
  <c r="J268" i="10"/>
  <c r="K268" i="10"/>
  <c r="L268" i="10"/>
  <c r="M268" i="10"/>
  <c r="N268" i="10"/>
  <c r="O268" i="10"/>
  <c r="P268" i="10"/>
  <c r="Q268" i="10"/>
  <c r="R268" i="10"/>
  <c r="B268" i="10"/>
  <c r="B231" i="10"/>
  <c r="C231" i="10"/>
  <c r="D231" i="10"/>
  <c r="E231" i="10"/>
  <c r="F231" i="10"/>
  <c r="G231" i="10"/>
  <c r="H231" i="10"/>
  <c r="I231" i="10"/>
  <c r="J231" i="10"/>
  <c r="K231" i="10"/>
  <c r="L231" i="10"/>
  <c r="M231" i="10"/>
  <c r="N231" i="10"/>
  <c r="O231" i="10"/>
  <c r="P231" i="10"/>
  <c r="Q231" i="10"/>
  <c r="R231" i="10"/>
  <c r="B232" i="10"/>
  <c r="C232" i="10"/>
  <c r="D232" i="10"/>
  <c r="E232" i="10"/>
  <c r="F232" i="10"/>
  <c r="G232" i="10"/>
  <c r="H232" i="10"/>
  <c r="I232" i="10"/>
  <c r="J232" i="10"/>
  <c r="K232" i="10"/>
  <c r="L232" i="10"/>
  <c r="M232" i="10"/>
  <c r="N232" i="10"/>
  <c r="O232" i="10"/>
  <c r="P232" i="10"/>
  <c r="Q232" i="10"/>
  <c r="R232" i="10"/>
  <c r="B233" i="10"/>
  <c r="C233" i="10"/>
  <c r="D233" i="10"/>
  <c r="E233" i="10"/>
  <c r="F233" i="10"/>
  <c r="G233" i="10"/>
  <c r="H233" i="10"/>
  <c r="I233" i="10"/>
  <c r="J233" i="10"/>
  <c r="K233" i="10"/>
  <c r="L233" i="10"/>
  <c r="M233" i="10"/>
  <c r="N233" i="10"/>
  <c r="O233" i="10"/>
  <c r="P233" i="10"/>
  <c r="Q233" i="10"/>
  <c r="R233" i="10"/>
  <c r="B234" i="10"/>
  <c r="C234" i="10"/>
  <c r="D234" i="10"/>
  <c r="E234" i="10"/>
  <c r="F234" i="10"/>
  <c r="G234" i="10"/>
  <c r="H234" i="10"/>
  <c r="I234" i="10"/>
  <c r="J234" i="10"/>
  <c r="K234" i="10"/>
  <c r="L234" i="10"/>
  <c r="M234" i="10"/>
  <c r="N234" i="10"/>
  <c r="O234" i="10"/>
  <c r="P234" i="10"/>
  <c r="Q234" i="10"/>
  <c r="R234" i="10"/>
  <c r="B235" i="10"/>
  <c r="C235" i="10"/>
  <c r="D235" i="10"/>
  <c r="E235" i="10"/>
  <c r="F235" i="10"/>
  <c r="G235" i="10"/>
  <c r="H235" i="10"/>
  <c r="I235" i="10"/>
  <c r="J235" i="10"/>
  <c r="K235" i="10"/>
  <c r="L235" i="10"/>
  <c r="M235" i="10"/>
  <c r="N235" i="10"/>
  <c r="O235" i="10"/>
  <c r="P235" i="10"/>
  <c r="Q235" i="10"/>
  <c r="R235" i="10"/>
  <c r="B236" i="10"/>
  <c r="C236" i="10"/>
  <c r="D236" i="10"/>
  <c r="E236" i="10"/>
  <c r="F236" i="10"/>
  <c r="G236" i="10"/>
  <c r="H236" i="10"/>
  <c r="I236" i="10"/>
  <c r="J236" i="10"/>
  <c r="K236" i="10"/>
  <c r="L236" i="10"/>
  <c r="M236" i="10"/>
  <c r="N236" i="10"/>
  <c r="O236" i="10"/>
  <c r="P236" i="10"/>
  <c r="Q236" i="10"/>
  <c r="R236" i="10"/>
  <c r="B237" i="10"/>
  <c r="C237" i="10"/>
  <c r="D237" i="10"/>
  <c r="E237" i="10"/>
  <c r="F237" i="10"/>
  <c r="G237" i="10"/>
  <c r="H237" i="10"/>
  <c r="I237" i="10"/>
  <c r="J237" i="10"/>
  <c r="K237" i="10"/>
  <c r="L237" i="10"/>
  <c r="M237" i="10"/>
  <c r="N237" i="10"/>
  <c r="O237" i="10"/>
  <c r="P237" i="10"/>
  <c r="Q237" i="10"/>
  <c r="R237" i="10"/>
  <c r="B238" i="10"/>
  <c r="C238" i="10"/>
  <c r="D238" i="10"/>
  <c r="E238" i="10"/>
  <c r="F238" i="10"/>
  <c r="G238" i="10"/>
  <c r="H238" i="10"/>
  <c r="I238" i="10"/>
  <c r="J238" i="10"/>
  <c r="K238" i="10"/>
  <c r="L238" i="10"/>
  <c r="M238" i="10"/>
  <c r="N238" i="10"/>
  <c r="O238" i="10"/>
  <c r="P238" i="10"/>
  <c r="Q238" i="10"/>
  <c r="R238" i="10"/>
  <c r="B239" i="10"/>
  <c r="C239" i="10"/>
  <c r="D239" i="10"/>
  <c r="E239" i="10"/>
  <c r="F239" i="10"/>
  <c r="G239" i="10"/>
  <c r="H239" i="10"/>
  <c r="I239" i="10"/>
  <c r="J239" i="10"/>
  <c r="K239" i="10"/>
  <c r="L239" i="10"/>
  <c r="M239" i="10"/>
  <c r="N239" i="10"/>
  <c r="O239" i="10"/>
  <c r="P239" i="10"/>
  <c r="Q239" i="10"/>
  <c r="R239" i="10"/>
  <c r="B240" i="10"/>
  <c r="C240" i="10"/>
  <c r="D240" i="10"/>
  <c r="E240" i="10"/>
  <c r="F240" i="10"/>
  <c r="G240" i="10"/>
  <c r="H240" i="10"/>
  <c r="I240" i="10"/>
  <c r="J240" i="10"/>
  <c r="K240" i="10"/>
  <c r="L240" i="10"/>
  <c r="M240" i="10"/>
  <c r="N240" i="10"/>
  <c r="O240" i="10"/>
  <c r="P240" i="10"/>
  <c r="Q240" i="10"/>
  <c r="R240" i="10"/>
  <c r="B241" i="10"/>
  <c r="C241" i="10"/>
  <c r="D241" i="10"/>
  <c r="E241" i="10"/>
  <c r="F241" i="10"/>
  <c r="G241" i="10"/>
  <c r="H241" i="10"/>
  <c r="I241" i="10"/>
  <c r="J241" i="10"/>
  <c r="K241" i="10"/>
  <c r="L241" i="10"/>
  <c r="M241" i="10"/>
  <c r="N241" i="10"/>
  <c r="O241" i="10"/>
  <c r="P241" i="10"/>
  <c r="Q241" i="10"/>
  <c r="R241" i="10"/>
  <c r="B242" i="10"/>
  <c r="C242" i="10"/>
  <c r="D242" i="10"/>
  <c r="E242" i="10"/>
  <c r="F242" i="10"/>
  <c r="G242" i="10"/>
  <c r="H242" i="10"/>
  <c r="I242" i="10"/>
  <c r="J242" i="10"/>
  <c r="K242" i="10"/>
  <c r="L242" i="10"/>
  <c r="M242" i="10"/>
  <c r="N242" i="10"/>
  <c r="O242" i="10"/>
  <c r="P242" i="10"/>
  <c r="Q242" i="10"/>
  <c r="R242" i="10"/>
  <c r="B243" i="10"/>
  <c r="C243" i="10"/>
  <c r="D243" i="10"/>
  <c r="E243" i="10"/>
  <c r="F243" i="10"/>
  <c r="G243" i="10"/>
  <c r="H243" i="10"/>
  <c r="I243" i="10"/>
  <c r="J243" i="10"/>
  <c r="K243" i="10"/>
  <c r="L243" i="10"/>
  <c r="M243" i="10"/>
  <c r="N243" i="10"/>
  <c r="O243" i="10"/>
  <c r="P243" i="10"/>
  <c r="Q243" i="10"/>
  <c r="R243" i="10"/>
  <c r="B244" i="10"/>
  <c r="C244" i="10"/>
  <c r="D244" i="10"/>
  <c r="E244" i="10"/>
  <c r="F244" i="10"/>
  <c r="G244" i="10"/>
  <c r="H244" i="10"/>
  <c r="I244" i="10"/>
  <c r="J244" i="10"/>
  <c r="K244" i="10"/>
  <c r="L244" i="10"/>
  <c r="M244" i="10"/>
  <c r="N244" i="10"/>
  <c r="O244" i="10"/>
  <c r="P244" i="10"/>
  <c r="Q244" i="10"/>
  <c r="R244" i="10"/>
  <c r="B245" i="10"/>
  <c r="C245" i="10"/>
  <c r="D245" i="10"/>
  <c r="E245" i="10"/>
  <c r="F245" i="10"/>
  <c r="G245" i="10"/>
  <c r="H245" i="10"/>
  <c r="I245" i="10"/>
  <c r="J245" i="10"/>
  <c r="K245" i="10"/>
  <c r="L245" i="10"/>
  <c r="M245" i="10"/>
  <c r="N245" i="10"/>
  <c r="O245" i="10"/>
  <c r="P245" i="10"/>
  <c r="Q245" i="10"/>
  <c r="R245" i="10"/>
  <c r="B246" i="10"/>
  <c r="C246" i="10"/>
  <c r="D246" i="10"/>
  <c r="E246" i="10"/>
  <c r="F246" i="10"/>
  <c r="G246" i="10"/>
  <c r="H246" i="10"/>
  <c r="I246" i="10"/>
  <c r="J246" i="10"/>
  <c r="K246" i="10"/>
  <c r="L246" i="10"/>
  <c r="M246" i="10"/>
  <c r="N246" i="10"/>
  <c r="O246" i="10"/>
  <c r="P246" i="10"/>
  <c r="Q246" i="10"/>
  <c r="R246" i="10"/>
  <c r="B247" i="10"/>
  <c r="C247" i="10"/>
  <c r="D247" i="10"/>
  <c r="E247" i="10"/>
  <c r="F247" i="10"/>
  <c r="G247" i="10"/>
  <c r="H247" i="10"/>
  <c r="I247" i="10"/>
  <c r="J247" i="10"/>
  <c r="K247" i="10"/>
  <c r="L247" i="10"/>
  <c r="M247" i="10"/>
  <c r="N247" i="10"/>
  <c r="O247" i="10"/>
  <c r="P247" i="10"/>
  <c r="Q247" i="10"/>
  <c r="R247" i="10"/>
  <c r="B248" i="10"/>
  <c r="C248" i="10"/>
  <c r="D248" i="10"/>
  <c r="E248" i="10"/>
  <c r="F248" i="10"/>
  <c r="G248" i="10"/>
  <c r="H248" i="10"/>
  <c r="I248" i="10"/>
  <c r="J248" i="10"/>
  <c r="K248" i="10"/>
  <c r="L248" i="10"/>
  <c r="M248" i="10"/>
  <c r="N248" i="10"/>
  <c r="O248" i="10"/>
  <c r="P248" i="10"/>
  <c r="Q248" i="10"/>
  <c r="R248" i="10"/>
  <c r="B249" i="10"/>
  <c r="C249" i="10"/>
  <c r="D249" i="10"/>
  <c r="E249" i="10"/>
  <c r="F249" i="10"/>
  <c r="G249" i="10"/>
  <c r="H249" i="10"/>
  <c r="I249" i="10"/>
  <c r="J249" i="10"/>
  <c r="K249" i="10"/>
  <c r="L249" i="10"/>
  <c r="M249" i="10"/>
  <c r="N249" i="10"/>
  <c r="O249" i="10"/>
  <c r="P249" i="10"/>
  <c r="Q249" i="10"/>
  <c r="R249" i="10"/>
  <c r="B250" i="10"/>
  <c r="C250" i="10"/>
  <c r="D250" i="10"/>
  <c r="E250" i="10"/>
  <c r="F250" i="10"/>
  <c r="G250" i="10"/>
  <c r="H250" i="10"/>
  <c r="I250" i="10"/>
  <c r="J250" i="10"/>
  <c r="K250" i="10"/>
  <c r="L250" i="10"/>
  <c r="M250" i="10"/>
  <c r="N250" i="10"/>
  <c r="O250" i="10"/>
  <c r="P250" i="10"/>
  <c r="Q250" i="10"/>
  <c r="R250" i="10"/>
  <c r="B251" i="10"/>
  <c r="C251" i="10"/>
  <c r="D251" i="10"/>
  <c r="E251" i="10"/>
  <c r="F251" i="10"/>
  <c r="G251" i="10"/>
  <c r="H251" i="10"/>
  <c r="I251" i="10"/>
  <c r="J251" i="10"/>
  <c r="K251" i="10"/>
  <c r="L251" i="10"/>
  <c r="M251" i="10"/>
  <c r="N251" i="10"/>
  <c r="O251" i="10"/>
  <c r="P251" i="10"/>
  <c r="Q251" i="10"/>
  <c r="R251" i="10"/>
  <c r="B252" i="10"/>
  <c r="C252" i="10"/>
  <c r="D252" i="10"/>
  <c r="E252" i="10"/>
  <c r="F252" i="10"/>
  <c r="G252" i="10"/>
  <c r="H252" i="10"/>
  <c r="I252" i="10"/>
  <c r="J252" i="10"/>
  <c r="K252" i="10"/>
  <c r="L252" i="10"/>
  <c r="M252" i="10"/>
  <c r="N252" i="10"/>
  <c r="O252" i="10"/>
  <c r="P252" i="10"/>
  <c r="Q252" i="10"/>
  <c r="R252" i="10"/>
  <c r="B253" i="10"/>
  <c r="C253" i="10"/>
  <c r="D253" i="10"/>
  <c r="E253" i="10"/>
  <c r="F253" i="10"/>
  <c r="G253" i="10"/>
  <c r="H253" i="10"/>
  <c r="I253" i="10"/>
  <c r="J253" i="10"/>
  <c r="K253" i="10"/>
  <c r="L253" i="10"/>
  <c r="M253" i="10"/>
  <c r="N253" i="10"/>
  <c r="O253" i="10"/>
  <c r="P253" i="10"/>
  <c r="Q253" i="10"/>
  <c r="R253" i="10"/>
  <c r="B254" i="10"/>
  <c r="C254" i="10"/>
  <c r="D254" i="10"/>
  <c r="E254" i="10"/>
  <c r="F254" i="10"/>
  <c r="G254" i="10"/>
  <c r="H254" i="10"/>
  <c r="I254" i="10"/>
  <c r="J254" i="10"/>
  <c r="K254" i="10"/>
  <c r="L254" i="10"/>
  <c r="M254" i="10"/>
  <c r="N254" i="10"/>
  <c r="O254" i="10"/>
  <c r="P254" i="10"/>
  <c r="Q254" i="10"/>
  <c r="R254" i="10"/>
  <c r="B255" i="10"/>
  <c r="C255" i="10"/>
  <c r="D255" i="10"/>
  <c r="E255" i="10"/>
  <c r="F255" i="10"/>
  <c r="G255" i="10"/>
  <c r="H255" i="10"/>
  <c r="I255" i="10"/>
  <c r="J255" i="10"/>
  <c r="K255" i="10"/>
  <c r="L255" i="10"/>
  <c r="M255" i="10"/>
  <c r="N255" i="10"/>
  <c r="O255" i="10"/>
  <c r="P255" i="10"/>
  <c r="Q255" i="10"/>
  <c r="R255" i="10"/>
  <c r="B256" i="10"/>
  <c r="C256" i="10"/>
  <c r="D256" i="10"/>
  <c r="E256" i="10"/>
  <c r="F256" i="10"/>
  <c r="G256" i="10"/>
  <c r="H256" i="10"/>
  <c r="I256" i="10"/>
  <c r="J256" i="10"/>
  <c r="K256" i="10"/>
  <c r="L256" i="10"/>
  <c r="M256" i="10"/>
  <c r="N256" i="10"/>
  <c r="O256" i="10"/>
  <c r="P256" i="10"/>
  <c r="Q256" i="10"/>
  <c r="R256" i="10"/>
  <c r="B257" i="10"/>
  <c r="C257" i="10"/>
  <c r="D257" i="10"/>
  <c r="E257" i="10"/>
  <c r="F257" i="10"/>
  <c r="G257" i="10"/>
  <c r="H257" i="10"/>
  <c r="I257" i="10"/>
  <c r="J257" i="10"/>
  <c r="K257" i="10"/>
  <c r="L257" i="10"/>
  <c r="M257" i="10"/>
  <c r="N257" i="10"/>
  <c r="O257" i="10"/>
  <c r="P257" i="10"/>
  <c r="Q257" i="10"/>
  <c r="R257" i="10"/>
  <c r="B258" i="10"/>
  <c r="C258" i="10"/>
  <c r="D258" i="10"/>
  <c r="E258" i="10"/>
  <c r="F258" i="10"/>
  <c r="G258" i="10"/>
  <c r="H258" i="10"/>
  <c r="I258" i="10"/>
  <c r="J258" i="10"/>
  <c r="K258" i="10"/>
  <c r="L258" i="10"/>
  <c r="M258" i="10"/>
  <c r="N258" i="10"/>
  <c r="O258" i="10"/>
  <c r="P258" i="10"/>
  <c r="Q258" i="10"/>
  <c r="R258" i="10"/>
  <c r="B259" i="10"/>
  <c r="C259" i="10"/>
  <c r="D259" i="10"/>
  <c r="E259" i="10"/>
  <c r="F259" i="10"/>
  <c r="G259" i="10"/>
  <c r="H259" i="10"/>
  <c r="I259" i="10"/>
  <c r="J259" i="10"/>
  <c r="K259" i="10"/>
  <c r="L259" i="10"/>
  <c r="M259" i="10"/>
  <c r="N259" i="10"/>
  <c r="O259" i="10"/>
  <c r="P259" i="10"/>
  <c r="Q259" i="10"/>
  <c r="R259" i="10"/>
  <c r="B260" i="10"/>
  <c r="C260" i="10"/>
  <c r="D260" i="10"/>
  <c r="E260" i="10"/>
  <c r="F260" i="10"/>
  <c r="G260" i="10"/>
  <c r="H260" i="10"/>
  <c r="I260" i="10"/>
  <c r="J260" i="10"/>
  <c r="K260" i="10"/>
  <c r="L260" i="10"/>
  <c r="M260" i="10"/>
  <c r="N260" i="10"/>
  <c r="O260" i="10"/>
  <c r="P260" i="10"/>
  <c r="Q260" i="10"/>
  <c r="R260" i="10"/>
  <c r="C230" i="10"/>
  <c r="D230" i="10"/>
  <c r="E230" i="10"/>
  <c r="F230" i="10"/>
  <c r="G230" i="10"/>
  <c r="H230" i="10"/>
  <c r="I230" i="10"/>
  <c r="J230" i="10"/>
  <c r="K230" i="10"/>
  <c r="L230" i="10"/>
  <c r="M230" i="10"/>
  <c r="N230" i="10"/>
  <c r="O230" i="10"/>
  <c r="P230" i="10"/>
  <c r="Q230" i="10"/>
  <c r="R230" i="10"/>
  <c r="B230" i="10"/>
  <c r="B194" i="10"/>
  <c r="C194" i="10"/>
  <c r="D194" i="10"/>
  <c r="E194" i="10"/>
  <c r="F194" i="10"/>
  <c r="G194" i="10"/>
  <c r="H194" i="10"/>
  <c r="I194" i="10"/>
  <c r="J194" i="10"/>
  <c r="K194" i="10"/>
  <c r="L194" i="10"/>
  <c r="M194" i="10"/>
  <c r="N194" i="10"/>
  <c r="O194" i="10"/>
  <c r="P194" i="10"/>
  <c r="Q194" i="10"/>
  <c r="R194" i="10"/>
  <c r="B195" i="10"/>
  <c r="C195" i="10"/>
  <c r="D195" i="10"/>
  <c r="E195" i="10"/>
  <c r="F195" i="10"/>
  <c r="G195" i="10"/>
  <c r="H195" i="10"/>
  <c r="I195" i="10"/>
  <c r="J195" i="10"/>
  <c r="K195" i="10"/>
  <c r="L195" i="10"/>
  <c r="M195" i="10"/>
  <c r="N195" i="10"/>
  <c r="O195" i="10"/>
  <c r="P195" i="10"/>
  <c r="Q195" i="10"/>
  <c r="R195" i="10"/>
  <c r="B196" i="10"/>
  <c r="C196" i="10"/>
  <c r="D196" i="10"/>
  <c r="E196" i="10"/>
  <c r="F196" i="10"/>
  <c r="G196" i="10"/>
  <c r="H196" i="10"/>
  <c r="I196" i="10"/>
  <c r="J196" i="10"/>
  <c r="K196" i="10"/>
  <c r="L196" i="10"/>
  <c r="M196" i="10"/>
  <c r="N196" i="10"/>
  <c r="O196" i="10"/>
  <c r="P196" i="10"/>
  <c r="Q196" i="10"/>
  <c r="R196" i="10"/>
  <c r="B197" i="10"/>
  <c r="C197" i="10"/>
  <c r="D197" i="10"/>
  <c r="E197" i="10"/>
  <c r="F197" i="10"/>
  <c r="G197" i="10"/>
  <c r="H197" i="10"/>
  <c r="I197" i="10"/>
  <c r="J197" i="10"/>
  <c r="K197" i="10"/>
  <c r="L197" i="10"/>
  <c r="M197" i="10"/>
  <c r="N197" i="10"/>
  <c r="O197" i="10"/>
  <c r="P197" i="10"/>
  <c r="Q197" i="10"/>
  <c r="R197" i="10"/>
  <c r="B198" i="10"/>
  <c r="C198" i="10"/>
  <c r="D198" i="10"/>
  <c r="E198" i="10"/>
  <c r="F198" i="10"/>
  <c r="G198" i="10"/>
  <c r="H198" i="10"/>
  <c r="I198" i="10"/>
  <c r="J198" i="10"/>
  <c r="K198" i="10"/>
  <c r="L198" i="10"/>
  <c r="M198" i="10"/>
  <c r="N198" i="10"/>
  <c r="O198" i="10"/>
  <c r="P198" i="10"/>
  <c r="Q198" i="10"/>
  <c r="R198" i="10"/>
  <c r="B199" i="10"/>
  <c r="C199" i="10"/>
  <c r="D199" i="10"/>
  <c r="E199" i="10"/>
  <c r="F199" i="10"/>
  <c r="G199" i="10"/>
  <c r="H199" i="10"/>
  <c r="I199" i="10"/>
  <c r="J199" i="10"/>
  <c r="K199" i="10"/>
  <c r="L199" i="10"/>
  <c r="M199" i="10"/>
  <c r="N199" i="10"/>
  <c r="O199" i="10"/>
  <c r="P199" i="10"/>
  <c r="Q199" i="10"/>
  <c r="R199" i="10"/>
  <c r="B200" i="10"/>
  <c r="C200" i="10"/>
  <c r="D200" i="10"/>
  <c r="E200" i="10"/>
  <c r="F200" i="10"/>
  <c r="G200" i="10"/>
  <c r="H200" i="10"/>
  <c r="I200" i="10"/>
  <c r="J200" i="10"/>
  <c r="K200" i="10"/>
  <c r="L200" i="10"/>
  <c r="M200" i="10"/>
  <c r="N200" i="10"/>
  <c r="O200" i="10"/>
  <c r="P200" i="10"/>
  <c r="Q200" i="10"/>
  <c r="R200" i="10"/>
  <c r="B201" i="10"/>
  <c r="C201" i="10"/>
  <c r="D201" i="10"/>
  <c r="E201" i="10"/>
  <c r="F201" i="10"/>
  <c r="G201" i="10"/>
  <c r="H201" i="10"/>
  <c r="I201" i="10"/>
  <c r="J201" i="10"/>
  <c r="K201" i="10"/>
  <c r="L201" i="10"/>
  <c r="M201" i="10"/>
  <c r="N201" i="10"/>
  <c r="O201" i="10"/>
  <c r="P201" i="10"/>
  <c r="Q201" i="10"/>
  <c r="R201" i="10"/>
  <c r="B202" i="10"/>
  <c r="C202" i="10"/>
  <c r="D202" i="10"/>
  <c r="E202" i="10"/>
  <c r="F202" i="10"/>
  <c r="G202" i="10"/>
  <c r="H202" i="10"/>
  <c r="I202" i="10"/>
  <c r="J202" i="10"/>
  <c r="K202" i="10"/>
  <c r="L202" i="10"/>
  <c r="M202" i="10"/>
  <c r="N202" i="10"/>
  <c r="O202" i="10"/>
  <c r="P202" i="10"/>
  <c r="Q202" i="10"/>
  <c r="R202" i="10"/>
  <c r="B203" i="10"/>
  <c r="C203" i="10"/>
  <c r="D203" i="10"/>
  <c r="E203" i="10"/>
  <c r="F203" i="10"/>
  <c r="G203" i="10"/>
  <c r="H203" i="10"/>
  <c r="I203" i="10"/>
  <c r="J203" i="10"/>
  <c r="K203" i="10"/>
  <c r="L203" i="10"/>
  <c r="M203" i="10"/>
  <c r="N203" i="10"/>
  <c r="O203" i="10"/>
  <c r="P203" i="10"/>
  <c r="Q203" i="10"/>
  <c r="R203" i="10"/>
  <c r="B204" i="10"/>
  <c r="C204" i="10"/>
  <c r="D204" i="10"/>
  <c r="E204" i="10"/>
  <c r="F204" i="10"/>
  <c r="G204" i="10"/>
  <c r="H204" i="10"/>
  <c r="I204" i="10"/>
  <c r="J204" i="10"/>
  <c r="K204" i="10"/>
  <c r="L204" i="10"/>
  <c r="M204" i="10"/>
  <c r="N204" i="10"/>
  <c r="O204" i="10"/>
  <c r="P204" i="10"/>
  <c r="Q204" i="10"/>
  <c r="R204" i="10"/>
  <c r="B205" i="10"/>
  <c r="C205" i="10"/>
  <c r="D205" i="10"/>
  <c r="E205" i="10"/>
  <c r="F205" i="10"/>
  <c r="G205" i="10"/>
  <c r="H205" i="10"/>
  <c r="I205" i="10"/>
  <c r="J205" i="10"/>
  <c r="K205" i="10"/>
  <c r="L205" i="10"/>
  <c r="M205" i="10"/>
  <c r="N205" i="10"/>
  <c r="O205" i="10"/>
  <c r="P205" i="10"/>
  <c r="Q205" i="10"/>
  <c r="R205" i="10"/>
  <c r="B206" i="10"/>
  <c r="C206" i="10"/>
  <c r="D206" i="10"/>
  <c r="E206" i="10"/>
  <c r="F206" i="10"/>
  <c r="G206" i="10"/>
  <c r="H206" i="10"/>
  <c r="I206" i="10"/>
  <c r="J206" i="10"/>
  <c r="K206" i="10"/>
  <c r="L206" i="10"/>
  <c r="M206" i="10"/>
  <c r="N206" i="10"/>
  <c r="O206" i="10"/>
  <c r="P206" i="10"/>
  <c r="Q206" i="10"/>
  <c r="R206" i="10"/>
  <c r="B207" i="10"/>
  <c r="C207" i="10"/>
  <c r="D207" i="10"/>
  <c r="E207" i="10"/>
  <c r="F207" i="10"/>
  <c r="G207" i="10"/>
  <c r="H207" i="10"/>
  <c r="I207" i="10"/>
  <c r="J207" i="10"/>
  <c r="K207" i="10"/>
  <c r="L207" i="10"/>
  <c r="M207" i="10"/>
  <c r="N207" i="10"/>
  <c r="O207" i="10"/>
  <c r="P207" i="10"/>
  <c r="Q207" i="10"/>
  <c r="R207" i="10"/>
  <c r="B208" i="10"/>
  <c r="C208" i="10"/>
  <c r="D208" i="10"/>
  <c r="E208" i="10"/>
  <c r="F208" i="10"/>
  <c r="G208" i="10"/>
  <c r="H208" i="10"/>
  <c r="I208" i="10"/>
  <c r="J208" i="10"/>
  <c r="K208" i="10"/>
  <c r="L208" i="10"/>
  <c r="M208" i="10"/>
  <c r="N208" i="10"/>
  <c r="O208" i="10"/>
  <c r="P208" i="10"/>
  <c r="Q208" i="10"/>
  <c r="R208" i="10"/>
  <c r="B209" i="10"/>
  <c r="C209" i="10"/>
  <c r="D209" i="10"/>
  <c r="E209" i="10"/>
  <c r="F209" i="10"/>
  <c r="G209" i="10"/>
  <c r="H209" i="10"/>
  <c r="I209" i="10"/>
  <c r="J209" i="10"/>
  <c r="K209" i="10"/>
  <c r="L209" i="10"/>
  <c r="M209" i="10"/>
  <c r="N209" i="10"/>
  <c r="O209" i="10"/>
  <c r="P209" i="10"/>
  <c r="Q209" i="10"/>
  <c r="R209" i="10"/>
  <c r="B210" i="10"/>
  <c r="C210" i="10"/>
  <c r="D210" i="10"/>
  <c r="E210" i="10"/>
  <c r="F210" i="10"/>
  <c r="G210" i="10"/>
  <c r="H210" i="10"/>
  <c r="I210" i="10"/>
  <c r="J210" i="10"/>
  <c r="K210" i="10"/>
  <c r="L210" i="10"/>
  <c r="M210" i="10"/>
  <c r="N210" i="10"/>
  <c r="O210" i="10"/>
  <c r="P210" i="10"/>
  <c r="Q210" i="10"/>
  <c r="R210" i="10"/>
  <c r="B211" i="10"/>
  <c r="C211" i="10"/>
  <c r="D211" i="10"/>
  <c r="E211" i="10"/>
  <c r="F211" i="10"/>
  <c r="G211" i="10"/>
  <c r="H211" i="10"/>
  <c r="I211" i="10"/>
  <c r="J211" i="10"/>
  <c r="K211" i="10"/>
  <c r="L211" i="10"/>
  <c r="M211" i="10"/>
  <c r="N211" i="10"/>
  <c r="O211" i="10"/>
  <c r="P211" i="10"/>
  <c r="Q211" i="10"/>
  <c r="R211" i="10"/>
  <c r="B212" i="10"/>
  <c r="C212" i="10"/>
  <c r="D212" i="10"/>
  <c r="E212" i="10"/>
  <c r="F212" i="10"/>
  <c r="G212" i="10"/>
  <c r="H212" i="10"/>
  <c r="I212" i="10"/>
  <c r="J212" i="10"/>
  <c r="K212" i="10"/>
  <c r="L212" i="10"/>
  <c r="M212" i="10"/>
  <c r="N212" i="10"/>
  <c r="O212" i="10"/>
  <c r="P212" i="10"/>
  <c r="Q212" i="10"/>
  <c r="R212" i="10"/>
  <c r="B213" i="10"/>
  <c r="C213" i="10"/>
  <c r="D213" i="10"/>
  <c r="E213" i="10"/>
  <c r="F213" i="10"/>
  <c r="G213" i="10"/>
  <c r="H213" i="10"/>
  <c r="I213" i="10"/>
  <c r="J213" i="10"/>
  <c r="K213" i="10"/>
  <c r="L213" i="10"/>
  <c r="M213" i="10"/>
  <c r="N213" i="10"/>
  <c r="O213" i="10"/>
  <c r="P213" i="10"/>
  <c r="Q213" i="10"/>
  <c r="R213" i="10"/>
  <c r="B214" i="10"/>
  <c r="C214" i="10"/>
  <c r="D214" i="10"/>
  <c r="E214" i="10"/>
  <c r="F214" i="10"/>
  <c r="G214" i="10"/>
  <c r="H214" i="10"/>
  <c r="I214" i="10"/>
  <c r="J214" i="10"/>
  <c r="K214" i="10"/>
  <c r="L214" i="10"/>
  <c r="M214" i="10"/>
  <c r="N214" i="10"/>
  <c r="O214" i="10"/>
  <c r="P214" i="10"/>
  <c r="Q214" i="10"/>
  <c r="R214" i="10"/>
  <c r="B215" i="10"/>
  <c r="C215" i="10"/>
  <c r="D215" i="10"/>
  <c r="E215" i="10"/>
  <c r="F215" i="10"/>
  <c r="G215" i="10"/>
  <c r="H215" i="10"/>
  <c r="I215" i="10"/>
  <c r="J215" i="10"/>
  <c r="K215" i="10"/>
  <c r="L215" i="10"/>
  <c r="M215" i="10"/>
  <c r="N215" i="10"/>
  <c r="O215" i="10"/>
  <c r="P215" i="10"/>
  <c r="Q215" i="10"/>
  <c r="R215" i="10"/>
  <c r="B216" i="10"/>
  <c r="C216" i="10"/>
  <c r="D216" i="10"/>
  <c r="E216" i="10"/>
  <c r="F216" i="10"/>
  <c r="G216" i="10"/>
  <c r="H216" i="10"/>
  <c r="I216" i="10"/>
  <c r="J216" i="10"/>
  <c r="K216" i="10"/>
  <c r="L216" i="10"/>
  <c r="M216" i="10"/>
  <c r="N216" i="10"/>
  <c r="O216" i="10"/>
  <c r="P216" i="10"/>
  <c r="Q216" i="10"/>
  <c r="R216" i="10"/>
  <c r="B217" i="10"/>
  <c r="C217" i="10"/>
  <c r="D217" i="10"/>
  <c r="E217" i="10"/>
  <c r="F217" i="10"/>
  <c r="G217" i="10"/>
  <c r="H217" i="10"/>
  <c r="I217" i="10"/>
  <c r="J217" i="10"/>
  <c r="K217" i="10"/>
  <c r="L217" i="10"/>
  <c r="M217" i="10"/>
  <c r="N217" i="10"/>
  <c r="O217" i="10"/>
  <c r="P217" i="10"/>
  <c r="Q217" i="10"/>
  <c r="R217" i="10"/>
  <c r="B218" i="10"/>
  <c r="C218" i="10"/>
  <c r="D218" i="10"/>
  <c r="E218" i="10"/>
  <c r="F218" i="10"/>
  <c r="G218" i="10"/>
  <c r="H218" i="10"/>
  <c r="I218" i="10"/>
  <c r="J218" i="10"/>
  <c r="K218" i="10"/>
  <c r="L218" i="10"/>
  <c r="M218" i="10"/>
  <c r="N218" i="10"/>
  <c r="O218" i="10"/>
  <c r="P218" i="10"/>
  <c r="Q218" i="10"/>
  <c r="R218" i="10"/>
  <c r="B219" i="10"/>
  <c r="C219" i="10"/>
  <c r="D219" i="10"/>
  <c r="E219" i="10"/>
  <c r="F219" i="10"/>
  <c r="G219" i="10"/>
  <c r="H219" i="10"/>
  <c r="I219" i="10"/>
  <c r="J219" i="10"/>
  <c r="K219" i="10"/>
  <c r="L219" i="10"/>
  <c r="M219" i="10"/>
  <c r="N219" i="10"/>
  <c r="O219" i="10"/>
  <c r="P219" i="10"/>
  <c r="Q219" i="10"/>
  <c r="R219" i="10"/>
  <c r="B220" i="10"/>
  <c r="C220" i="10"/>
  <c r="D220" i="10"/>
  <c r="E220" i="10"/>
  <c r="F220" i="10"/>
  <c r="G220" i="10"/>
  <c r="H220" i="10"/>
  <c r="I220" i="10"/>
  <c r="J220" i="10"/>
  <c r="K220" i="10"/>
  <c r="L220" i="10"/>
  <c r="M220" i="10"/>
  <c r="N220" i="10"/>
  <c r="O220" i="10"/>
  <c r="P220" i="10"/>
  <c r="Q220" i="10"/>
  <c r="R220" i="10"/>
  <c r="B221" i="10"/>
  <c r="C221" i="10"/>
  <c r="D221" i="10"/>
  <c r="E221" i="10"/>
  <c r="F221" i="10"/>
  <c r="G221" i="10"/>
  <c r="H221" i="10"/>
  <c r="I221" i="10"/>
  <c r="J221" i="10"/>
  <c r="K221" i="10"/>
  <c r="L221" i="10"/>
  <c r="M221" i="10"/>
  <c r="N221" i="10"/>
  <c r="O221" i="10"/>
  <c r="P221" i="10"/>
  <c r="Q221" i="10"/>
  <c r="R221" i="10"/>
  <c r="B222" i="10"/>
  <c r="C222" i="10"/>
  <c r="D222" i="10"/>
  <c r="E222" i="10"/>
  <c r="F222" i="10"/>
  <c r="G222" i="10"/>
  <c r="H222" i="10"/>
  <c r="I222" i="10"/>
  <c r="J222" i="10"/>
  <c r="K222" i="10"/>
  <c r="L222" i="10"/>
  <c r="M222" i="10"/>
  <c r="N222" i="10"/>
  <c r="O222" i="10"/>
  <c r="P222" i="10"/>
  <c r="Q222" i="10"/>
  <c r="R222" i="10"/>
  <c r="C193" i="10"/>
  <c r="D193" i="10"/>
  <c r="E193" i="10"/>
  <c r="F193" i="10"/>
  <c r="G193" i="10"/>
  <c r="H193" i="10"/>
  <c r="I193" i="10"/>
  <c r="J193" i="10"/>
  <c r="K193" i="10"/>
  <c r="L193" i="10"/>
  <c r="M193" i="10"/>
  <c r="N193" i="10"/>
  <c r="O193" i="10"/>
  <c r="P193" i="10"/>
  <c r="Q193" i="10"/>
  <c r="R193" i="10"/>
  <c r="B193" i="10"/>
  <c r="B156" i="10"/>
  <c r="C156" i="10"/>
  <c r="D156" i="10"/>
  <c r="E156" i="10"/>
  <c r="F156" i="10"/>
  <c r="G156" i="10"/>
  <c r="H156" i="10"/>
  <c r="I156" i="10"/>
  <c r="J156" i="10"/>
  <c r="K156" i="10"/>
  <c r="L156" i="10"/>
  <c r="M156" i="10"/>
  <c r="N156" i="10"/>
  <c r="O156" i="10"/>
  <c r="P156" i="10"/>
  <c r="Q156" i="10"/>
  <c r="R156" i="10"/>
  <c r="B157" i="10"/>
  <c r="C157" i="10"/>
  <c r="D157" i="10"/>
  <c r="E157" i="10"/>
  <c r="F157" i="10"/>
  <c r="G157" i="10"/>
  <c r="H157" i="10"/>
  <c r="I157" i="10"/>
  <c r="J157" i="10"/>
  <c r="K157" i="10"/>
  <c r="L157" i="10"/>
  <c r="M157" i="10"/>
  <c r="N157" i="10"/>
  <c r="O157" i="10"/>
  <c r="P157" i="10"/>
  <c r="Q157" i="10"/>
  <c r="R157" i="10"/>
  <c r="B158" i="10"/>
  <c r="C158" i="10"/>
  <c r="D158" i="10"/>
  <c r="E158" i="10"/>
  <c r="F158" i="10"/>
  <c r="G158" i="10"/>
  <c r="H158" i="10"/>
  <c r="I158" i="10"/>
  <c r="J158" i="10"/>
  <c r="K158" i="10"/>
  <c r="L158" i="10"/>
  <c r="M158" i="10"/>
  <c r="N158" i="10"/>
  <c r="O158" i="10"/>
  <c r="P158" i="10"/>
  <c r="Q158" i="10"/>
  <c r="R158" i="10"/>
  <c r="B159" i="10"/>
  <c r="C159" i="10"/>
  <c r="D159" i="10"/>
  <c r="E159" i="10"/>
  <c r="F159" i="10"/>
  <c r="G159" i="10"/>
  <c r="H159" i="10"/>
  <c r="I159" i="10"/>
  <c r="J159" i="10"/>
  <c r="K159" i="10"/>
  <c r="L159" i="10"/>
  <c r="M159" i="10"/>
  <c r="N159" i="10"/>
  <c r="O159" i="10"/>
  <c r="P159" i="10"/>
  <c r="Q159" i="10"/>
  <c r="R159" i="10"/>
  <c r="B160" i="10"/>
  <c r="C160" i="10"/>
  <c r="D160" i="10"/>
  <c r="E160" i="10"/>
  <c r="F160" i="10"/>
  <c r="G160" i="10"/>
  <c r="H160" i="10"/>
  <c r="I160" i="10"/>
  <c r="J160" i="10"/>
  <c r="K160" i="10"/>
  <c r="L160" i="10"/>
  <c r="M160" i="10"/>
  <c r="N160" i="10"/>
  <c r="O160" i="10"/>
  <c r="P160" i="10"/>
  <c r="Q160" i="10"/>
  <c r="R160" i="10"/>
  <c r="B161" i="10"/>
  <c r="C161" i="10"/>
  <c r="D161" i="10"/>
  <c r="E161" i="10"/>
  <c r="F161" i="10"/>
  <c r="G161" i="10"/>
  <c r="H161" i="10"/>
  <c r="I161" i="10"/>
  <c r="J161" i="10"/>
  <c r="K161" i="10"/>
  <c r="L161" i="10"/>
  <c r="M161" i="10"/>
  <c r="N161" i="10"/>
  <c r="O161" i="10"/>
  <c r="P161" i="10"/>
  <c r="Q161" i="10"/>
  <c r="R161" i="10"/>
  <c r="B162" i="10"/>
  <c r="C162" i="10"/>
  <c r="D162" i="10"/>
  <c r="E162" i="10"/>
  <c r="F162" i="10"/>
  <c r="G162" i="10"/>
  <c r="H162" i="10"/>
  <c r="I162" i="10"/>
  <c r="J162" i="10"/>
  <c r="K162" i="10"/>
  <c r="L162" i="10"/>
  <c r="M162" i="10"/>
  <c r="N162" i="10"/>
  <c r="O162" i="10"/>
  <c r="P162" i="10"/>
  <c r="Q162" i="10"/>
  <c r="R162" i="10"/>
  <c r="B163" i="10"/>
  <c r="C163" i="10"/>
  <c r="D163" i="10"/>
  <c r="E163" i="10"/>
  <c r="F163" i="10"/>
  <c r="G163" i="10"/>
  <c r="H163" i="10"/>
  <c r="I163" i="10"/>
  <c r="J163" i="10"/>
  <c r="K163" i="10"/>
  <c r="L163" i="10"/>
  <c r="M163" i="10"/>
  <c r="N163" i="10"/>
  <c r="O163" i="10"/>
  <c r="P163" i="10"/>
  <c r="Q163" i="10"/>
  <c r="R163" i="10"/>
  <c r="B164" i="10"/>
  <c r="C164" i="10"/>
  <c r="D164" i="10"/>
  <c r="E164" i="10"/>
  <c r="F164" i="10"/>
  <c r="G164" i="10"/>
  <c r="H164" i="10"/>
  <c r="I164" i="10"/>
  <c r="J164" i="10"/>
  <c r="K164" i="10"/>
  <c r="L164" i="10"/>
  <c r="M164" i="10"/>
  <c r="N164" i="10"/>
  <c r="O164" i="10"/>
  <c r="P164" i="10"/>
  <c r="Q164" i="10"/>
  <c r="R164" i="10"/>
  <c r="B165" i="10"/>
  <c r="C165" i="10"/>
  <c r="D165" i="10"/>
  <c r="E165" i="10"/>
  <c r="F165" i="10"/>
  <c r="G165" i="10"/>
  <c r="H165" i="10"/>
  <c r="I165" i="10"/>
  <c r="J165" i="10"/>
  <c r="K165" i="10"/>
  <c r="L165" i="10"/>
  <c r="M165" i="10"/>
  <c r="N165" i="10"/>
  <c r="O165" i="10"/>
  <c r="P165" i="10"/>
  <c r="Q165" i="10"/>
  <c r="R165" i="10"/>
  <c r="B166" i="10"/>
  <c r="C166" i="10"/>
  <c r="D166" i="10"/>
  <c r="E166" i="10"/>
  <c r="F166" i="10"/>
  <c r="G166" i="10"/>
  <c r="H166" i="10"/>
  <c r="I166" i="10"/>
  <c r="J166" i="10"/>
  <c r="K166" i="10"/>
  <c r="L166" i="10"/>
  <c r="M166" i="10"/>
  <c r="N166" i="10"/>
  <c r="O166" i="10"/>
  <c r="P166" i="10"/>
  <c r="Q166" i="10"/>
  <c r="R166" i="10"/>
  <c r="B167" i="10"/>
  <c r="C167" i="10"/>
  <c r="D167" i="10"/>
  <c r="E167" i="10"/>
  <c r="F167" i="10"/>
  <c r="G167" i="10"/>
  <c r="H167" i="10"/>
  <c r="I167" i="10"/>
  <c r="J167" i="10"/>
  <c r="K167" i="10"/>
  <c r="L167" i="10"/>
  <c r="M167" i="10"/>
  <c r="N167" i="10"/>
  <c r="O167" i="10"/>
  <c r="P167" i="10"/>
  <c r="Q167" i="10"/>
  <c r="R167" i="10"/>
  <c r="B168" i="10"/>
  <c r="C168" i="10"/>
  <c r="D168" i="10"/>
  <c r="E168" i="10"/>
  <c r="F168" i="10"/>
  <c r="G168" i="10"/>
  <c r="H168" i="10"/>
  <c r="I168" i="10"/>
  <c r="J168" i="10"/>
  <c r="K168" i="10"/>
  <c r="L168" i="10"/>
  <c r="M168" i="10"/>
  <c r="N168" i="10"/>
  <c r="O168" i="10"/>
  <c r="P168" i="10"/>
  <c r="Q168" i="10"/>
  <c r="R168" i="10"/>
  <c r="B169" i="10"/>
  <c r="C169" i="10"/>
  <c r="D169" i="10"/>
  <c r="E169" i="10"/>
  <c r="F169" i="10"/>
  <c r="G169" i="10"/>
  <c r="H169" i="10"/>
  <c r="I169" i="10"/>
  <c r="J169" i="10"/>
  <c r="K169" i="10"/>
  <c r="L169" i="10"/>
  <c r="M169" i="10"/>
  <c r="N169" i="10"/>
  <c r="O169" i="10"/>
  <c r="P169" i="10"/>
  <c r="Q169" i="10"/>
  <c r="R169" i="10"/>
  <c r="B170" i="10"/>
  <c r="C170" i="10"/>
  <c r="D170" i="10"/>
  <c r="E170" i="10"/>
  <c r="F170" i="10"/>
  <c r="G170" i="10"/>
  <c r="H170" i="10"/>
  <c r="I170" i="10"/>
  <c r="J170" i="10"/>
  <c r="K170" i="10"/>
  <c r="L170" i="10"/>
  <c r="M170" i="10"/>
  <c r="N170" i="10"/>
  <c r="O170" i="10"/>
  <c r="P170" i="10"/>
  <c r="Q170" i="10"/>
  <c r="R170" i="10"/>
  <c r="B171" i="10"/>
  <c r="C171" i="10"/>
  <c r="D171" i="10"/>
  <c r="E171" i="10"/>
  <c r="F171" i="10"/>
  <c r="G171" i="10"/>
  <c r="H171" i="10"/>
  <c r="I171" i="10"/>
  <c r="J171" i="10"/>
  <c r="K171" i="10"/>
  <c r="L171" i="10"/>
  <c r="M171" i="10"/>
  <c r="N171" i="10"/>
  <c r="O171" i="10"/>
  <c r="P171" i="10"/>
  <c r="Q171" i="10"/>
  <c r="R171" i="10"/>
  <c r="B172" i="10"/>
  <c r="C172" i="10"/>
  <c r="D172" i="10"/>
  <c r="E172" i="10"/>
  <c r="F172" i="10"/>
  <c r="G172" i="10"/>
  <c r="H172" i="10"/>
  <c r="I172" i="10"/>
  <c r="J172" i="10"/>
  <c r="K172" i="10"/>
  <c r="L172" i="10"/>
  <c r="M172" i="10"/>
  <c r="N172" i="10"/>
  <c r="O172" i="10"/>
  <c r="P172" i="10"/>
  <c r="Q172" i="10"/>
  <c r="R172" i="10"/>
  <c r="B173" i="10"/>
  <c r="C173" i="10"/>
  <c r="D173" i="10"/>
  <c r="E173" i="10"/>
  <c r="F173" i="10"/>
  <c r="G173" i="10"/>
  <c r="H173" i="10"/>
  <c r="I173" i="10"/>
  <c r="J173" i="10"/>
  <c r="K173" i="10"/>
  <c r="L173" i="10"/>
  <c r="M173" i="10"/>
  <c r="N173" i="10"/>
  <c r="O173" i="10"/>
  <c r="P173" i="10"/>
  <c r="Q173" i="10"/>
  <c r="R173" i="10"/>
  <c r="B174" i="10"/>
  <c r="C174" i="10"/>
  <c r="D174" i="10"/>
  <c r="E174" i="10"/>
  <c r="F174" i="10"/>
  <c r="G174" i="10"/>
  <c r="H174" i="10"/>
  <c r="I174" i="10"/>
  <c r="J174" i="10"/>
  <c r="K174" i="10"/>
  <c r="L174" i="10"/>
  <c r="M174" i="10"/>
  <c r="N174" i="10"/>
  <c r="O174" i="10"/>
  <c r="P174" i="10"/>
  <c r="Q174" i="10"/>
  <c r="R174" i="10"/>
  <c r="B175" i="10"/>
  <c r="C175" i="10"/>
  <c r="D175" i="10"/>
  <c r="E175" i="10"/>
  <c r="F175" i="10"/>
  <c r="G175" i="10"/>
  <c r="H175" i="10"/>
  <c r="I175" i="10"/>
  <c r="J175" i="10"/>
  <c r="K175" i="10"/>
  <c r="L175" i="10"/>
  <c r="M175" i="10"/>
  <c r="N175" i="10"/>
  <c r="O175" i="10"/>
  <c r="P175" i="10"/>
  <c r="Q175" i="10"/>
  <c r="R175" i="10"/>
  <c r="B176" i="10"/>
  <c r="C176" i="10"/>
  <c r="D176" i="10"/>
  <c r="E176" i="10"/>
  <c r="F176" i="10"/>
  <c r="G176" i="10"/>
  <c r="H176" i="10"/>
  <c r="I176" i="10"/>
  <c r="J176" i="10"/>
  <c r="K176" i="10"/>
  <c r="L176" i="10"/>
  <c r="M176" i="10"/>
  <c r="N176" i="10"/>
  <c r="O176" i="10"/>
  <c r="P176" i="10"/>
  <c r="Q176" i="10"/>
  <c r="R176" i="10"/>
  <c r="B177" i="10"/>
  <c r="C177" i="10"/>
  <c r="D177" i="10"/>
  <c r="E177" i="10"/>
  <c r="F177" i="10"/>
  <c r="G177" i="10"/>
  <c r="H177" i="10"/>
  <c r="I177" i="10"/>
  <c r="J177" i="10"/>
  <c r="K177" i="10"/>
  <c r="L177" i="10"/>
  <c r="M177" i="10"/>
  <c r="N177" i="10"/>
  <c r="O177" i="10"/>
  <c r="P177" i="10"/>
  <c r="Q177" i="10"/>
  <c r="R177" i="10"/>
  <c r="B178" i="10"/>
  <c r="C178" i="10"/>
  <c r="D178" i="10"/>
  <c r="E178" i="10"/>
  <c r="F178" i="10"/>
  <c r="G178" i="10"/>
  <c r="H178" i="10"/>
  <c r="I178" i="10"/>
  <c r="J178" i="10"/>
  <c r="K178" i="10"/>
  <c r="L178" i="10"/>
  <c r="M178" i="10"/>
  <c r="N178" i="10"/>
  <c r="O178" i="10"/>
  <c r="P178" i="10"/>
  <c r="Q178" i="10"/>
  <c r="R178" i="10"/>
  <c r="B179" i="10"/>
  <c r="C179" i="10"/>
  <c r="D179" i="10"/>
  <c r="E179" i="10"/>
  <c r="F179" i="10"/>
  <c r="G179" i="10"/>
  <c r="H179" i="10"/>
  <c r="I179" i="10"/>
  <c r="J179" i="10"/>
  <c r="K179" i="10"/>
  <c r="L179" i="10"/>
  <c r="M179" i="10"/>
  <c r="N179" i="10"/>
  <c r="O179" i="10"/>
  <c r="P179" i="10"/>
  <c r="Q179" i="10"/>
  <c r="R179" i="10"/>
  <c r="B180" i="10"/>
  <c r="C180" i="10"/>
  <c r="D180" i="10"/>
  <c r="E180" i="10"/>
  <c r="F180" i="10"/>
  <c r="G180" i="10"/>
  <c r="H180" i="10"/>
  <c r="I180" i="10"/>
  <c r="J180" i="10"/>
  <c r="K180" i="10"/>
  <c r="L180" i="10"/>
  <c r="M180" i="10"/>
  <c r="N180" i="10"/>
  <c r="O180" i="10"/>
  <c r="P180" i="10"/>
  <c r="Q180" i="10"/>
  <c r="R180" i="10"/>
  <c r="B181" i="10"/>
  <c r="C181" i="10"/>
  <c r="D181" i="10"/>
  <c r="E181" i="10"/>
  <c r="F181" i="10"/>
  <c r="G181" i="10"/>
  <c r="H181" i="10"/>
  <c r="I181" i="10"/>
  <c r="J181" i="10"/>
  <c r="K181" i="10"/>
  <c r="L181" i="10"/>
  <c r="M181" i="10"/>
  <c r="N181" i="10"/>
  <c r="O181" i="10"/>
  <c r="P181" i="10"/>
  <c r="Q181" i="10"/>
  <c r="R181" i="10"/>
  <c r="B182" i="10"/>
  <c r="C182" i="10"/>
  <c r="D182" i="10"/>
  <c r="E182" i="10"/>
  <c r="F182" i="10"/>
  <c r="G182" i="10"/>
  <c r="H182" i="10"/>
  <c r="I182" i="10"/>
  <c r="J182" i="10"/>
  <c r="K182" i="10"/>
  <c r="L182" i="10"/>
  <c r="M182" i="10"/>
  <c r="N182" i="10"/>
  <c r="O182" i="10"/>
  <c r="P182" i="10"/>
  <c r="Q182" i="10"/>
  <c r="R182" i="10"/>
  <c r="B183" i="10"/>
  <c r="C183" i="10"/>
  <c r="D183" i="10"/>
  <c r="E183" i="10"/>
  <c r="F183" i="10"/>
  <c r="G183" i="10"/>
  <c r="H183" i="10"/>
  <c r="I183" i="10"/>
  <c r="J183" i="10"/>
  <c r="K183" i="10"/>
  <c r="L183" i="10"/>
  <c r="M183" i="10"/>
  <c r="N183" i="10"/>
  <c r="O183" i="10"/>
  <c r="P183" i="10"/>
  <c r="Q183" i="10"/>
  <c r="R183" i="10"/>
  <c r="B184" i="10"/>
  <c r="C184" i="10"/>
  <c r="D184" i="10"/>
  <c r="E184" i="10"/>
  <c r="F184" i="10"/>
  <c r="G184" i="10"/>
  <c r="H184" i="10"/>
  <c r="I184" i="10"/>
  <c r="J184" i="10"/>
  <c r="K184" i="10"/>
  <c r="L184" i="10"/>
  <c r="M184" i="10"/>
  <c r="N184" i="10"/>
  <c r="O184" i="10"/>
  <c r="P184" i="10"/>
  <c r="Q184" i="10"/>
  <c r="R184" i="10"/>
  <c r="B185" i="10"/>
  <c r="C185" i="10"/>
  <c r="D185" i="10"/>
  <c r="E185" i="10"/>
  <c r="F185" i="10"/>
  <c r="G185" i="10"/>
  <c r="H185" i="10"/>
  <c r="I185" i="10"/>
  <c r="J185" i="10"/>
  <c r="K185" i="10"/>
  <c r="L185" i="10"/>
  <c r="M185" i="10"/>
  <c r="N185" i="10"/>
  <c r="O185" i="10"/>
  <c r="P185" i="10"/>
  <c r="Q185" i="10"/>
  <c r="R185" i="10"/>
  <c r="C155" i="10"/>
  <c r="D155" i="10"/>
  <c r="E155" i="10"/>
  <c r="F155" i="10"/>
  <c r="G155" i="10"/>
  <c r="H155" i="10"/>
  <c r="I155" i="10"/>
  <c r="J155" i="10"/>
  <c r="K155" i="10"/>
  <c r="L155" i="10"/>
  <c r="M155" i="10"/>
  <c r="N155" i="10"/>
  <c r="O155" i="10"/>
  <c r="P155" i="10"/>
  <c r="Q155" i="10"/>
  <c r="R155" i="10"/>
  <c r="B155" i="10"/>
  <c r="B119" i="10"/>
  <c r="C119" i="10"/>
  <c r="D119" i="10"/>
  <c r="E119" i="10"/>
  <c r="F119" i="10"/>
  <c r="G119" i="10"/>
  <c r="H119" i="10"/>
  <c r="I119" i="10"/>
  <c r="J119" i="10"/>
  <c r="K119" i="10"/>
  <c r="L119" i="10"/>
  <c r="M119" i="10"/>
  <c r="N119" i="10"/>
  <c r="O119" i="10"/>
  <c r="P119" i="10"/>
  <c r="Q119" i="10"/>
  <c r="R119" i="10"/>
  <c r="B120" i="10"/>
  <c r="C120" i="10"/>
  <c r="D120" i="10"/>
  <c r="E120" i="10"/>
  <c r="F120" i="10"/>
  <c r="G120" i="10"/>
  <c r="H120" i="10"/>
  <c r="I120" i="10"/>
  <c r="J120" i="10"/>
  <c r="K120" i="10"/>
  <c r="L120" i="10"/>
  <c r="M120" i="10"/>
  <c r="N120" i="10"/>
  <c r="O120" i="10"/>
  <c r="P120" i="10"/>
  <c r="Q120" i="10"/>
  <c r="R120" i="10"/>
  <c r="B121" i="10"/>
  <c r="C121" i="10"/>
  <c r="D121" i="10"/>
  <c r="E121" i="10"/>
  <c r="F121" i="10"/>
  <c r="G121" i="10"/>
  <c r="H121" i="10"/>
  <c r="I121" i="10"/>
  <c r="J121" i="10"/>
  <c r="K121" i="10"/>
  <c r="L121" i="10"/>
  <c r="M121" i="10"/>
  <c r="N121" i="10"/>
  <c r="O121" i="10"/>
  <c r="P121" i="10"/>
  <c r="Q121" i="10"/>
  <c r="R121" i="10"/>
  <c r="B122" i="10"/>
  <c r="C122" i="10"/>
  <c r="D122" i="10"/>
  <c r="E122" i="10"/>
  <c r="F122" i="10"/>
  <c r="G122" i="10"/>
  <c r="H122" i="10"/>
  <c r="I122" i="10"/>
  <c r="J122" i="10"/>
  <c r="K122" i="10"/>
  <c r="L122" i="10"/>
  <c r="M122" i="10"/>
  <c r="N122" i="10"/>
  <c r="O122" i="10"/>
  <c r="P122" i="10"/>
  <c r="Q122" i="10"/>
  <c r="R122" i="10"/>
  <c r="B123" i="10"/>
  <c r="C123" i="10"/>
  <c r="D123" i="10"/>
  <c r="E123" i="10"/>
  <c r="F123" i="10"/>
  <c r="G123" i="10"/>
  <c r="H123" i="10"/>
  <c r="I123" i="10"/>
  <c r="J123" i="10"/>
  <c r="K123" i="10"/>
  <c r="L123" i="10"/>
  <c r="M123" i="10"/>
  <c r="N123" i="10"/>
  <c r="O123" i="10"/>
  <c r="P123" i="10"/>
  <c r="Q123" i="10"/>
  <c r="R123" i="10"/>
  <c r="B124" i="10"/>
  <c r="C124" i="10"/>
  <c r="D124" i="10"/>
  <c r="E124" i="10"/>
  <c r="F124" i="10"/>
  <c r="G124" i="10"/>
  <c r="H124" i="10"/>
  <c r="I124" i="10"/>
  <c r="J124" i="10"/>
  <c r="K124" i="10"/>
  <c r="L124" i="10"/>
  <c r="M124" i="10"/>
  <c r="N124" i="10"/>
  <c r="O124" i="10"/>
  <c r="P124" i="10"/>
  <c r="Q124" i="10"/>
  <c r="R124" i="10"/>
  <c r="B125" i="10"/>
  <c r="C125" i="10"/>
  <c r="D125" i="10"/>
  <c r="E125" i="10"/>
  <c r="F125" i="10"/>
  <c r="G125" i="10"/>
  <c r="H125" i="10"/>
  <c r="I125" i="10"/>
  <c r="J125" i="10"/>
  <c r="K125" i="10"/>
  <c r="L125" i="10"/>
  <c r="M125" i="10"/>
  <c r="N125" i="10"/>
  <c r="O125" i="10"/>
  <c r="P125" i="10"/>
  <c r="Q125" i="10"/>
  <c r="R125" i="10"/>
  <c r="B126" i="10"/>
  <c r="C126" i="10"/>
  <c r="D126" i="10"/>
  <c r="E126" i="10"/>
  <c r="F126" i="10"/>
  <c r="G126" i="10"/>
  <c r="H126" i="10"/>
  <c r="I126" i="10"/>
  <c r="J126" i="10"/>
  <c r="K126" i="10"/>
  <c r="L126" i="10"/>
  <c r="M126" i="10"/>
  <c r="N126" i="10"/>
  <c r="O126" i="10"/>
  <c r="P126" i="10"/>
  <c r="Q126" i="10"/>
  <c r="R126" i="10"/>
  <c r="B127" i="10"/>
  <c r="C127" i="10"/>
  <c r="D127" i="10"/>
  <c r="E127" i="10"/>
  <c r="F127" i="10"/>
  <c r="G127" i="10"/>
  <c r="H127" i="10"/>
  <c r="I127" i="10"/>
  <c r="J127" i="10"/>
  <c r="K127" i="10"/>
  <c r="L127" i="10"/>
  <c r="M127" i="10"/>
  <c r="N127" i="10"/>
  <c r="O127" i="10"/>
  <c r="P127" i="10"/>
  <c r="Q127" i="10"/>
  <c r="R127" i="10"/>
  <c r="B128" i="10"/>
  <c r="C128" i="10"/>
  <c r="D128" i="10"/>
  <c r="E128" i="10"/>
  <c r="F128" i="10"/>
  <c r="G128" i="10"/>
  <c r="H128" i="10"/>
  <c r="I128" i="10"/>
  <c r="J128" i="10"/>
  <c r="K128" i="10"/>
  <c r="L128" i="10"/>
  <c r="M128" i="10"/>
  <c r="N128" i="10"/>
  <c r="O128" i="10"/>
  <c r="P128" i="10"/>
  <c r="Q128" i="10"/>
  <c r="R128" i="10"/>
  <c r="B129" i="10"/>
  <c r="C129" i="10"/>
  <c r="D129" i="10"/>
  <c r="E129" i="10"/>
  <c r="F129" i="10"/>
  <c r="G129" i="10"/>
  <c r="H129" i="10"/>
  <c r="I129" i="10"/>
  <c r="J129" i="10"/>
  <c r="K129" i="10"/>
  <c r="L129" i="10"/>
  <c r="M129" i="10"/>
  <c r="N129" i="10"/>
  <c r="O129" i="10"/>
  <c r="P129" i="10"/>
  <c r="Q129" i="10"/>
  <c r="R129" i="10"/>
  <c r="B130" i="10"/>
  <c r="C130" i="10"/>
  <c r="D130" i="10"/>
  <c r="E130" i="10"/>
  <c r="F130" i="10"/>
  <c r="G130" i="10"/>
  <c r="H130" i="10"/>
  <c r="I130" i="10"/>
  <c r="J130" i="10"/>
  <c r="K130" i="10"/>
  <c r="L130" i="10"/>
  <c r="M130" i="10"/>
  <c r="N130" i="10"/>
  <c r="O130" i="10"/>
  <c r="P130" i="10"/>
  <c r="Q130" i="10"/>
  <c r="R130" i="10"/>
  <c r="B131" i="10"/>
  <c r="C131" i="10"/>
  <c r="D131" i="10"/>
  <c r="E131" i="10"/>
  <c r="F131" i="10"/>
  <c r="G131" i="10"/>
  <c r="H131" i="10"/>
  <c r="I131" i="10"/>
  <c r="J131" i="10"/>
  <c r="K131" i="10"/>
  <c r="L131" i="10"/>
  <c r="M131" i="10"/>
  <c r="N131" i="10"/>
  <c r="O131" i="10"/>
  <c r="P131" i="10"/>
  <c r="Q131" i="10"/>
  <c r="R131" i="10"/>
  <c r="B132" i="10"/>
  <c r="C132" i="10"/>
  <c r="D132" i="10"/>
  <c r="E132" i="10"/>
  <c r="F132" i="10"/>
  <c r="G132" i="10"/>
  <c r="H132" i="10"/>
  <c r="I132" i="10"/>
  <c r="J132" i="10"/>
  <c r="K132" i="10"/>
  <c r="L132" i="10"/>
  <c r="M132" i="10"/>
  <c r="N132" i="10"/>
  <c r="O132" i="10"/>
  <c r="P132" i="10"/>
  <c r="Q132" i="10"/>
  <c r="R132" i="10"/>
  <c r="B133" i="10"/>
  <c r="C133" i="10"/>
  <c r="D133" i="10"/>
  <c r="E133" i="10"/>
  <c r="F133" i="10"/>
  <c r="G133" i="10"/>
  <c r="H133" i="10"/>
  <c r="I133" i="10"/>
  <c r="J133" i="10"/>
  <c r="K133" i="10"/>
  <c r="L133" i="10"/>
  <c r="M133" i="10"/>
  <c r="N133" i="10"/>
  <c r="O133" i="10"/>
  <c r="P133" i="10"/>
  <c r="Q133" i="10"/>
  <c r="R133" i="10"/>
  <c r="B134" i="10"/>
  <c r="C134" i="10"/>
  <c r="D134" i="10"/>
  <c r="E134" i="10"/>
  <c r="F134" i="10"/>
  <c r="G134" i="10"/>
  <c r="H134" i="10"/>
  <c r="I134" i="10"/>
  <c r="J134" i="10"/>
  <c r="K134" i="10"/>
  <c r="L134" i="10"/>
  <c r="M134" i="10"/>
  <c r="N134" i="10"/>
  <c r="O134" i="10"/>
  <c r="P134" i="10"/>
  <c r="Q134" i="10"/>
  <c r="R134" i="10"/>
  <c r="B135" i="10"/>
  <c r="C135" i="10"/>
  <c r="D135" i="10"/>
  <c r="E135" i="10"/>
  <c r="F135" i="10"/>
  <c r="G135" i="10"/>
  <c r="H135" i="10"/>
  <c r="I135" i="10"/>
  <c r="J135" i="10"/>
  <c r="K135" i="10"/>
  <c r="L135" i="10"/>
  <c r="M135" i="10"/>
  <c r="N135" i="10"/>
  <c r="O135" i="10"/>
  <c r="P135" i="10"/>
  <c r="Q135" i="10"/>
  <c r="R135" i="10"/>
  <c r="B136" i="10"/>
  <c r="C136" i="10"/>
  <c r="D136" i="10"/>
  <c r="E136" i="10"/>
  <c r="F136" i="10"/>
  <c r="G136" i="10"/>
  <c r="H136" i="10"/>
  <c r="I136" i="10"/>
  <c r="J136" i="10"/>
  <c r="K136" i="10"/>
  <c r="L136" i="10"/>
  <c r="M136" i="10"/>
  <c r="N136" i="10"/>
  <c r="O136" i="10"/>
  <c r="P136" i="10"/>
  <c r="Q136" i="10"/>
  <c r="R136" i="10"/>
  <c r="B137" i="10"/>
  <c r="C137" i="10"/>
  <c r="D137" i="10"/>
  <c r="E137" i="10"/>
  <c r="F137" i="10"/>
  <c r="G137" i="10"/>
  <c r="H137" i="10"/>
  <c r="I137" i="10"/>
  <c r="J137" i="10"/>
  <c r="K137" i="10"/>
  <c r="L137" i="10"/>
  <c r="M137" i="10"/>
  <c r="N137" i="10"/>
  <c r="O137" i="10"/>
  <c r="P137" i="10"/>
  <c r="Q137" i="10"/>
  <c r="R137" i="10"/>
  <c r="B138" i="10"/>
  <c r="C138" i="10"/>
  <c r="D138" i="10"/>
  <c r="E138" i="10"/>
  <c r="F138" i="10"/>
  <c r="G138" i="10"/>
  <c r="H138" i="10"/>
  <c r="I138" i="10"/>
  <c r="J138" i="10"/>
  <c r="K138" i="10"/>
  <c r="L138" i="10"/>
  <c r="M138" i="10"/>
  <c r="N138" i="10"/>
  <c r="O138" i="10"/>
  <c r="P138" i="10"/>
  <c r="Q138" i="10"/>
  <c r="R138" i="10"/>
  <c r="B139" i="10"/>
  <c r="C139" i="10"/>
  <c r="D139" i="10"/>
  <c r="E139" i="10"/>
  <c r="F139" i="10"/>
  <c r="G139" i="10"/>
  <c r="H139" i="10"/>
  <c r="I139" i="10"/>
  <c r="J139" i="10"/>
  <c r="K139" i="10"/>
  <c r="L139" i="10"/>
  <c r="M139" i="10"/>
  <c r="N139" i="10"/>
  <c r="O139" i="10"/>
  <c r="P139" i="10"/>
  <c r="Q139" i="10"/>
  <c r="R139" i="10"/>
  <c r="B140" i="10"/>
  <c r="C140" i="10"/>
  <c r="D140" i="10"/>
  <c r="E140" i="10"/>
  <c r="F140" i="10"/>
  <c r="G140" i="10"/>
  <c r="H140" i="10"/>
  <c r="I140" i="10"/>
  <c r="J140" i="10"/>
  <c r="K140" i="10"/>
  <c r="L140" i="10"/>
  <c r="M140" i="10"/>
  <c r="N140" i="10"/>
  <c r="O140" i="10"/>
  <c r="P140" i="10"/>
  <c r="Q140" i="10"/>
  <c r="R140" i="10"/>
  <c r="B141" i="10"/>
  <c r="C141" i="10"/>
  <c r="D141" i="10"/>
  <c r="E141" i="10"/>
  <c r="F141" i="10"/>
  <c r="G141" i="10"/>
  <c r="H141" i="10"/>
  <c r="I141" i="10"/>
  <c r="J141" i="10"/>
  <c r="K141" i="10"/>
  <c r="L141" i="10"/>
  <c r="M141" i="10"/>
  <c r="N141" i="10"/>
  <c r="O141" i="10"/>
  <c r="P141" i="10"/>
  <c r="Q141" i="10"/>
  <c r="R141" i="10"/>
  <c r="B142" i="10"/>
  <c r="C142" i="10"/>
  <c r="D142" i="10"/>
  <c r="E142" i="10"/>
  <c r="F142" i="10"/>
  <c r="G142" i="10"/>
  <c r="H142" i="10"/>
  <c r="I142" i="10"/>
  <c r="J142" i="10"/>
  <c r="K142" i="10"/>
  <c r="L142" i="10"/>
  <c r="M142" i="10"/>
  <c r="N142" i="10"/>
  <c r="O142" i="10"/>
  <c r="P142" i="10"/>
  <c r="Q142" i="10"/>
  <c r="R142" i="10"/>
  <c r="B143" i="10"/>
  <c r="C143" i="10"/>
  <c r="D143" i="10"/>
  <c r="E143" i="10"/>
  <c r="F143" i="10"/>
  <c r="G143" i="10"/>
  <c r="H143" i="10"/>
  <c r="I143" i="10"/>
  <c r="J143" i="10"/>
  <c r="K143" i="10"/>
  <c r="L143" i="10"/>
  <c r="M143" i="10"/>
  <c r="N143" i="10"/>
  <c r="O143" i="10"/>
  <c r="P143" i="10"/>
  <c r="Q143" i="10"/>
  <c r="R143" i="10"/>
  <c r="B144" i="10"/>
  <c r="C144" i="10"/>
  <c r="D144" i="10"/>
  <c r="E144" i="10"/>
  <c r="F144" i="10"/>
  <c r="G144" i="10"/>
  <c r="H144" i="10"/>
  <c r="I144" i="10"/>
  <c r="J144" i="10"/>
  <c r="K144" i="10"/>
  <c r="L144" i="10"/>
  <c r="M144" i="10"/>
  <c r="N144" i="10"/>
  <c r="O144" i="10"/>
  <c r="P144" i="10"/>
  <c r="Q144" i="10"/>
  <c r="R144" i="10"/>
  <c r="B145" i="10"/>
  <c r="C145" i="10"/>
  <c r="D145" i="10"/>
  <c r="E145" i="10"/>
  <c r="F145" i="10"/>
  <c r="G145" i="10"/>
  <c r="H145" i="10"/>
  <c r="I145" i="10"/>
  <c r="J145" i="10"/>
  <c r="K145" i="10"/>
  <c r="L145" i="10"/>
  <c r="M145" i="10"/>
  <c r="N145" i="10"/>
  <c r="O145" i="10"/>
  <c r="P145" i="10"/>
  <c r="Q145" i="10"/>
  <c r="R145" i="10"/>
  <c r="B146" i="10"/>
  <c r="C146" i="10"/>
  <c r="D146" i="10"/>
  <c r="E146" i="10"/>
  <c r="F146" i="10"/>
  <c r="G146" i="10"/>
  <c r="H146" i="10"/>
  <c r="I146" i="10"/>
  <c r="J146" i="10"/>
  <c r="K146" i="10"/>
  <c r="L146" i="10"/>
  <c r="M146" i="10"/>
  <c r="N146" i="10"/>
  <c r="O146" i="10"/>
  <c r="P146" i="10"/>
  <c r="Q146" i="10"/>
  <c r="R146" i="10"/>
  <c r="B147" i="10"/>
  <c r="C147" i="10"/>
  <c r="D147" i="10"/>
  <c r="E147" i="10"/>
  <c r="F147" i="10"/>
  <c r="G147" i="10"/>
  <c r="H147" i="10"/>
  <c r="I147" i="10"/>
  <c r="J147" i="10"/>
  <c r="K147" i="10"/>
  <c r="L147" i="10"/>
  <c r="M147" i="10"/>
  <c r="N147" i="10"/>
  <c r="O147" i="10"/>
  <c r="P147" i="10"/>
  <c r="Q147" i="10"/>
  <c r="R147" i="10"/>
  <c r="C118" i="10"/>
  <c r="D118" i="10"/>
  <c r="E118" i="10"/>
  <c r="F118" i="10"/>
  <c r="G118" i="10"/>
  <c r="H118" i="10"/>
  <c r="I118" i="10"/>
  <c r="J118" i="10"/>
  <c r="K118" i="10"/>
  <c r="L118" i="10"/>
  <c r="M118" i="10"/>
  <c r="N118" i="10"/>
  <c r="O118" i="10"/>
  <c r="P118" i="10"/>
  <c r="Q118" i="10"/>
  <c r="R118" i="10"/>
  <c r="B118" i="10"/>
  <c r="B81" i="10"/>
  <c r="C81" i="10"/>
  <c r="D81" i="10"/>
  <c r="E81" i="10"/>
  <c r="F81" i="10"/>
  <c r="G81" i="10"/>
  <c r="H81" i="10"/>
  <c r="I81" i="10"/>
  <c r="J81" i="10"/>
  <c r="K81" i="10"/>
  <c r="L81" i="10"/>
  <c r="M81" i="10"/>
  <c r="N81" i="10"/>
  <c r="O81" i="10"/>
  <c r="P81" i="10"/>
  <c r="Q81" i="10"/>
  <c r="R81" i="10"/>
  <c r="B82" i="10"/>
  <c r="C82" i="10"/>
  <c r="D82" i="10"/>
  <c r="E82" i="10"/>
  <c r="F82" i="10"/>
  <c r="G82" i="10"/>
  <c r="H82" i="10"/>
  <c r="I82" i="10"/>
  <c r="J82" i="10"/>
  <c r="K82" i="10"/>
  <c r="L82" i="10"/>
  <c r="M82" i="10"/>
  <c r="N82" i="10"/>
  <c r="O82" i="10"/>
  <c r="P82" i="10"/>
  <c r="Q82" i="10"/>
  <c r="R82" i="10"/>
  <c r="B83" i="10"/>
  <c r="C83" i="10"/>
  <c r="D83" i="10"/>
  <c r="E83" i="10"/>
  <c r="F83" i="10"/>
  <c r="G83" i="10"/>
  <c r="H83" i="10"/>
  <c r="I83" i="10"/>
  <c r="J83" i="10"/>
  <c r="K83" i="10"/>
  <c r="L83" i="10"/>
  <c r="M83" i="10"/>
  <c r="N83" i="10"/>
  <c r="O83" i="10"/>
  <c r="P83" i="10"/>
  <c r="Q83" i="10"/>
  <c r="R83" i="10"/>
  <c r="B84" i="10"/>
  <c r="C84" i="10"/>
  <c r="D84" i="10"/>
  <c r="E84" i="10"/>
  <c r="F84" i="10"/>
  <c r="G84" i="10"/>
  <c r="H84" i="10"/>
  <c r="I84" i="10"/>
  <c r="J84" i="10"/>
  <c r="K84" i="10"/>
  <c r="L84" i="10"/>
  <c r="M84" i="10"/>
  <c r="N84" i="10"/>
  <c r="O84" i="10"/>
  <c r="P84" i="10"/>
  <c r="Q84" i="10"/>
  <c r="R84" i="10"/>
  <c r="B85" i="10"/>
  <c r="C85" i="10"/>
  <c r="D85" i="10"/>
  <c r="E85" i="10"/>
  <c r="F85" i="10"/>
  <c r="G85" i="10"/>
  <c r="H85" i="10"/>
  <c r="I85" i="10"/>
  <c r="J85" i="10"/>
  <c r="K85" i="10"/>
  <c r="L85" i="10"/>
  <c r="M85" i="10"/>
  <c r="N85" i="10"/>
  <c r="O85" i="10"/>
  <c r="P85" i="10"/>
  <c r="Q85" i="10"/>
  <c r="R85" i="10"/>
  <c r="B86" i="10"/>
  <c r="C86" i="10"/>
  <c r="D86" i="10"/>
  <c r="E86" i="10"/>
  <c r="F86" i="10"/>
  <c r="G86" i="10"/>
  <c r="H86" i="10"/>
  <c r="I86" i="10"/>
  <c r="J86" i="10"/>
  <c r="K86" i="10"/>
  <c r="L86" i="10"/>
  <c r="M86" i="10"/>
  <c r="N86" i="10"/>
  <c r="O86" i="10"/>
  <c r="P86" i="10"/>
  <c r="Q86" i="10"/>
  <c r="R86" i="10"/>
  <c r="B87" i="10"/>
  <c r="C87" i="10"/>
  <c r="D87" i="10"/>
  <c r="E87" i="10"/>
  <c r="F87" i="10"/>
  <c r="G87" i="10"/>
  <c r="H87" i="10"/>
  <c r="I87" i="10"/>
  <c r="J87" i="10"/>
  <c r="K87" i="10"/>
  <c r="L87" i="10"/>
  <c r="M87" i="10"/>
  <c r="N87" i="10"/>
  <c r="O87" i="10"/>
  <c r="P87" i="10"/>
  <c r="Q87" i="10"/>
  <c r="R87" i="10"/>
  <c r="B88" i="10"/>
  <c r="C88" i="10"/>
  <c r="D88" i="10"/>
  <c r="E88" i="10"/>
  <c r="F88" i="10"/>
  <c r="G88" i="10"/>
  <c r="H88" i="10"/>
  <c r="I88" i="10"/>
  <c r="J88" i="10"/>
  <c r="K88" i="10"/>
  <c r="L88" i="10"/>
  <c r="M88" i="10"/>
  <c r="N88" i="10"/>
  <c r="O88" i="10"/>
  <c r="P88" i="10"/>
  <c r="Q88" i="10"/>
  <c r="R88" i="10"/>
  <c r="B89" i="10"/>
  <c r="C89" i="10"/>
  <c r="D89" i="10"/>
  <c r="E89" i="10"/>
  <c r="F89" i="10"/>
  <c r="G89" i="10"/>
  <c r="H89" i="10"/>
  <c r="I89" i="10"/>
  <c r="J89" i="10"/>
  <c r="K89" i="10"/>
  <c r="L89" i="10"/>
  <c r="M89" i="10"/>
  <c r="N89" i="10"/>
  <c r="O89" i="10"/>
  <c r="P89" i="10"/>
  <c r="Q89" i="10"/>
  <c r="R89" i="10"/>
  <c r="B90" i="10"/>
  <c r="C90" i="10"/>
  <c r="D90" i="10"/>
  <c r="E90" i="10"/>
  <c r="F90" i="10"/>
  <c r="G90" i="10"/>
  <c r="H90" i="10"/>
  <c r="I90" i="10"/>
  <c r="J90" i="10"/>
  <c r="K90" i="10"/>
  <c r="L90" i="10"/>
  <c r="M90" i="10"/>
  <c r="N90" i="10"/>
  <c r="O90" i="10"/>
  <c r="P90" i="10"/>
  <c r="Q90" i="10"/>
  <c r="R90" i="10"/>
  <c r="B91" i="10"/>
  <c r="C91" i="10"/>
  <c r="D91" i="10"/>
  <c r="E91" i="10"/>
  <c r="F91" i="10"/>
  <c r="G91" i="10"/>
  <c r="H91" i="10"/>
  <c r="I91" i="10"/>
  <c r="J91" i="10"/>
  <c r="K91" i="10"/>
  <c r="L91" i="10"/>
  <c r="M91" i="10"/>
  <c r="N91" i="10"/>
  <c r="O91" i="10"/>
  <c r="P91" i="10"/>
  <c r="Q91" i="10"/>
  <c r="R91" i="10"/>
  <c r="B92" i="10"/>
  <c r="C92" i="10"/>
  <c r="D92" i="10"/>
  <c r="E92" i="10"/>
  <c r="F92" i="10"/>
  <c r="G92" i="10"/>
  <c r="H92" i="10"/>
  <c r="I92" i="10"/>
  <c r="J92" i="10"/>
  <c r="K92" i="10"/>
  <c r="L92" i="10"/>
  <c r="M92" i="10"/>
  <c r="N92" i="10"/>
  <c r="O92" i="10"/>
  <c r="P92" i="10"/>
  <c r="Q92" i="10"/>
  <c r="R92" i="10"/>
  <c r="B93" i="10"/>
  <c r="C93" i="10"/>
  <c r="D93" i="10"/>
  <c r="E93" i="10"/>
  <c r="F93" i="10"/>
  <c r="G93" i="10"/>
  <c r="H93" i="10"/>
  <c r="I93" i="10"/>
  <c r="J93" i="10"/>
  <c r="K93" i="10"/>
  <c r="L93" i="10"/>
  <c r="M93" i="10"/>
  <c r="N93" i="10"/>
  <c r="O93" i="10"/>
  <c r="P93" i="10"/>
  <c r="Q93" i="10"/>
  <c r="R93" i="10"/>
  <c r="B94" i="10"/>
  <c r="C94" i="10"/>
  <c r="D94" i="10"/>
  <c r="E94" i="10"/>
  <c r="F94" i="10"/>
  <c r="G94" i="10"/>
  <c r="H94" i="10"/>
  <c r="I94" i="10"/>
  <c r="J94" i="10"/>
  <c r="K94" i="10"/>
  <c r="L94" i="10"/>
  <c r="M94" i="10"/>
  <c r="N94" i="10"/>
  <c r="O94" i="10"/>
  <c r="P94" i="10"/>
  <c r="Q94" i="10"/>
  <c r="R94" i="10"/>
  <c r="B95" i="10"/>
  <c r="C95" i="10"/>
  <c r="D95" i="10"/>
  <c r="E95" i="10"/>
  <c r="F95" i="10"/>
  <c r="G95" i="10"/>
  <c r="H95" i="10"/>
  <c r="I95" i="10"/>
  <c r="J95" i="10"/>
  <c r="K95" i="10"/>
  <c r="L95" i="10"/>
  <c r="M95" i="10"/>
  <c r="N95" i="10"/>
  <c r="O95" i="10"/>
  <c r="P95" i="10"/>
  <c r="Q95" i="10"/>
  <c r="R95" i="10"/>
  <c r="B96" i="10"/>
  <c r="C96" i="10"/>
  <c r="D96" i="10"/>
  <c r="E96" i="10"/>
  <c r="F96" i="10"/>
  <c r="G96" i="10"/>
  <c r="H96" i="10"/>
  <c r="I96" i="10"/>
  <c r="J96" i="10"/>
  <c r="K96" i="10"/>
  <c r="L96" i="10"/>
  <c r="M96" i="10"/>
  <c r="N96" i="10"/>
  <c r="O96" i="10"/>
  <c r="P96" i="10"/>
  <c r="Q96" i="10"/>
  <c r="R96" i="10"/>
  <c r="B97" i="10"/>
  <c r="C97" i="10"/>
  <c r="D97" i="10"/>
  <c r="E97" i="10"/>
  <c r="F97" i="10"/>
  <c r="G97" i="10"/>
  <c r="H97" i="10"/>
  <c r="I97" i="10"/>
  <c r="J97" i="10"/>
  <c r="K97" i="10"/>
  <c r="L97" i="10"/>
  <c r="M97" i="10"/>
  <c r="N97" i="10"/>
  <c r="O97" i="10"/>
  <c r="P97" i="10"/>
  <c r="Q97" i="10"/>
  <c r="R97" i="10"/>
  <c r="B98" i="10"/>
  <c r="C98" i="10"/>
  <c r="D98" i="10"/>
  <c r="E98" i="10"/>
  <c r="F98" i="10"/>
  <c r="G98" i="10"/>
  <c r="H98" i="10"/>
  <c r="I98" i="10"/>
  <c r="J98" i="10"/>
  <c r="K98" i="10"/>
  <c r="L98" i="10"/>
  <c r="M98" i="10"/>
  <c r="N98" i="10"/>
  <c r="O98" i="10"/>
  <c r="P98" i="10"/>
  <c r="Q98" i="10"/>
  <c r="R98" i="10"/>
  <c r="B99" i="10"/>
  <c r="C99" i="10"/>
  <c r="D99" i="10"/>
  <c r="E99" i="10"/>
  <c r="F99" i="10"/>
  <c r="G99" i="10"/>
  <c r="H99" i="10"/>
  <c r="I99" i="10"/>
  <c r="J99" i="10"/>
  <c r="K99" i="10"/>
  <c r="L99" i="10"/>
  <c r="M99" i="10"/>
  <c r="N99" i="10"/>
  <c r="O99" i="10"/>
  <c r="P99" i="10"/>
  <c r="Q99" i="10"/>
  <c r="R99" i="10"/>
  <c r="B100" i="10"/>
  <c r="C100" i="10"/>
  <c r="D100" i="10"/>
  <c r="E100" i="10"/>
  <c r="F100" i="10"/>
  <c r="G100" i="10"/>
  <c r="H100" i="10"/>
  <c r="I100" i="10"/>
  <c r="J100" i="10"/>
  <c r="K100" i="10"/>
  <c r="L100" i="10"/>
  <c r="M100" i="10"/>
  <c r="N100" i="10"/>
  <c r="O100" i="10"/>
  <c r="P100" i="10"/>
  <c r="Q100" i="10"/>
  <c r="R100" i="10"/>
  <c r="B101" i="10"/>
  <c r="C101" i="10"/>
  <c r="D101" i="10"/>
  <c r="E101" i="10"/>
  <c r="F101" i="10"/>
  <c r="G101" i="10"/>
  <c r="H101" i="10"/>
  <c r="I101" i="10"/>
  <c r="J101" i="10"/>
  <c r="K101" i="10"/>
  <c r="L101" i="10"/>
  <c r="M101" i="10"/>
  <c r="N101" i="10"/>
  <c r="O101" i="10"/>
  <c r="P101" i="10"/>
  <c r="Q101" i="10"/>
  <c r="R101" i="10"/>
  <c r="B102" i="10"/>
  <c r="C102" i="10"/>
  <c r="D102" i="10"/>
  <c r="E102" i="10"/>
  <c r="F102" i="10"/>
  <c r="G102" i="10"/>
  <c r="H102" i="10"/>
  <c r="I102" i="10"/>
  <c r="J102" i="10"/>
  <c r="K102" i="10"/>
  <c r="L102" i="10"/>
  <c r="M102" i="10"/>
  <c r="N102" i="10"/>
  <c r="O102" i="10"/>
  <c r="P102" i="10"/>
  <c r="Q102" i="10"/>
  <c r="R102" i="10"/>
  <c r="B103" i="10"/>
  <c r="C103" i="10"/>
  <c r="D103" i="10"/>
  <c r="E103" i="10"/>
  <c r="F103" i="10"/>
  <c r="G103" i="10"/>
  <c r="H103" i="10"/>
  <c r="I103" i="10"/>
  <c r="J103" i="10"/>
  <c r="K103" i="10"/>
  <c r="L103" i="10"/>
  <c r="M103" i="10"/>
  <c r="N103" i="10"/>
  <c r="O103" i="10"/>
  <c r="P103" i="10"/>
  <c r="Q103" i="10"/>
  <c r="R103" i="10"/>
  <c r="B104" i="10"/>
  <c r="C104" i="10"/>
  <c r="D104" i="10"/>
  <c r="E104" i="10"/>
  <c r="F104" i="10"/>
  <c r="G104" i="10"/>
  <c r="H104" i="10"/>
  <c r="I104" i="10"/>
  <c r="J104" i="10"/>
  <c r="K104" i="10"/>
  <c r="L104" i="10"/>
  <c r="M104" i="10"/>
  <c r="N104" i="10"/>
  <c r="O104" i="10"/>
  <c r="P104" i="10"/>
  <c r="Q104" i="10"/>
  <c r="R104" i="10"/>
  <c r="B105" i="10"/>
  <c r="C105" i="10"/>
  <c r="D105" i="10"/>
  <c r="E105" i="10"/>
  <c r="F105" i="10"/>
  <c r="G105" i="10"/>
  <c r="H105" i="10"/>
  <c r="I105" i="10"/>
  <c r="J105" i="10"/>
  <c r="K105" i="10"/>
  <c r="L105" i="10"/>
  <c r="M105" i="10"/>
  <c r="N105" i="10"/>
  <c r="O105" i="10"/>
  <c r="P105" i="10"/>
  <c r="Q105" i="10"/>
  <c r="R105" i="10"/>
  <c r="B106" i="10"/>
  <c r="C106" i="10"/>
  <c r="D106" i="10"/>
  <c r="E106" i="10"/>
  <c r="F106" i="10"/>
  <c r="G106" i="10"/>
  <c r="H106" i="10"/>
  <c r="I106" i="10"/>
  <c r="J106" i="10"/>
  <c r="K106" i="10"/>
  <c r="L106" i="10"/>
  <c r="M106" i="10"/>
  <c r="N106" i="10"/>
  <c r="O106" i="10"/>
  <c r="P106" i="10"/>
  <c r="Q106" i="10"/>
  <c r="R106" i="10"/>
  <c r="B107" i="10"/>
  <c r="C107" i="10"/>
  <c r="D107" i="10"/>
  <c r="E107" i="10"/>
  <c r="F107" i="10"/>
  <c r="G107" i="10"/>
  <c r="H107" i="10"/>
  <c r="I107" i="10"/>
  <c r="J107" i="10"/>
  <c r="K107" i="10"/>
  <c r="L107" i="10"/>
  <c r="M107" i="10"/>
  <c r="N107" i="10"/>
  <c r="O107" i="10"/>
  <c r="P107" i="10"/>
  <c r="Q107" i="10"/>
  <c r="R107" i="10"/>
  <c r="B108" i="10"/>
  <c r="C108" i="10"/>
  <c r="D108" i="10"/>
  <c r="E108" i="10"/>
  <c r="F108" i="10"/>
  <c r="G108" i="10"/>
  <c r="H108" i="10"/>
  <c r="I108" i="10"/>
  <c r="J108" i="10"/>
  <c r="K108" i="10"/>
  <c r="L108" i="10"/>
  <c r="M108" i="10"/>
  <c r="N108" i="10"/>
  <c r="O108" i="10"/>
  <c r="P108" i="10"/>
  <c r="Q108" i="10"/>
  <c r="R108" i="10"/>
  <c r="B109" i="10"/>
  <c r="C109" i="10"/>
  <c r="D109" i="10"/>
  <c r="E109" i="10"/>
  <c r="F109" i="10"/>
  <c r="G109" i="10"/>
  <c r="H109" i="10"/>
  <c r="I109" i="10"/>
  <c r="J109" i="10"/>
  <c r="K109" i="10"/>
  <c r="L109" i="10"/>
  <c r="M109" i="10"/>
  <c r="N109" i="10"/>
  <c r="O109" i="10"/>
  <c r="P109" i="10"/>
  <c r="Q109" i="10"/>
  <c r="R109" i="10"/>
  <c r="B110" i="10"/>
  <c r="C110" i="10"/>
  <c r="D110" i="10"/>
  <c r="E110" i="10"/>
  <c r="F110" i="10"/>
  <c r="G110" i="10"/>
  <c r="H110" i="10"/>
  <c r="I110" i="10"/>
  <c r="J110" i="10"/>
  <c r="K110" i="10"/>
  <c r="L110" i="10"/>
  <c r="M110" i="10"/>
  <c r="N110" i="10"/>
  <c r="O110" i="10"/>
  <c r="P110" i="10"/>
  <c r="Q110" i="10"/>
  <c r="R110" i="10"/>
  <c r="C80" i="10"/>
  <c r="D80" i="10"/>
  <c r="E80" i="10"/>
  <c r="F80" i="10"/>
  <c r="G80" i="10"/>
  <c r="H80" i="10"/>
  <c r="I80" i="10"/>
  <c r="J80" i="10"/>
  <c r="K80" i="10"/>
  <c r="L80" i="10"/>
  <c r="M80" i="10"/>
  <c r="N80" i="10"/>
  <c r="O80" i="10"/>
  <c r="P80" i="10"/>
  <c r="Q80" i="10"/>
  <c r="R80" i="10"/>
  <c r="B80" i="10"/>
  <c r="J370" i="11" l="1"/>
  <c r="K370" i="11"/>
  <c r="L370" i="11"/>
  <c r="M370" i="11"/>
  <c r="N370" i="11"/>
  <c r="O370" i="11"/>
  <c r="AF370" i="11"/>
  <c r="B370" i="11" l="1"/>
  <c r="F6" i="8" s="1"/>
  <c r="C370" i="11"/>
  <c r="D370" i="11"/>
  <c r="E370" i="11"/>
  <c r="F370" i="11"/>
  <c r="G370" i="11"/>
  <c r="B371" i="11"/>
  <c r="C371" i="11"/>
  <c r="D371" i="11"/>
  <c r="E371" i="11"/>
  <c r="F371" i="11"/>
  <c r="G371" i="11"/>
  <c r="B372" i="11"/>
  <c r="C372" i="11"/>
  <c r="D372" i="11"/>
  <c r="E372" i="11"/>
  <c r="F372" i="11"/>
  <c r="G372" i="11"/>
  <c r="H370" i="11" l="1"/>
  <c r="I370" i="11"/>
  <c r="H371" i="11"/>
  <c r="I371" i="11"/>
  <c r="H372" i="11"/>
  <c r="I372" i="11"/>
  <c r="W370" i="11"/>
  <c r="X370" i="11"/>
  <c r="W371" i="11"/>
  <c r="X371" i="11"/>
  <c r="W372" i="11"/>
  <c r="X372" i="11"/>
  <c r="AN370" i="11"/>
  <c r="AO370" i="11"/>
  <c r="AN371" i="11"/>
  <c r="AO371" i="11"/>
  <c r="AN372" i="11"/>
  <c r="AO372" i="11"/>
  <c r="H7" i="10"/>
  <c r="I7" i="10"/>
  <c r="H8" i="10"/>
  <c r="I8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225" i="10"/>
  <c r="H411" i="10" l="1"/>
  <c r="H450" i="10"/>
  <c r="H374" i="10"/>
  <c r="H262" i="10"/>
  <c r="I187" i="10"/>
  <c r="H299" i="10"/>
  <c r="I39" i="10"/>
  <c r="H74" i="10"/>
  <c r="H338" i="10"/>
  <c r="H112" i="10"/>
  <c r="I149" i="10"/>
  <c r="I74" i="10"/>
  <c r="I413" i="10"/>
  <c r="H375" i="10"/>
  <c r="H301" i="10"/>
  <c r="H39" i="10"/>
  <c r="I450" i="10"/>
  <c r="H223" i="10"/>
  <c r="H412" i="10"/>
  <c r="I300" i="10"/>
  <c r="H186" i="10"/>
  <c r="I112" i="10"/>
  <c r="I73" i="10"/>
  <c r="I449" i="10"/>
  <c r="H376" i="10"/>
  <c r="I262" i="10"/>
  <c r="H224" i="10"/>
  <c r="H73" i="10"/>
  <c r="I150" i="10"/>
  <c r="H113" i="10"/>
  <c r="I148" i="10"/>
  <c r="I38" i="10"/>
  <c r="H300" i="10"/>
  <c r="I261" i="10"/>
  <c r="I337" i="10"/>
  <c r="I301" i="10"/>
  <c r="I113" i="10"/>
  <c r="I336" i="10"/>
  <c r="I223" i="10"/>
  <c r="I111" i="10"/>
  <c r="I75" i="10"/>
  <c r="I40" i="10"/>
  <c r="I451" i="10"/>
  <c r="I411" i="10"/>
  <c r="I299" i="10"/>
  <c r="I263" i="10"/>
  <c r="H111" i="10"/>
  <c r="H75" i="10"/>
  <c r="H40" i="10"/>
  <c r="H451" i="10"/>
  <c r="H263" i="10"/>
  <c r="H188" i="10"/>
  <c r="I186" i="10"/>
  <c r="I374" i="10"/>
  <c r="H148" i="10"/>
  <c r="H413" i="10"/>
  <c r="I375" i="10"/>
  <c r="H336" i="10"/>
  <c r="H187" i="10"/>
  <c r="I338" i="10"/>
  <c r="H150" i="10"/>
  <c r="H449" i="10"/>
  <c r="H337" i="10"/>
  <c r="H261" i="10"/>
  <c r="H149" i="10"/>
  <c r="H38" i="10"/>
  <c r="I412" i="10"/>
  <c r="I376" i="10"/>
  <c r="I224" i="10"/>
  <c r="I188" i="10"/>
  <c r="I225" i="10"/>
  <c r="AX372" i="11"/>
  <c r="T86" i="8" s="1"/>
  <c r="AW372" i="11"/>
  <c r="S86" i="8" s="1"/>
  <c r="AV372" i="11"/>
  <c r="R86" i="8" s="1"/>
  <c r="AU372" i="11"/>
  <c r="Q86" i="8" s="1"/>
  <c r="AT372" i="11"/>
  <c r="P86" i="8" s="1"/>
  <c r="AS372" i="11"/>
  <c r="O86" i="8" s="1"/>
  <c r="AR372" i="11"/>
  <c r="N86" i="8" s="1"/>
  <c r="AQ372" i="11"/>
  <c r="M86" i="8" s="1"/>
  <c r="AP372" i="11"/>
  <c r="L86" i="8" s="1"/>
  <c r="K86" i="8"/>
  <c r="J86" i="8"/>
  <c r="I86" i="8"/>
  <c r="H86" i="8"/>
  <c r="G86" i="8"/>
  <c r="F86" i="8"/>
  <c r="AE372" i="11"/>
  <c r="R47" i="8" s="1"/>
  <c r="AD372" i="11"/>
  <c r="Q47" i="8" s="1"/>
  <c r="AC372" i="11"/>
  <c r="P47" i="8" s="1"/>
  <c r="AB372" i="11"/>
  <c r="O47" i="8" s="1"/>
  <c r="AA372" i="11"/>
  <c r="N47" i="8" s="1"/>
  <c r="Z372" i="11"/>
  <c r="M47" i="8" s="1"/>
  <c r="Y372" i="11"/>
  <c r="L47" i="8" s="1"/>
  <c r="V372" i="11"/>
  <c r="K47" i="8" s="1"/>
  <c r="U372" i="11"/>
  <c r="J47" i="8" s="1"/>
  <c r="T372" i="11"/>
  <c r="I47" i="8" s="1"/>
  <c r="S372" i="11"/>
  <c r="H47" i="8" s="1"/>
  <c r="R372" i="11"/>
  <c r="G47" i="8" s="1"/>
  <c r="Q372" i="11"/>
  <c r="F47" i="8" s="1"/>
  <c r="AG372" i="11"/>
  <c r="T8" i="8" s="1"/>
  <c r="AF372" i="11"/>
  <c r="S8" i="8" s="1"/>
  <c r="P372" i="11"/>
  <c r="R8" i="8" s="1"/>
  <c r="O372" i="11"/>
  <c r="Q8" i="8" s="1"/>
  <c r="N372" i="11"/>
  <c r="P8" i="8" s="1"/>
  <c r="M372" i="11"/>
  <c r="O8" i="8" s="1"/>
  <c r="L372" i="11"/>
  <c r="N8" i="8" s="1"/>
  <c r="K372" i="11"/>
  <c r="M8" i="8" s="1"/>
  <c r="J372" i="11"/>
  <c r="L8" i="8" s="1"/>
  <c r="K8" i="8"/>
  <c r="J8" i="8"/>
  <c r="I8" i="8"/>
  <c r="H8" i="8"/>
  <c r="G8" i="8"/>
  <c r="AX371" i="11"/>
  <c r="T85" i="8" s="1"/>
  <c r="AW371" i="11"/>
  <c r="S85" i="8" s="1"/>
  <c r="AV371" i="11"/>
  <c r="R85" i="8" s="1"/>
  <c r="AU371" i="11"/>
  <c r="Q85" i="8" s="1"/>
  <c r="AT371" i="11"/>
  <c r="P85" i="8" s="1"/>
  <c r="AS371" i="11"/>
  <c r="O85" i="8" s="1"/>
  <c r="AR371" i="11"/>
  <c r="N85" i="8" s="1"/>
  <c r="AQ371" i="11"/>
  <c r="M85" i="8" s="1"/>
  <c r="AP371" i="11"/>
  <c r="L85" i="8" s="1"/>
  <c r="K85" i="8"/>
  <c r="J85" i="8"/>
  <c r="I85" i="8"/>
  <c r="H85" i="8"/>
  <c r="G85" i="8"/>
  <c r="F85" i="8"/>
  <c r="AE371" i="11"/>
  <c r="R46" i="8" s="1"/>
  <c r="AD371" i="11"/>
  <c r="Q46" i="8" s="1"/>
  <c r="AC371" i="11"/>
  <c r="P46" i="8" s="1"/>
  <c r="AB371" i="11"/>
  <c r="O46" i="8" s="1"/>
  <c r="AA371" i="11"/>
  <c r="N46" i="8" s="1"/>
  <c r="Z371" i="11"/>
  <c r="M46" i="8" s="1"/>
  <c r="Y371" i="11"/>
  <c r="L46" i="8" s="1"/>
  <c r="V371" i="11"/>
  <c r="K46" i="8" s="1"/>
  <c r="U371" i="11"/>
  <c r="J46" i="8" s="1"/>
  <c r="T371" i="11"/>
  <c r="I46" i="8" s="1"/>
  <c r="S371" i="11"/>
  <c r="H46" i="8" s="1"/>
  <c r="R371" i="11"/>
  <c r="G46" i="8" s="1"/>
  <c r="Q371" i="11"/>
  <c r="F46" i="8" s="1"/>
  <c r="AG371" i="11"/>
  <c r="T7" i="8" s="1"/>
  <c r="AF371" i="11"/>
  <c r="S7" i="8" s="1"/>
  <c r="P371" i="11"/>
  <c r="R7" i="8" s="1"/>
  <c r="O371" i="11"/>
  <c r="Q7" i="8" s="1"/>
  <c r="N371" i="11"/>
  <c r="P7" i="8" s="1"/>
  <c r="M371" i="11"/>
  <c r="O7" i="8" s="1"/>
  <c r="L371" i="11"/>
  <c r="N7" i="8" s="1"/>
  <c r="K371" i="11"/>
  <c r="M7" i="8" s="1"/>
  <c r="J371" i="11"/>
  <c r="L7" i="8" s="1"/>
  <c r="K7" i="8"/>
  <c r="J7" i="8"/>
  <c r="I7" i="8"/>
  <c r="H7" i="8"/>
  <c r="G7" i="8"/>
  <c r="F8" i="8"/>
  <c r="F7" i="8"/>
  <c r="AX370" i="11"/>
  <c r="T84" i="8" s="1"/>
  <c r="S84" i="8"/>
  <c r="AV370" i="11"/>
  <c r="R84" i="8" s="1"/>
  <c r="AU370" i="11"/>
  <c r="Q84" i="8" s="1"/>
  <c r="AT370" i="11"/>
  <c r="P84" i="8" s="1"/>
  <c r="AS370" i="11"/>
  <c r="O84" i="8" s="1"/>
  <c r="AR370" i="11"/>
  <c r="N84" i="8" s="1"/>
  <c r="AQ370" i="11"/>
  <c r="M84" i="8" s="1"/>
  <c r="AP370" i="11"/>
  <c r="L84" i="8" s="1"/>
  <c r="K84" i="8"/>
  <c r="J84" i="8"/>
  <c r="I84" i="8"/>
  <c r="H84" i="8"/>
  <c r="G84" i="8"/>
  <c r="F84" i="8"/>
  <c r="AE370" i="11"/>
  <c r="R45" i="8" s="1"/>
  <c r="AD370" i="11"/>
  <c r="Q45" i="8" s="1"/>
  <c r="AC370" i="11"/>
  <c r="P45" i="8" s="1"/>
  <c r="AB370" i="11"/>
  <c r="O45" i="8" s="1"/>
  <c r="AA370" i="11"/>
  <c r="N45" i="8" s="1"/>
  <c r="Z370" i="11"/>
  <c r="M45" i="8" s="1"/>
  <c r="Y370" i="11"/>
  <c r="L45" i="8" s="1"/>
  <c r="V370" i="11"/>
  <c r="K45" i="8" s="1"/>
  <c r="U370" i="11"/>
  <c r="J45" i="8" s="1"/>
  <c r="T370" i="11"/>
  <c r="I45" i="8" s="1"/>
  <c r="S370" i="11"/>
  <c r="H45" i="8" s="1"/>
  <c r="R370" i="11"/>
  <c r="G45" i="8" s="1"/>
  <c r="Q370" i="11"/>
  <c r="F45" i="8" s="1"/>
  <c r="AG370" i="11"/>
  <c r="T6" i="8" s="1"/>
  <c r="S6" i="8"/>
  <c r="P370" i="11"/>
  <c r="R6" i="8" s="1"/>
  <c r="Q6" i="8"/>
  <c r="P6" i="8"/>
  <c r="O6" i="8"/>
  <c r="N6" i="8"/>
  <c r="M6" i="8"/>
  <c r="L6" i="8"/>
  <c r="K6" i="8"/>
  <c r="J6" i="8"/>
  <c r="I6" i="8"/>
  <c r="H6" i="8"/>
  <c r="G6" i="8"/>
  <c r="C45" i="10" l="1"/>
  <c r="D45" i="10"/>
  <c r="E45" i="10"/>
  <c r="F45" i="10"/>
  <c r="G45" i="10"/>
  <c r="J45" i="10"/>
  <c r="K45" i="10"/>
  <c r="L45" i="10"/>
  <c r="M45" i="10"/>
  <c r="N45" i="10"/>
  <c r="O45" i="10"/>
  <c r="P45" i="10"/>
  <c r="Q45" i="10"/>
  <c r="R45" i="10"/>
  <c r="C46" i="10"/>
  <c r="D46" i="10"/>
  <c r="E46" i="10"/>
  <c r="F46" i="10"/>
  <c r="G46" i="10"/>
  <c r="J46" i="10"/>
  <c r="K46" i="10"/>
  <c r="L46" i="10"/>
  <c r="M46" i="10"/>
  <c r="N46" i="10"/>
  <c r="O46" i="10"/>
  <c r="P46" i="10"/>
  <c r="Q46" i="10"/>
  <c r="R46" i="10"/>
  <c r="C47" i="10"/>
  <c r="D47" i="10"/>
  <c r="E47" i="10"/>
  <c r="F47" i="10"/>
  <c r="G47" i="10"/>
  <c r="J47" i="10"/>
  <c r="K47" i="10"/>
  <c r="L47" i="10"/>
  <c r="M47" i="10"/>
  <c r="N47" i="10"/>
  <c r="O47" i="10"/>
  <c r="P47" i="10"/>
  <c r="Q47" i="10"/>
  <c r="R47" i="10"/>
  <c r="C48" i="10"/>
  <c r="D48" i="10"/>
  <c r="E48" i="10"/>
  <c r="F48" i="10"/>
  <c r="G48" i="10"/>
  <c r="J48" i="10"/>
  <c r="K48" i="10"/>
  <c r="L48" i="10"/>
  <c r="M48" i="10"/>
  <c r="N48" i="10"/>
  <c r="O48" i="10"/>
  <c r="P48" i="10"/>
  <c r="Q48" i="10"/>
  <c r="R48" i="10"/>
  <c r="C49" i="10"/>
  <c r="D49" i="10"/>
  <c r="E49" i="10"/>
  <c r="F49" i="10"/>
  <c r="G49" i="10"/>
  <c r="J49" i="10"/>
  <c r="K49" i="10"/>
  <c r="L49" i="10"/>
  <c r="M49" i="10"/>
  <c r="N49" i="10"/>
  <c r="O49" i="10"/>
  <c r="P49" i="10"/>
  <c r="Q49" i="10"/>
  <c r="R49" i="10"/>
  <c r="C50" i="10"/>
  <c r="D50" i="10"/>
  <c r="E50" i="10"/>
  <c r="F50" i="10"/>
  <c r="G50" i="10"/>
  <c r="J50" i="10"/>
  <c r="K50" i="10"/>
  <c r="L50" i="10"/>
  <c r="M50" i="10"/>
  <c r="N50" i="10"/>
  <c r="O50" i="10"/>
  <c r="P50" i="10"/>
  <c r="Q50" i="10"/>
  <c r="R50" i="10"/>
  <c r="C51" i="10"/>
  <c r="D51" i="10"/>
  <c r="E51" i="10"/>
  <c r="F51" i="10"/>
  <c r="G51" i="10"/>
  <c r="J51" i="10"/>
  <c r="K51" i="10"/>
  <c r="L51" i="10"/>
  <c r="M51" i="10"/>
  <c r="N51" i="10"/>
  <c r="O51" i="10"/>
  <c r="P51" i="10"/>
  <c r="Q51" i="10"/>
  <c r="R51" i="10"/>
  <c r="C52" i="10"/>
  <c r="D52" i="10"/>
  <c r="E52" i="10"/>
  <c r="F52" i="10"/>
  <c r="G52" i="10"/>
  <c r="J52" i="10"/>
  <c r="K52" i="10"/>
  <c r="L52" i="10"/>
  <c r="M52" i="10"/>
  <c r="N52" i="10"/>
  <c r="O52" i="10"/>
  <c r="P52" i="10"/>
  <c r="Q52" i="10"/>
  <c r="R52" i="10"/>
  <c r="C53" i="10"/>
  <c r="D53" i="10"/>
  <c r="E53" i="10"/>
  <c r="F53" i="10"/>
  <c r="G53" i="10"/>
  <c r="J53" i="10"/>
  <c r="K53" i="10"/>
  <c r="L53" i="10"/>
  <c r="M53" i="10"/>
  <c r="N53" i="10"/>
  <c r="O53" i="10"/>
  <c r="P53" i="10"/>
  <c r="Q53" i="10"/>
  <c r="R53" i="10"/>
  <c r="C54" i="10"/>
  <c r="D54" i="10"/>
  <c r="E54" i="10"/>
  <c r="F54" i="10"/>
  <c r="G54" i="10"/>
  <c r="J54" i="10"/>
  <c r="K54" i="10"/>
  <c r="L54" i="10"/>
  <c r="M54" i="10"/>
  <c r="N54" i="10"/>
  <c r="O54" i="10"/>
  <c r="P54" i="10"/>
  <c r="Q54" i="10"/>
  <c r="R54" i="10"/>
  <c r="C55" i="10"/>
  <c r="D55" i="10"/>
  <c r="E55" i="10"/>
  <c r="F55" i="10"/>
  <c r="G55" i="10"/>
  <c r="J55" i="10"/>
  <c r="K55" i="10"/>
  <c r="L55" i="10"/>
  <c r="M55" i="10"/>
  <c r="N55" i="10"/>
  <c r="O55" i="10"/>
  <c r="P55" i="10"/>
  <c r="Q55" i="10"/>
  <c r="R55" i="10"/>
  <c r="C56" i="10"/>
  <c r="D56" i="10"/>
  <c r="E56" i="10"/>
  <c r="F56" i="10"/>
  <c r="G56" i="10"/>
  <c r="J56" i="10"/>
  <c r="K56" i="10"/>
  <c r="L56" i="10"/>
  <c r="M56" i="10"/>
  <c r="N56" i="10"/>
  <c r="O56" i="10"/>
  <c r="P56" i="10"/>
  <c r="Q56" i="10"/>
  <c r="R56" i="10"/>
  <c r="C57" i="10"/>
  <c r="D57" i="10"/>
  <c r="E57" i="10"/>
  <c r="F57" i="10"/>
  <c r="G57" i="10"/>
  <c r="J57" i="10"/>
  <c r="K57" i="10"/>
  <c r="L57" i="10"/>
  <c r="M57" i="10"/>
  <c r="N57" i="10"/>
  <c r="O57" i="10"/>
  <c r="P57" i="10"/>
  <c r="Q57" i="10"/>
  <c r="R57" i="10"/>
  <c r="C58" i="10"/>
  <c r="D58" i="10"/>
  <c r="E58" i="10"/>
  <c r="F58" i="10"/>
  <c r="G58" i="10"/>
  <c r="J58" i="10"/>
  <c r="K58" i="10"/>
  <c r="L58" i="10"/>
  <c r="M58" i="10"/>
  <c r="N58" i="10"/>
  <c r="O58" i="10"/>
  <c r="P58" i="10"/>
  <c r="Q58" i="10"/>
  <c r="R58" i="10"/>
  <c r="C59" i="10"/>
  <c r="D59" i="10"/>
  <c r="E59" i="10"/>
  <c r="F59" i="10"/>
  <c r="G59" i="10"/>
  <c r="J59" i="10"/>
  <c r="K59" i="10"/>
  <c r="L59" i="10"/>
  <c r="M59" i="10"/>
  <c r="N59" i="10"/>
  <c r="O59" i="10"/>
  <c r="P59" i="10"/>
  <c r="Q59" i="10"/>
  <c r="R59" i="10"/>
  <c r="C60" i="10"/>
  <c r="D60" i="10"/>
  <c r="E60" i="10"/>
  <c r="F60" i="10"/>
  <c r="G60" i="10"/>
  <c r="J60" i="10"/>
  <c r="K60" i="10"/>
  <c r="L60" i="10"/>
  <c r="M60" i="10"/>
  <c r="N60" i="10"/>
  <c r="O60" i="10"/>
  <c r="P60" i="10"/>
  <c r="Q60" i="10"/>
  <c r="R60" i="10"/>
  <c r="C61" i="10"/>
  <c r="D61" i="10"/>
  <c r="E61" i="10"/>
  <c r="F61" i="10"/>
  <c r="G61" i="10"/>
  <c r="J61" i="10"/>
  <c r="K61" i="10"/>
  <c r="L61" i="10"/>
  <c r="M61" i="10"/>
  <c r="N61" i="10"/>
  <c r="O61" i="10"/>
  <c r="P61" i="10"/>
  <c r="Q61" i="10"/>
  <c r="R61" i="10"/>
  <c r="C62" i="10"/>
  <c r="D62" i="10"/>
  <c r="E62" i="10"/>
  <c r="F62" i="10"/>
  <c r="G62" i="10"/>
  <c r="J62" i="10"/>
  <c r="K62" i="10"/>
  <c r="L62" i="10"/>
  <c r="M62" i="10"/>
  <c r="N62" i="10"/>
  <c r="O62" i="10"/>
  <c r="P62" i="10"/>
  <c r="Q62" i="10"/>
  <c r="R62" i="10"/>
  <c r="C63" i="10"/>
  <c r="D63" i="10"/>
  <c r="E63" i="10"/>
  <c r="F63" i="10"/>
  <c r="G63" i="10"/>
  <c r="J63" i="10"/>
  <c r="K63" i="10"/>
  <c r="L63" i="10"/>
  <c r="M63" i="10"/>
  <c r="N63" i="10"/>
  <c r="O63" i="10"/>
  <c r="P63" i="10"/>
  <c r="Q63" i="10"/>
  <c r="R63" i="10"/>
  <c r="C64" i="10"/>
  <c r="D64" i="10"/>
  <c r="E64" i="10"/>
  <c r="F64" i="10"/>
  <c r="G64" i="10"/>
  <c r="J64" i="10"/>
  <c r="K64" i="10"/>
  <c r="L64" i="10"/>
  <c r="M64" i="10"/>
  <c r="N64" i="10"/>
  <c r="O64" i="10"/>
  <c r="P64" i="10"/>
  <c r="Q64" i="10"/>
  <c r="R64" i="10"/>
  <c r="C65" i="10"/>
  <c r="D65" i="10"/>
  <c r="E65" i="10"/>
  <c r="F65" i="10"/>
  <c r="G65" i="10"/>
  <c r="J65" i="10"/>
  <c r="K65" i="10"/>
  <c r="L65" i="10"/>
  <c r="M65" i="10"/>
  <c r="N65" i="10"/>
  <c r="O65" i="10"/>
  <c r="P65" i="10"/>
  <c r="Q65" i="10"/>
  <c r="R65" i="10"/>
  <c r="C66" i="10"/>
  <c r="D66" i="10"/>
  <c r="E66" i="10"/>
  <c r="F66" i="10"/>
  <c r="G66" i="10"/>
  <c r="J66" i="10"/>
  <c r="K66" i="10"/>
  <c r="L66" i="10"/>
  <c r="M66" i="10"/>
  <c r="N66" i="10"/>
  <c r="O66" i="10"/>
  <c r="P66" i="10"/>
  <c r="Q66" i="10"/>
  <c r="R66" i="10"/>
  <c r="C67" i="10"/>
  <c r="D67" i="10"/>
  <c r="E67" i="10"/>
  <c r="F67" i="10"/>
  <c r="G67" i="10"/>
  <c r="J67" i="10"/>
  <c r="K67" i="10"/>
  <c r="L67" i="10"/>
  <c r="M67" i="10"/>
  <c r="N67" i="10"/>
  <c r="O67" i="10"/>
  <c r="P67" i="10"/>
  <c r="Q67" i="10"/>
  <c r="R67" i="10"/>
  <c r="C68" i="10"/>
  <c r="D68" i="10"/>
  <c r="E68" i="10"/>
  <c r="F68" i="10"/>
  <c r="G68" i="10"/>
  <c r="J68" i="10"/>
  <c r="K68" i="10"/>
  <c r="L68" i="10"/>
  <c r="M68" i="10"/>
  <c r="N68" i="10"/>
  <c r="O68" i="10"/>
  <c r="P68" i="10"/>
  <c r="Q68" i="10"/>
  <c r="R68" i="10"/>
  <c r="C69" i="10"/>
  <c r="D69" i="10"/>
  <c r="E69" i="10"/>
  <c r="F69" i="10"/>
  <c r="G69" i="10"/>
  <c r="J69" i="10"/>
  <c r="K69" i="10"/>
  <c r="L69" i="10"/>
  <c r="M69" i="10"/>
  <c r="N69" i="10"/>
  <c r="O69" i="10"/>
  <c r="P69" i="10"/>
  <c r="Q69" i="10"/>
  <c r="R69" i="10"/>
  <c r="C70" i="10"/>
  <c r="D70" i="10"/>
  <c r="E70" i="10"/>
  <c r="F70" i="10"/>
  <c r="G70" i="10"/>
  <c r="J70" i="10"/>
  <c r="K70" i="10"/>
  <c r="L70" i="10"/>
  <c r="M70" i="10"/>
  <c r="N70" i="10"/>
  <c r="O70" i="10"/>
  <c r="P70" i="10"/>
  <c r="Q70" i="10"/>
  <c r="R70" i="10"/>
  <c r="C71" i="10"/>
  <c r="D71" i="10"/>
  <c r="E71" i="10"/>
  <c r="F71" i="10"/>
  <c r="G71" i="10"/>
  <c r="J71" i="10"/>
  <c r="K71" i="10"/>
  <c r="L71" i="10"/>
  <c r="M71" i="10"/>
  <c r="N71" i="10"/>
  <c r="O71" i="10"/>
  <c r="P71" i="10"/>
  <c r="Q71" i="10"/>
  <c r="R71" i="10"/>
  <c r="C72" i="10"/>
  <c r="D72" i="10"/>
  <c r="E72" i="10"/>
  <c r="F72" i="10"/>
  <c r="G72" i="10"/>
  <c r="J72" i="10"/>
  <c r="K72" i="10"/>
  <c r="L72" i="10"/>
  <c r="M72" i="10"/>
  <c r="N72" i="10"/>
  <c r="O72" i="10"/>
  <c r="P72" i="10"/>
  <c r="Q72" i="10"/>
  <c r="R72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45" i="10"/>
  <c r="C7" i="10"/>
  <c r="D7" i="10"/>
  <c r="E7" i="10"/>
  <c r="F7" i="10"/>
  <c r="G7" i="10"/>
  <c r="J7" i="10"/>
  <c r="K7" i="10"/>
  <c r="L7" i="10"/>
  <c r="M7" i="10"/>
  <c r="N7" i="10"/>
  <c r="O7" i="10"/>
  <c r="P7" i="10"/>
  <c r="Q7" i="10"/>
  <c r="R7" i="10"/>
  <c r="C8" i="10"/>
  <c r="D8" i="10"/>
  <c r="E8" i="10"/>
  <c r="F8" i="10"/>
  <c r="G8" i="10"/>
  <c r="J8" i="10"/>
  <c r="K8" i="10"/>
  <c r="L8" i="10"/>
  <c r="M8" i="10"/>
  <c r="N8" i="10"/>
  <c r="O8" i="10"/>
  <c r="P8" i="10"/>
  <c r="Q8" i="10"/>
  <c r="R8" i="10"/>
  <c r="C9" i="10"/>
  <c r="D9" i="10"/>
  <c r="E9" i="10"/>
  <c r="F9" i="10"/>
  <c r="G9" i="10"/>
  <c r="J9" i="10"/>
  <c r="K9" i="10"/>
  <c r="L9" i="10"/>
  <c r="M9" i="10"/>
  <c r="N9" i="10"/>
  <c r="O9" i="10"/>
  <c r="P9" i="10"/>
  <c r="Q9" i="10"/>
  <c r="R9" i="10"/>
  <c r="C10" i="10"/>
  <c r="D10" i="10"/>
  <c r="E10" i="10"/>
  <c r="F10" i="10"/>
  <c r="G10" i="10"/>
  <c r="J10" i="10"/>
  <c r="K10" i="10"/>
  <c r="L10" i="10"/>
  <c r="M10" i="10"/>
  <c r="N10" i="10"/>
  <c r="O10" i="10"/>
  <c r="P10" i="10"/>
  <c r="Q10" i="10"/>
  <c r="R10" i="10"/>
  <c r="C11" i="10"/>
  <c r="D11" i="10"/>
  <c r="E11" i="10"/>
  <c r="F11" i="10"/>
  <c r="G11" i="10"/>
  <c r="J11" i="10"/>
  <c r="K11" i="10"/>
  <c r="L11" i="10"/>
  <c r="M11" i="10"/>
  <c r="N11" i="10"/>
  <c r="O11" i="10"/>
  <c r="P11" i="10"/>
  <c r="Q11" i="10"/>
  <c r="R11" i="10"/>
  <c r="C12" i="10"/>
  <c r="D12" i="10"/>
  <c r="E12" i="10"/>
  <c r="F12" i="10"/>
  <c r="G12" i="10"/>
  <c r="J12" i="10"/>
  <c r="K12" i="10"/>
  <c r="L12" i="10"/>
  <c r="M12" i="10"/>
  <c r="N12" i="10"/>
  <c r="O12" i="10"/>
  <c r="P12" i="10"/>
  <c r="Q12" i="10"/>
  <c r="R12" i="10"/>
  <c r="C13" i="10"/>
  <c r="D13" i="10"/>
  <c r="E13" i="10"/>
  <c r="F13" i="10"/>
  <c r="G13" i="10"/>
  <c r="J13" i="10"/>
  <c r="K13" i="10"/>
  <c r="L13" i="10"/>
  <c r="M13" i="10"/>
  <c r="N13" i="10"/>
  <c r="O13" i="10"/>
  <c r="P13" i="10"/>
  <c r="Q13" i="10"/>
  <c r="R13" i="10"/>
  <c r="C14" i="10"/>
  <c r="D14" i="10"/>
  <c r="E14" i="10"/>
  <c r="F14" i="10"/>
  <c r="G14" i="10"/>
  <c r="J14" i="10"/>
  <c r="K14" i="10"/>
  <c r="L14" i="10"/>
  <c r="M14" i="10"/>
  <c r="N14" i="10"/>
  <c r="O14" i="10"/>
  <c r="P14" i="10"/>
  <c r="Q14" i="10"/>
  <c r="R14" i="10"/>
  <c r="C15" i="10"/>
  <c r="D15" i="10"/>
  <c r="E15" i="10"/>
  <c r="F15" i="10"/>
  <c r="G15" i="10"/>
  <c r="J15" i="10"/>
  <c r="K15" i="10"/>
  <c r="L15" i="10"/>
  <c r="M15" i="10"/>
  <c r="N15" i="10"/>
  <c r="O15" i="10"/>
  <c r="P15" i="10"/>
  <c r="Q15" i="10"/>
  <c r="R15" i="10"/>
  <c r="C16" i="10"/>
  <c r="D16" i="10"/>
  <c r="E16" i="10"/>
  <c r="F16" i="10"/>
  <c r="G16" i="10"/>
  <c r="J16" i="10"/>
  <c r="K16" i="10"/>
  <c r="L16" i="10"/>
  <c r="M16" i="10"/>
  <c r="N16" i="10"/>
  <c r="O16" i="10"/>
  <c r="P16" i="10"/>
  <c r="Q16" i="10"/>
  <c r="R16" i="10"/>
  <c r="C17" i="10"/>
  <c r="D17" i="10"/>
  <c r="E17" i="10"/>
  <c r="F17" i="10"/>
  <c r="G17" i="10"/>
  <c r="J17" i="10"/>
  <c r="K17" i="10"/>
  <c r="L17" i="10"/>
  <c r="M17" i="10"/>
  <c r="N17" i="10"/>
  <c r="O17" i="10"/>
  <c r="P17" i="10"/>
  <c r="Q17" i="10"/>
  <c r="R17" i="10"/>
  <c r="C18" i="10"/>
  <c r="D18" i="10"/>
  <c r="E18" i="10"/>
  <c r="F18" i="10"/>
  <c r="G18" i="10"/>
  <c r="J18" i="10"/>
  <c r="K18" i="10"/>
  <c r="L18" i="10"/>
  <c r="M18" i="10"/>
  <c r="N18" i="10"/>
  <c r="O18" i="10"/>
  <c r="P18" i="10"/>
  <c r="Q18" i="10"/>
  <c r="R18" i="10"/>
  <c r="C19" i="10"/>
  <c r="D19" i="10"/>
  <c r="E19" i="10"/>
  <c r="F19" i="10"/>
  <c r="G19" i="10"/>
  <c r="J19" i="10"/>
  <c r="K19" i="10"/>
  <c r="L19" i="10"/>
  <c r="M19" i="10"/>
  <c r="N19" i="10"/>
  <c r="O19" i="10"/>
  <c r="P19" i="10"/>
  <c r="Q19" i="10"/>
  <c r="R19" i="10"/>
  <c r="C20" i="10"/>
  <c r="D20" i="10"/>
  <c r="E20" i="10"/>
  <c r="F20" i="10"/>
  <c r="G20" i="10"/>
  <c r="J20" i="10"/>
  <c r="K20" i="10"/>
  <c r="L20" i="10"/>
  <c r="M20" i="10"/>
  <c r="N20" i="10"/>
  <c r="O20" i="10"/>
  <c r="P20" i="10"/>
  <c r="Q20" i="10"/>
  <c r="R20" i="10"/>
  <c r="C21" i="10"/>
  <c r="D21" i="10"/>
  <c r="E21" i="10"/>
  <c r="F21" i="10"/>
  <c r="G21" i="10"/>
  <c r="J21" i="10"/>
  <c r="K21" i="10"/>
  <c r="L21" i="10"/>
  <c r="M21" i="10"/>
  <c r="N21" i="10"/>
  <c r="O21" i="10"/>
  <c r="P21" i="10"/>
  <c r="Q21" i="10"/>
  <c r="R21" i="10"/>
  <c r="C22" i="10"/>
  <c r="D22" i="10"/>
  <c r="E22" i="10"/>
  <c r="F22" i="10"/>
  <c r="G22" i="10"/>
  <c r="J22" i="10"/>
  <c r="K22" i="10"/>
  <c r="L22" i="10"/>
  <c r="M22" i="10"/>
  <c r="N22" i="10"/>
  <c r="O22" i="10"/>
  <c r="P22" i="10"/>
  <c r="Q22" i="10"/>
  <c r="R22" i="10"/>
  <c r="C23" i="10"/>
  <c r="D23" i="10"/>
  <c r="E23" i="10"/>
  <c r="F23" i="10"/>
  <c r="G23" i="10"/>
  <c r="J23" i="10"/>
  <c r="K23" i="10"/>
  <c r="L23" i="10"/>
  <c r="M23" i="10"/>
  <c r="N23" i="10"/>
  <c r="O23" i="10"/>
  <c r="P23" i="10"/>
  <c r="Q23" i="10"/>
  <c r="R23" i="10"/>
  <c r="C24" i="10"/>
  <c r="D24" i="10"/>
  <c r="E24" i="10"/>
  <c r="F24" i="10"/>
  <c r="G24" i="10"/>
  <c r="J24" i="10"/>
  <c r="K24" i="10"/>
  <c r="L24" i="10"/>
  <c r="M24" i="10"/>
  <c r="N24" i="10"/>
  <c r="O24" i="10"/>
  <c r="P24" i="10"/>
  <c r="Q24" i="10"/>
  <c r="R24" i="10"/>
  <c r="C25" i="10"/>
  <c r="D25" i="10"/>
  <c r="E25" i="10"/>
  <c r="F25" i="10"/>
  <c r="G25" i="10"/>
  <c r="J25" i="10"/>
  <c r="K25" i="10"/>
  <c r="L25" i="10"/>
  <c r="M25" i="10"/>
  <c r="N25" i="10"/>
  <c r="O25" i="10"/>
  <c r="P25" i="10"/>
  <c r="Q25" i="10"/>
  <c r="R25" i="10"/>
  <c r="C26" i="10"/>
  <c r="D26" i="10"/>
  <c r="E26" i="10"/>
  <c r="F26" i="10"/>
  <c r="G26" i="10"/>
  <c r="J26" i="10"/>
  <c r="K26" i="10"/>
  <c r="L26" i="10"/>
  <c r="M26" i="10"/>
  <c r="N26" i="10"/>
  <c r="O26" i="10"/>
  <c r="P26" i="10"/>
  <c r="Q26" i="10"/>
  <c r="R26" i="10"/>
  <c r="C27" i="10"/>
  <c r="D27" i="10"/>
  <c r="E27" i="10"/>
  <c r="F27" i="10"/>
  <c r="G27" i="10"/>
  <c r="J27" i="10"/>
  <c r="K27" i="10"/>
  <c r="L27" i="10"/>
  <c r="M27" i="10"/>
  <c r="N27" i="10"/>
  <c r="O27" i="10"/>
  <c r="P27" i="10"/>
  <c r="Q27" i="10"/>
  <c r="R27" i="10"/>
  <c r="C28" i="10"/>
  <c r="D28" i="10"/>
  <c r="E28" i="10"/>
  <c r="F28" i="10"/>
  <c r="G28" i="10"/>
  <c r="J28" i="10"/>
  <c r="K28" i="10"/>
  <c r="L28" i="10"/>
  <c r="M28" i="10"/>
  <c r="N28" i="10"/>
  <c r="O28" i="10"/>
  <c r="P28" i="10"/>
  <c r="Q28" i="10"/>
  <c r="R28" i="10"/>
  <c r="C29" i="10"/>
  <c r="D29" i="10"/>
  <c r="E29" i="10"/>
  <c r="F29" i="10"/>
  <c r="G29" i="10"/>
  <c r="J29" i="10"/>
  <c r="K29" i="10"/>
  <c r="L29" i="10"/>
  <c r="M29" i="10"/>
  <c r="N29" i="10"/>
  <c r="O29" i="10"/>
  <c r="P29" i="10"/>
  <c r="Q29" i="10"/>
  <c r="R29" i="10"/>
  <c r="C30" i="10"/>
  <c r="D30" i="10"/>
  <c r="E30" i="10"/>
  <c r="F30" i="10"/>
  <c r="G30" i="10"/>
  <c r="J30" i="10"/>
  <c r="K30" i="10"/>
  <c r="L30" i="10"/>
  <c r="M30" i="10"/>
  <c r="N30" i="10"/>
  <c r="O30" i="10"/>
  <c r="P30" i="10"/>
  <c r="Q30" i="10"/>
  <c r="R30" i="10"/>
  <c r="C31" i="10"/>
  <c r="D31" i="10"/>
  <c r="E31" i="10"/>
  <c r="F31" i="10"/>
  <c r="G31" i="10"/>
  <c r="J31" i="10"/>
  <c r="K31" i="10"/>
  <c r="L31" i="10"/>
  <c r="M31" i="10"/>
  <c r="N31" i="10"/>
  <c r="O31" i="10"/>
  <c r="P31" i="10"/>
  <c r="Q31" i="10"/>
  <c r="R31" i="10"/>
  <c r="C32" i="10"/>
  <c r="D32" i="10"/>
  <c r="E32" i="10"/>
  <c r="F32" i="10"/>
  <c r="G32" i="10"/>
  <c r="J32" i="10"/>
  <c r="K32" i="10"/>
  <c r="L32" i="10"/>
  <c r="M32" i="10"/>
  <c r="N32" i="10"/>
  <c r="O32" i="10"/>
  <c r="P32" i="10"/>
  <c r="Q32" i="10"/>
  <c r="R32" i="10"/>
  <c r="C33" i="10"/>
  <c r="D33" i="10"/>
  <c r="E33" i="10"/>
  <c r="F33" i="10"/>
  <c r="G33" i="10"/>
  <c r="J33" i="10"/>
  <c r="K33" i="10"/>
  <c r="L33" i="10"/>
  <c r="M33" i="10"/>
  <c r="N33" i="10"/>
  <c r="O33" i="10"/>
  <c r="P33" i="10"/>
  <c r="Q33" i="10"/>
  <c r="R33" i="10"/>
  <c r="C34" i="10"/>
  <c r="D34" i="10"/>
  <c r="E34" i="10"/>
  <c r="F34" i="10"/>
  <c r="G34" i="10"/>
  <c r="J34" i="10"/>
  <c r="K34" i="10"/>
  <c r="L34" i="10"/>
  <c r="M34" i="10"/>
  <c r="N34" i="10"/>
  <c r="O34" i="10"/>
  <c r="P34" i="10"/>
  <c r="Q34" i="10"/>
  <c r="R34" i="10"/>
  <c r="C35" i="10"/>
  <c r="D35" i="10"/>
  <c r="E35" i="10"/>
  <c r="F35" i="10"/>
  <c r="G35" i="10"/>
  <c r="J35" i="10"/>
  <c r="K35" i="10"/>
  <c r="L35" i="10"/>
  <c r="M35" i="10"/>
  <c r="N35" i="10"/>
  <c r="O35" i="10"/>
  <c r="P35" i="10"/>
  <c r="Q35" i="10"/>
  <c r="R35" i="10"/>
  <c r="C36" i="10"/>
  <c r="D36" i="10"/>
  <c r="E36" i="10"/>
  <c r="F36" i="10"/>
  <c r="G36" i="10"/>
  <c r="J36" i="10"/>
  <c r="K36" i="10"/>
  <c r="L36" i="10"/>
  <c r="M36" i="10"/>
  <c r="N36" i="10"/>
  <c r="O36" i="10"/>
  <c r="P36" i="10"/>
  <c r="Q36" i="10"/>
  <c r="R36" i="10"/>
  <c r="C37" i="10"/>
  <c r="D37" i="10"/>
  <c r="E37" i="10"/>
  <c r="F37" i="10"/>
  <c r="G37" i="10"/>
  <c r="J37" i="10"/>
  <c r="K37" i="10"/>
  <c r="L37" i="10"/>
  <c r="M37" i="10"/>
  <c r="N37" i="10"/>
  <c r="O37" i="10"/>
  <c r="P37" i="10"/>
  <c r="Q37" i="10"/>
  <c r="R3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7" i="10"/>
  <c r="J186" i="6" l="1"/>
  <c r="P451" i="6" l="1"/>
  <c r="P450" i="6"/>
  <c r="P449" i="6"/>
  <c r="R449" i="6"/>
  <c r="Q449" i="6"/>
  <c r="R451" i="6"/>
  <c r="Q451" i="6"/>
  <c r="R450" i="6"/>
  <c r="Q450" i="6"/>
  <c r="R451" i="10"/>
  <c r="Q451" i="10"/>
  <c r="P451" i="10"/>
  <c r="O451" i="10"/>
  <c r="N451" i="10"/>
  <c r="M451" i="10"/>
  <c r="L451" i="10"/>
  <c r="K451" i="10"/>
  <c r="J451" i="10"/>
  <c r="G451" i="10"/>
  <c r="F451" i="10"/>
  <c r="E451" i="10"/>
  <c r="D451" i="10"/>
  <c r="C451" i="10"/>
  <c r="B451" i="10"/>
  <c r="R450" i="10"/>
  <c r="Q450" i="10"/>
  <c r="P450" i="10"/>
  <c r="O450" i="10"/>
  <c r="N450" i="10"/>
  <c r="M450" i="10"/>
  <c r="L450" i="10"/>
  <c r="K450" i="10"/>
  <c r="J450" i="10"/>
  <c r="G450" i="10"/>
  <c r="F450" i="10"/>
  <c r="E450" i="10"/>
  <c r="D450" i="10"/>
  <c r="C450" i="10"/>
  <c r="B450" i="10"/>
  <c r="R449" i="10"/>
  <c r="Q449" i="10"/>
  <c r="P449" i="10"/>
  <c r="O449" i="10"/>
  <c r="N449" i="10"/>
  <c r="M449" i="10"/>
  <c r="L449" i="10"/>
  <c r="K449" i="10"/>
  <c r="J449" i="10"/>
  <c r="G449" i="10"/>
  <c r="F449" i="10"/>
  <c r="E449" i="10"/>
  <c r="D449" i="10"/>
  <c r="C449" i="10"/>
  <c r="B449" i="10"/>
  <c r="A415" i="10"/>
  <c r="R413" i="10"/>
  <c r="Q413" i="10"/>
  <c r="P413" i="10"/>
  <c r="O413" i="10"/>
  <c r="N413" i="10"/>
  <c r="M413" i="10"/>
  <c r="L413" i="10"/>
  <c r="K413" i="10"/>
  <c r="J413" i="10"/>
  <c r="G413" i="10"/>
  <c r="F413" i="10"/>
  <c r="E413" i="10"/>
  <c r="D413" i="10"/>
  <c r="C413" i="10"/>
  <c r="B413" i="10"/>
  <c r="R412" i="10"/>
  <c r="Q412" i="10"/>
  <c r="P412" i="10"/>
  <c r="O412" i="10"/>
  <c r="N412" i="10"/>
  <c r="M412" i="10"/>
  <c r="L412" i="10"/>
  <c r="K412" i="10"/>
  <c r="J412" i="10"/>
  <c r="G412" i="10"/>
  <c r="F412" i="10"/>
  <c r="E412" i="10"/>
  <c r="D412" i="10"/>
  <c r="C412" i="10"/>
  <c r="B412" i="10"/>
  <c r="R411" i="10"/>
  <c r="Q411" i="10"/>
  <c r="P411" i="10"/>
  <c r="O411" i="10"/>
  <c r="N411" i="10"/>
  <c r="M411" i="10"/>
  <c r="L411" i="10"/>
  <c r="K411" i="10"/>
  <c r="J411" i="10"/>
  <c r="G411" i="10"/>
  <c r="F411" i="10"/>
  <c r="E411" i="10"/>
  <c r="D411" i="10"/>
  <c r="C411" i="10"/>
  <c r="B411" i="10"/>
  <c r="A378" i="10"/>
  <c r="R376" i="10"/>
  <c r="Q376" i="10"/>
  <c r="P376" i="10"/>
  <c r="O376" i="10"/>
  <c r="N376" i="10"/>
  <c r="M376" i="10"/>
  <c r="L376" i="10"/>
  <c r="K376" i="10"/>
  <c r="J376" i="10"/>
  <c r="G376" i="10"/>
  <c r="F376" i="10"/>
  <c r="E376" i="10"/>
  <c r="D376" i="10"/>
  <c r="C376" i="10"/>
  <c r="B376" i="10"/>
  <c r="R375" i="10"/>
  <c r="Q375" i="10"/>
  <c r="P375" i="10"/>
  <c r="O375" i="10"/>
  <c r="N375" i="10"/>
  <c r="M375" i="10"/>
  <c r="L375" i="10"/>
  <c r="K375" i="10"/>
  <c r="J375" i="10"/>
  <c r="G375" i="10"/>
  <c r="F375" i="10"/>
  <c r="E375" i="10"/>
  <c r="D375" i="10"/>
  <c r="C375" i="10"/>
  <c r="B375" i="10"/>
  <c r="R374" i="10"/>
  <c r="Q374" i="10"/>
  <c r="P374" i="10"/>
  <c r="O374" i="10"/>
  <c r="N374" i="10"/>
  <c r="M374" i="10"/>
  <c r="L374" i="10"/>
  <c r="K374" i="10"/>
  <c r="J374" i="10"/>
  <c r="G374" i="10"/>
  <c r="F374" i="10"/>
  <c r="E374" i="10"/>
  <c r="D374" i="10"/>
  <c r="C374" i="10"/>
  <c r="B374" i="10"/>
  <c r="A340" i="10"/>
  <c r="R338" i="10"/>
  <c r="Q338" i="10"/>
  <c r="P338" i="10"/>
  <c r="O338" i="10"/>
  <c r="N338" i="10"/>
  <c r="M338" i="10"/>
  <c r="L338" i="10"/>
  <c r="K338" i="10"/>
  <c r="J338" i="10"/>
  <c r="G338" i="10"/>
  <c r="F338" i="10"/>
  <c r="E338" i="10"/>
  <c r="D338" i="10"/>
  <c r="C338" i="10"/>
  <c r="B338" i="10"/>
  <c r="R337" i="10"/>
  <c r="Q337" i="10"/>
  <c r="P337" i="10"/>
  <c r="O337" i="10"/>
  <c r="N337" i="10"/>
  <c r="M337" i="10"/>
  <c r="L337" i="10"/>
  <c r="K337" i="10"/>
  <c r="J337" i="10"/>
  <c r="G337" i="10"/>
  <c r="F337" i="10"/>
  <c r="E337" i="10"/>
  <c r="D337" i="10"/>
  <c r="C337" i="10"/>
  <c r="B337" i="10"/>
  <c r="R336" i="10"/>
  <c r="Q336" i="10"/>
  <c r="P336" i="10"/>
  <c r="O336" i="10"/>
  <c r="N336" i="10"/>
  <c r="M336" i="10"/>
  <c r="L336" i="10"/>
  <c r="K336" i="10"/>
  <c r="J336" i="10"/>
  <c r="G336" i="10"/>
  <c r="F336" i="10"/>
  <c r="E336" i="10"/>
  <c r="D336" i="10"/>
  <c r="C336" i="10"/>
  <c r="B336" i="10"/>
  <c r="A303" i="10"/>
  <c r="R301" i="10"/>
  <c r="Q301" i="10"/>
  <c r="P301" i="10"/>
  <c r="O301" i="10"/>
  <c r="N301" i="10"/>
  <c r="M301" i="10"/>
  <c r="L301" i="10"/>
  <c r="K301" i="10"/>
  <c r="J301" i="10"/>
  <c r="G301" i="10"/>
  <c r="F301" i="10"/>
  <c r="E301" i="10"/>
  <c r="D301" i="10"/>
  <c r="C301" i="10"/>
  <c r="B301" i="10"/>
  <c r="R300" i="10"/>
  <c r="Q300" i="10"/>
  <c r="P300" i="10"/>
  <c r="O300" i="10"/>
  <c r="N300" i="10"/>
  <c r="M300" i="10"/>
  <c r="L300" i="10"/>
  <c r="K300" i="10"/>
  <c r="J300" i="10"/>
  <c r="G300" i="10"/>
  <c r="F300" i="10"/>
  <c r="E300" i="10"/>
  <c r="D300" i="10"/>
  <c r="C300" i="10"/>
  <c r="B300" i="10"/>
  <c r="R299" i="10"/>
  <c r="Q299" i="10"/>
  <c r="P299" i="10"/>
  <c r="O299" i="10"/>
  <c r="N299" i="10"/>
  <c r="M299" i="10"/>
  <c r="L299" i="10"/>
  <c r="K299" i="10"/>
  <c r="J299" i="10"/>
  <c r="G299" i="10"/>
  <c r="F299" i="10"/>
  <c r="E299" i="10"/>
  <c r="D299" i="10"/>
  <c r="C299" i="10"/>
  <c r="B299" i="10"/>
  <c r="A265" i="10"/>
  <c r="R263" i="10"/>
  <c r="Q263" i="10"/>
  <c r="P263" i="10"/>
  <c r="O263" i="10"/>
  <c r="N263" i="10"/>
  <c r="M263" i="10"/>
  <c r="L263" i="10"/>
  <c r="K263" i="10"/>
  <c r="J263" i="10"/>
  <c r="G263" i="10"/>
  <c r="F263" i="10"/>
  <c r="E263" i="10"/>
  <c r="D263" i="10"/>
  <c r="C263" i="10"/>
  <c r="B263" i="10"/>
  <c r="R262" i="10"/>
  <c r="Q262" i="10"/>
  <c r="P262" i="10"/>
  <c r="O262" i="10"/>
  <c r="N262" i="10"/>
  <c r="M262" i="10"/>
  <c r="L262" i="10"/>
  <c r="K262" i="10"/>
  <c r="J262" i="10"/>
  <c r="G262" i="10"/>
  <c r="F262" i="10"/>
  <c r="E262" i="10"/>
  <c r="D262" i="10"/>
  <c r="C262" i="10"/>
  <c r="B262" i="10"/>
  <c r="R261" i="10"/>
  <c r="Q261" i="10"/>
  <c r="P261" i="10"/>
  <c r="O261" i="10"/>
  <c r="N261" i="10"/>
  <c r="M261" i="10"/>
  <c r="L261" i="10"/>
  <c r="K261" i="10"/>
  <c r="J261" i="10"/>
  <c r="G261" i="10"/>
  <c r="F261" i="10"/>
  <c r="E261" i="10"/>
  <c r="D261" i="10"/>
  <c r="C261" i="10"/>
  <c r="B261" i="10"/>
  <c r="A227" i="10"/>
  <c r="R225" i="10"/>
  <c r="Q225" i="10"/>
  <c r="P225" i="10"/>
  <c r="O225" i="10"/>
  <c r="N225" i="10"/>
  <c r="M225" i="10"/>
  <c r="L225" i="10"/>
  <c r="K225" i="10"/>
  <c r="J225" i="10"/>
  <c r="G225" i="10"/>
  <c r="F225" i="10"/>
  <c r="E225" i="10"/>
  <c r="D225" i="10"/>
  <c r="C225" i="10"/>
  <c r="B225" i="10"/>
  <c r="R224" i="10"/>
  <c r="Q224" i="10"/>
  <c r="P224" i="10"/>
  <c r="O224" i="10"/>
  <c r="N224" i="10"/>
  <c r="M224" i="10"/>
  <c r="L224" i="10"/>
  <c r="K224" i="10"/>
  <c r="J224" i="10"/>
  <c r="G224" i="10"/>
  <c r="F224" i="10"/>
  <c r="E224" i="10"/>
  <c r="D224" i="10"/>
  <c r="C224" i="10"/>
  <c r="B224" i="10"/>
  <c r="R223" i="10"/>
  <c r="Q223" i="10"/>
  <c r="P223" i="10"/>
  <c r="O223" i="10"/>
  <c r="N223" i="10"/>
  <c r="M223" i="10"/>
  <c r="L223" i="10"/>
  <c r="K223" i="10"/>
  <c r="J223" i="10"/>
  <c r="G223" i="10"/>
  <c r="F223" i="10"/>
  <c r="E223" i="10"/>
  <c r="D223" i="10"/>
  <c r="C223" i="10"/>
  <c r="B223" i="10"/>
  <c r="A190" i="10"/>
  <c r="R188" i="10"/>
  <c r="Q188" i="10"/>
  <c r="P188" i="10"/>
  <c r="O188" i="10"/>
  <c r="N188" i="10"/>
  <c r="M188" i="10"/>
  <c r="L188" i="10"/>
  <c r="K188" i="10"/>
  <c r="J188" i="10"/>
  <c r="G188" i="10"/>
  <c r="F188" i="10"/>
  <c r="E188" i="10"/>
  <c r="D188" i="10"/>
  <c r="C188" i="10"/>
  <c r="B188" i="10"/>
  <c r="R187" i="10"/>
  <c r="Q187" i="10"/>
  <c r="P187" i="10"/>
  <c r="O187" i="10"/>
  <c r="N187" i="10"/>
  <c r="M187" i="10"/>
  <c r="L187" i="10"/>
  <c r="K187" i="10"/>
  <c r="J187" i="10"/>
  <c r="G187" i="10"/>
  <c r="F187" i="10"/>
  <c r="E187" i="10"/>
  <c r="D187" i="10"/>
  <c r="C187" i="10"/>
  <c r="B187" i="10"/>
  <c r="R186" i="10"/>
  <c r="Q186" i="10"/>
  <c r="P186" i="10"/>
  <c r="O186" i="10"/>
  <c r="N186" i="10"/>
  <c r="M186" i="10"/>
  <c r="L186" i="10"/>
  <c r="K186" i="10"/>
  <c r="J186" i="10"/>
  <c r="G186" i="10"/>
  <c r="F186" i="10"/>
  <c r="E186" i="10"/>
  <c r="D186" i="10"/>
  <c r="C186" i="10"/>
  <c r="B186" i="10"/>
  <c r="A152" i="10"/>
  <c r="R150" i="10"/>
  <c r="Q150" i="10"/>
  <c r="P150" i="10"/>
  <c r="O150" i="10"/>
  <c r="N150" i="10"/>
  <c r="M150" i="10"/>
  <c r="L150" i="10"/>
  <c r="K150" i="10"/>
  <c r="J150" i="10"/>
  <c r="G150" i="10"/>
  <c r="F150" i="10"/>
  <c r="E150" i="10"/>
  <c r="D150" i="10"/>
  <c r="C150" i="10"/>
  <c r="B150" i="10"/>
  <c r="R149" i="10"/>
  <c r="Q149" i="10"/>
  <c r="P149" i="10"/>
  <c r="O149" i="10"/>
  <c r="N149" i="10"/>
  <c r="M149" i="10"/>
  <c r="L149" i="10"/>
  <c r="K149" i="10"/>
  <c r="J149" i="10"/>
  <c r="G149" i="10"/>
  <c r="F149" i="10"/>
  <c r="E149" i="10"/>
  <c r="D149" i="10"/>
  <c r="C149" i="10"/>
  <c r="B149" i="10"/>
  <c r="R148" i="10"/>
  <c r="Q148" i="10"/>
  <c r="P148" i="10"/>
  <c r="O148" i="10"/>
  <c r="N148" i="10"/>
  <c r="M148" i="10"/>
  <c r="L148" i="10"/>
  <c r="K148" i="10"/>
  <c r="J148" i="10"/>
  <c r="G148" i="10"/>
  <c r="F148" i="10"/>
  <c r="E148" i="10"/>
  <c r="D148" i="10"/>
  <c r="C148" i="10"/>
  <c r="B148" i="10"/>
  <c r="A115" i="10"/>
  <c r="R113" i="10"/>
  <c r="Q113" i="10"/>
  <c r="P113" i="10"/>
  <c r="O113" i="10"/>
  <c r="N113" i="10"/>
  <c r="M113" i="10"/>
  <c r="L113" i="10"/>
  <c r="K113" i="10"/>
  <c r="J113" i="10"/>
  <c r="G113" i="10"/>
  <c r="F113" i="10"/>
  <c r="E113" i="10"/>
  <c r="D113" i="10"/>
  <c r="C113" i="10"/>
  <c r="B113" i="10"/>
  <c r="R112" i="10"/>
  <c r="Q112" i="10"/>
  <c r="P112" i="10"/>
  <c r="O112" i="10"/>
  <c r="N112" i="10"/>
  <c r="M112" i="10"/>
  <c r="L112" i="10"/>
  <c r="K112" i="10"/>
  <c r="J112" i="10"/>
  <c r="G112" i="10"/>
  <c r="F112" i="10"/>
  <c r="E112" i="10"/>
  <c r="D112" i="10"/>
  <c r="C112" i="10"/>
  <c r="B112" i="10"/>
  <c r="R111" i="10"/>
  <c r="Q111" i="10"/>
  <c r="P111" i="10"/>
  <c r="O111" i="10"/>
  <c r="N111" i="10"/>
  <c r="M111" i="10"/>
  <c r="L111" i="10"/>
  <c r="K111" i="10"/>
  <c r="J111" i="10"/>
  <c r="G111" i="10"/>
  <c r="F111" i="10"/>
  <c r="E111" i="10"/>
  <c r="D111" i="10"/>
  <c r="C111" i="10"/>
  <c r="B111" i="10"/>
  <c r="A77" i="10"/>
  <c r="R75" i="10"/>
  <c r="Q75" i="10"/>
  <c r="P75" i="10"/>
  <c r="O75" i="10"/>
  <c r="N75" i="10"/>
  <c r="M75" i="10"/>
  <c r="L75" i="10"/>
  <c r="K75" i="10"/>
  <c r="J75" i="10"/>
  <c r="G75" i="10"/>
  <c r="F75" i="10"/>
  <c r="E75" i="10"/>
  <c r="D75" i="10"/>
  <c r="C75" i="10"/>
  <c r="B75" i="10"/>
  <c r="R74" i="10"/>
  <c r="Q74" i="10"/>
  <c r="P74" i="10"/>
  <c r="O74" i="10"/>
  <c r="N74" i="10"/>
  <c r="M74" i="10"/>
  <c r="L74" i="10"/>
  <c r="K74" i="10"/>
  <c r="J74" i="10"/>
  <c r="G74" i="10"/>
  <c r="F74" i="10"/>
  <c r="E74" i="10"/>
  <c r="D74" i="10"/>
  <c r="C74" i="10"/>
  <c r="B74" i="10"/>
  <c r="R73" i="10"/>
  <c r="Q73" i="10"/>
  <c r="P73" i="10"/>
  <c r="O73" i="10"/>
  <c r="N73" i="10"/>
  <c r="M73" i="10"/>
  <c r="L73" i="10"/>
  <c r="K73" i="10"/>
  <c r="J73" i="10"/>
  <c r="G73" i="10"/>
  <c r="F73" i="10"/>
  <c r="E73" i="10"/>
  <c r="D73" i="10"/>
  <c r="C73" i="10"/>
  <c r="B73" i="10"/>
  <c r="A42" i="10"/>
  <c r="R40" i="10"/>
  <c r="Q40" i="10"/>
  <c r="P40" i="10"/>
  <c r="O40" i="10"/>
  <c r="N40" i="10"/>
  <c r="M40" i="10"/>
  <c r="L40" i="10"/>
  <c r="K40" i="10"/>
  <c r="J40" i="10"/>
  <c r="G40" i="10"/>
  <c r="F40" i="10"/>
  <c r="E40" i="10"/>
  <c r="D40" i="10"/>
  <c r="C40" i="10"/>
  <c r="B40" i="10"/>
  <c r="R39" i="10"/>
  <c r="Q39" i="10"/>
  <c r="P39" i="10"/>
  <c r="O39" i="10"/>
  <c r="N39" i="10"/>
  <c r="M39" i="10"/>
  <c r="L39" i="10"/>
  <c r="K39" i="10"/>
  <c r="J39" i="10"/>
  <c r="G39" i="10"/>
  <c r="F39" i="10"/>
  <c r="E39" i="10"/>
  <c r="D39" i="10"/>
  <c r="C39" i="10"/>
  <c r="B39" i="10"/>
  <c r="R38" i="10"/>
  <c r="Q38" i="10"/>
  <c r="P38" i="10"/>
  <c r="O38" i="10"/>
  <c r="N38" i="10"/>
  <c r="M38" i="10"/>
  <c r="L38" i="10"/>
  <c r="K38" i="10"/>
  <c r="J38" i="10"/>
  <c r="G38" i="10"/>
  <c r="F38" i="10"/>
  <c r="E38" i="10"/>
  <c r="D38" i="10"/>
  <c r="C38" i="10"/>
  <c r="B38" i="10"/>
  <c r="A4" i="10"/>
  <c r="B449" i="6" l="1"/>
  <c r="C449" i="6"/>
  <c r="D449" i="6"/>
  <c r="E449" i="6"/>
  <c r="F449" i="6"/>
  <c r="G449" i="6"/>
  <c r="B450" i="6"/>
  <c r="C450" i="6"/>
  <c r="D450" i="6"/>
  <c r="E450" i="6"/>
  <c r="F450" i="6"/>
  <c r="G450" i="6"/>
  <c r="B451" i="6"/>
  <c r="C451" i="6"/>
  <c r="D451" i="6"/>
  <c r="E451" i="6"/>
  <c r="F451" i="6"/>
  <c r="G451" i="6"/>
  <c r="Q338" i="6" l="1"/>
  <c r="P338" i="6"/>
  <c r="O338" i="6"/>
  <c r="N338" i="6"/>
  <c r="M338" i="6"/>
  <c r="L338" i="6"/>
  <c r="K338" i="6"/>
  <c r="J338" i="6"/>
  <c r="I338" i="6"/>
  <c r="H338" i="6"/>
  <c r="G338" i="6"/>
  <c r="F338" i="6"/>
  <c r="E338" i="6"/>
  <c r="D338" i="6"/>
  <c r="C338" i="6"/>
  <c r="B338" i="6"/>
  <c r="Q337" i="6"/>
  <c r="P337" i="6"/>
  <c r="O337" i="6"/>
  <c r="N337" i="6"/>
  <c r="M337" i="6"/>
  <c r="L337" i="6"/>
  <c r="K337" i="6"/>
  <c r="J337" i="6"/>
  <c r="I337" i="6"/>
  <c r="H337" i="6"/>
  <c r="G337" i="6"/>
  <c r="F337" i="6"/>
  <c r="E337" i="6"/>
  <c r="D337" i="6"/>
  <c r="C337" i="6"/>
  <c r="B337" i="6"/>
  <c r="Q336" i="6"/>
  <c r="P336" i="6"/>
  <c r="O336" i="6"/>
  <c r="N336" i="6"/>
  <c r="M336" i="6"/>
  <c r="L336" i="6"/>
  <c r="K336" i="6"/>
  <c r="J336" i="6"/>
  <c r="I336" i="6"/>
  <c r="H336" i="6"/>
  <c r="G336" i="6"/>
  <c r="F336" i="6"/>
  <c r="E336" i="6"/>
  <c r="D336" i="6"/>
  <c r="C336" i="6"/>
  <c r="B336" i="6"/>
  <c r="A303" i="6"/>
  <c r="R300" i="6"/>
  <c r="R301" i="6"/>
  <c r="R299" i="6"/>
  <c r="Q301" i="6"/>
  <c r="P301" i="6"/>
  <c r="O301" i="6"/>
  <c r="N301" i="6"/>
  <c r="M301" i="6"/>
  <c r="L301" i="6"/>
  <c r="K301" i="6"/>
  <c r="J301" i="6"/>
  <c r="I301" i="6"/>
  <c r="H301" i="6"/>
  <c r="G301" i="6"/>
  <c r="F301" i="6"/>
  <c r="E301" i="6"/>
  <c r="D301" i="6"/>
  <c r="C301" i="6"/>
  <c r="B301" i="6"/>
  <c r="Q300" i="6"/>
  <c r="P300" i="6"/>
  <c r="O300" i="6"/>
  <c r="N300" i="6"/>
  <c r="M300" i="6"/>
  <c r="L300" i="6"/>
  <c r="K300" i="6"/>
  <c r="J300" i="6"/>
  <c r="I300" i="6"/>
  <c r="H300" i="6"/>
  <c r="G300" i="6"/>
  <c r="F300" i="6"/>
  <c r="E300" i="6"/>
  <c r="D300" i="6"/>
  <c r="C300" i="6"/>
  <c r="B300" i="6"/>
  <c r="Q299" i="6"/>
  <c r="P299" i="6"/>
  <c r="O299" i="6"/>
  <c r="N299" i="6"/>
  <c r="M299" i="6"/>
  <c r="L299" i="6"/>
  <c r="K299" i="6"/>
  <c r="J299" i="6"/>
  <c r="I299" i="6"/>
  <c r="H299" i="6"/>
  <c r="G299" i="6"/>
  <c r="F299" i="6"/>
  <c r="E299" i="6"/>
  <c r="D299" i="6"/>
  <c r="C299" i="6"/>
  <c r="B299" i="6"/>
  <c r="A265" i="6"/>
  <c r="C188" i="6" l="1"/>
  <c r="D18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C187" i="6"/>
  <c r="D187" i="6"/>
  <c r="E187" i="6"/>
  <c r="F187" i="6"/>
  <c r="G187" i="6"/>
  <c r="H187" i="6"/>
  <c r="I187" i="6"/>
  <c r="J187" i="6"/>
  <c r="K187" i="6"/>
  <c r="L187" i="6"/>
  <c r="M187" i="6"/>
  <c r="N187" i="6"/>
  <c r="O187" i="6"/>
  <c r="P187" i="6"/>
  <c r="Q187" i="6"/>
  <c r="R187" i="6"/>
  <c r="C186" i="6"/>
  <c r="D186" i="6"/>
  <c r="E186" i="6"/>
  <c r="F186" i="6"/>
  <c r="G186" i="6"/>
  <c r="H186" i="6"/>
  <c r="I186" i="6"/>
  <c r="K186" i="6"/>
  <c r="L186" i="6"/>
  <c r="M186" i="6"/>
  <c r="N186" i="6"/>
  <c r="O186" i="6"/>
  <c r="P186" i="6"/>
  <c r="Q186" i="6"/>
  <c r="R186" i="6"/>
  <c r="B188" i="6"/>
  <c r="B187" i="6"/>
  <c r="B186" i="6"/>
  <c r="B38" i="6" l="1"/>
  <c r="B39" i="6"/>
  <c r="B40" i="6"/>
  <c r="H225" i="6" l="1"/>
  <c r="H224" i="6"/>
  <c r="H223" i="6"/>
  <c r="I223" i="6"/>
  <c r="I224" i="6"/>
  <c r="I225" i="6"/>
  <c r="R411" i="6" l="1"/>
  <c r="P411" i="6"/>
  <c r="O411" i="6"/>
  <c r="N411" i="6"/>
  <c r="M411" i="6"/>
  <c r="L411" i="6"/>
  <c r="K411" i="6"/>
  <c r="J411" i="6"/>
  <c r="G411" i="6"/>
  <c r="F411" i="6"/>
  <c r="E411" i="6"/>
  <c r="D411" i="6"/>
  <c r="C411" i="6"/>
  <c r="B411" i="6"/>
  <c r="R413" i="6"/>
  <c r="P413" i="6"/>
  <c r="O413" i="6"/>
  <c r="N413" i="6"/>
  <c r="M413" i="6"/>
  <c r="L413" i="6"/>
  <c r="K413" i="6"/>
  <c r="J413" i="6"/>
  <c r="G413" i="6"/>
  <c r="F413" i="6"/>
  <c r="E413" i="6"/>
  <c r="D413" i="6"/>
  <c r="C413" i="6"/>
  <c r="B413" i="6"/>
  <c r="R412" i="6"/>
  <c r="P412" i="6"/>
  <c r="O412" i="6"/>
  <c r="N412" i="6"/>
  <c r="M412" i="6"/>
  <c r="L412" i="6"/>
  <c r="K412" i="6"/>
  <c r="J412" i="6"/>
  <c r="G412" i="6"/>
  <c r="F412" i="6"/>
  <c r="E412" i="6"/>
  <c r="D412" i="6"/>
  <c r="C412" i="6"/>
  <c r="B412" i="6"/>
  <c r="Q413" i="6"/>
  <c r="H411" i="6"/>
  <c r="H413" i="6"/>
  <c r="H412" i="6" l="1"/>
  <c r="Q412" i="6"/>
  <c r="Q411" i="6"/>
  <c r="I413" i="6" l="1"/>
  <c r="I411" i="6"/>
  <c r="I412" i="6"/>
  <c r="R376" i="6" l="1"/>
  <c r="R375" i="6"/>
  <c r="R374" i="6"/>
  <c r="R338" i="6"/>
  <c r="R337" i="6"/>
  <c r="R336" i="6"/>
  <c r="R263" i="6"/>
  <c r="R262" i="6"/>
  <c r="R261" i="6"/>
  <c r="R225" i="6"/>
  <c r="R224" i="6"/>
  <c r="R223" i="6"/>
  <c r="R150" i="6"/>
  <c r="R149" i="6"/>
  <c r="R148" i="6"/>
  <c r="C263" i="7" l="1"/>
  <c r="D263" i="7"/>
  <c r="E263" i="7"/>
  <c r="F263" i="7"/>
  <c r="G263" i="7"/>
  <c r="H263" i="7"/>
  <c r="I263" i="7"/>
  <c r="J263" i="7"/>
  <c r="K263" i="7"/>
  <c r="L263" i="7"/>
  <c r="M263" i="7"/>
  <c r="N263" i="7"/>
  <c r="O263" i="7"/>
  <c r="P263" i="7"/>
  <c r="C262" i="7"/>
  <c r="D262" i="7"/>
  <c r="E262" i="7"/>
  <c r="F262" i="7"/>
  <c r="G262" i="7"/>
  <c r="H262" i="7"/>
  <c r="I262" i="7"/>
  <c r="J262" i="7"/>
  <c r="K262" i="7"/>
  <c r="L262" i="7"/>
  <c r="M262" i="7"/>
  <c r="N262" i="7"/>
  <c r="O262" i="7"/>
  <c r="P262" i="7"/>
  <c r="B263" i="7"/>
  <c r="B262" i="7"/>
  <c r="B261" i="7"/>
  <c r="C263" i="6"/>
  <c r="D263" i="6"/>
  <c r="E263" i="6"/>
  <c r="F263" i="6"/>
  <c r="G263" i="6"/>
  <c r="H263" i="6"/>
  <c r="I263" i="6"/>
  <c r="J263" i="6"/>
  <c r="K263" i="6"/>
  <c r="L263" i="6"/>
  <c r="M263" i="6"/>
  <c r="N263" i="6"/>
  <c r="O263" i="6"/>
  <c r="P263" i="6"/>
  <c r="C262" i="6"/>
  <c r="D262" i="6"/>
  <c r="E262" i="6"/>
  <c r="F262" i="6"/>
  <c r="G262" i="6"/>
  <c r="H262" i="6"/>
  <c r="I262" i="6"/>
  <c r="J262" i="6"/>
  <c r="K262" i="6"/>
  <c r="L262" i="6"/>
  <c r="M262" i="6"/>
  <c r="N262" i="6"/>
  <c r="O262" i="6"/>
  <c r="P262" i="6"/>
  <c r="C261" i="6"/>
  <c r="D261" i="6"/>
  <c r="E261" i="6"/>
  <c r="F261" i="6"/>
  <c r="G261" i="6"/>
  <c r="H261" i="6"/>
  <c r="I261" i="6"/>
  <c r="J261" i="6"/>
  <c r="K261" i="6"/>
  <c r="L261" i="6"/>
  <c r="M261" i="6"/>
  <c r="N261" i="6"/>
  <c r="O261" i="6"/>
  <c r="P261" i="6"/>
  <c r="B263" i="6"/>
  <c r="B262" i="6"/>
  <c r="B261" i="6"/>
  <c r="C451" i="7"/>
  <c r="D451" i="7"/>
  <c r="E451" i="7"/>
  <c r="F451" i="7"/>
  <c r="G451" i="7"/>
  <c r="H451" i="7"/>
  <c r="I451" i="7"/>
  <c r="J451" i="7"/>
  <c r="K451" i="7"/>
  <c r="L451" i="7"/>
  <c r="M451" i="7"/>
  <c r="N451" i="7"/>
  <c r="O451" i="7"/>
  <c r="P451" i="7"/>
  <c r="C450" i="7"/>
  <c r="D450" i="7"/>
  <c r="E450" i="7"/>
  <c r="F450" i="7"/>
  <c r="G450" i="7"/>
  <c r="H450" i="7"/>
  <c r="I450" i="7"/>
  <c r="J450" i="7"/>
  <c r="K450" i="7"/>
  <c r="L450" i="7"/>
  <c r="M450" i="7"/>
  <c r="N450" i="7"/>
  <c r="O450" i="7"/>
  <c r="P450" i="7"/>
  <c r="C449" i="7"/>
  <c r="D449" i="7"/>
  <c r="E449" i="7"/>
  <c r="F449" i="7"/>
  <c r="G449" i="7"/>
  <c r="H449" i="7"/>
  <c r="I449" i="7"/>
  <c r="J449" i="7"/>
  <c r="K449" i="7"/>
  <c r="L449" i="7"/>
  <c r="M449" i="7"/>
  <c r="N449" i="7"/>
  <c r="O449" i="7"/>
  <c r="P449" i="7"/>
  <c r="B451" i="7"/>
  <c r="B450" i="7"/>
  <c r="B449" i="7"/>
  <c r="C376" i="7"/>
  <c r="D376" i="7"/>
  <c r="E376" i="7"/>
  <c r="F376" i="7"/>
  <c r="G376" i="7"/>
  <c r="H376" i="7"/>
  <c r="I376" i="7"/>
  <c r="J376" i="7"/>
  <c r="K376" i="7"/>
  <c r="L376" i="7"/>
  <c r="M376" i="7"/>
  <c r="N376" i="7"/>
  <c r="O376" i="7"/>
  <c r="P376" i="7"/>
  <c r="C375" i="7"/>
  <c r="D375" i="7"/>
  <c r="E375" i="7"/>
  <c r="F375" i="7"/>
  <c r="G375" i="7"/>
  <c r="H375" i="7"/>
  <c r="I375" i="7"/>
  <c r="J375" i="7"/>
  <c r="K375" i="7"/>
  <c r="L375" i="7"/>
  <c r="M375" i="7"/>
  <c r="N375" i="7"/>
  <c r="O375" i="7"/>
  <c r="P375" i="7"/>
  <c r="C374" i="7"/>
  <c r="D374" i="7"/>
  <c r="E374" i="7"/>
  <c r="F374" i="7"/>
  <c r="G374" i="7"/>
  <c r="H374" i="7"/>
  <c r="I374" i="7"/>
  <c r="J374" i="7"/>
  <c r="K374" i="7"/>
  <c r="L374" i="7"/>
  <c r="M374" i="7"/>
  <c r="N374" i="7"/>
  <c r="O374" i="7"/>
  <c r="P374" i="7"/>
  <c r="B376" i="7"/>
  <c r="B375" i="7"/>
  <c r="B374" i="7"/>
  <c r="C301" i="7"/>
  <c r="D301" i="7"/>
  <c r="E301" i="7"/>
  <c r="F301" i="7"/>
  <c r="G301" i="7"/>
  <c r="H301" i="7"/>
  <c r="I301" i="7"/>
  <c r="J301" i="7"/>
  <c r="K301" i="7"/>
  <c r="L301" i="7"/>
  <c r="M301" i="7"/>
  <c r="N301" i="7"/>
  <c r="O301" i="7"/>
  <c r="P301" i="7"/>
  <c r="C300" i="7"/>
  <c r="D300" i="7"/>
  <c r="E300" i="7"/>
  <c r="F300" i="7"/>
  <c r="G300" i="7"/>
  <c r="H300" i="7"/>
  <c r="I300" i="7"/>
  <c r="J300" i="7"/>
  <c r="K300" i="7"/>
  <c r="L300" i="7"/>
  <c r="M300" i="7"/>
  <c r="N300" i="7"/>
  <c r="O300" i="7"/>
  <c r="P300" i="7"/>
  <c r="C299" i="7"/>
  <c r="D299" i="7"/>
  <c r="E299" i="7"/>
  <c r="F299" i="7"/>
  <c r="G299" i="7"/>
  <c r="H299" i="7"/>
  <c r="I299" i="7"/>
  <c r="J299" i="7"/>
  <c r="K299" i="7"/>
  <c r="L299" i="7"/>
  <c r="M299" i="7"/>
  <c r="N299" i="7"/>
  <c r="O299" i="7"/>
  <c r="P299" i="7"/>
  <c r="B301" i="7"/>
  <c r="B300" i="7"/>
  <c r="B299" i="7"/>
  <c r="H451" i="6"/>
  <c r="I451" i="6"/>
  <c r="J451" i="6"/>
  <c r="K451" i="6"/>
  <c r="L451" i="6"/>
  <c r="M451" i="6"/>
  <c r="N451" i="6"/>
  <c r="O451" i="6"/>
  <c r="H450" i="6"/>
  <c r="I450" i="6"/>
  <c r="J450" i="6"/>
  <c r="K450" i="6"/>
  <c r="L450" i="6"/>
  <c r="M450" i="6"/>
  <c r="N450" i="6"/>
  <c r="O450" i="6"/>
  <c r="H449" i="6"/>
  <c r="I449" i="6"/>
  <c r="J449" i="6"/>
  <c r="K449" i="6"/>
  <c r="L449" i="6"/>
  <c r="M449" i="6"/>
  <c r="N449" i="6"/>
  <c r="O449" i="6"/>
  <c r="C376" i="6"/>
  <c r="D376" i="6"/>
  <c r="E376" i="6"/>
  <c r="F376" i="6"/>
  <c r="G376" i="6"/>
  <c r="H376" i="6"/>
  <c r="I376" i="6"/>
  <c r="J376" i="6"/>
  <c r="K376" i="6"/>
  <c r="L376" i="6"/>
  <c r="M376" i="6"/>
  <c r="N376" i="6"/>
  <c r="O376" i="6"/>
  <c r="P376" i="6"/>
  <c r="C375" i="6"/>
  <c r="D375" i="6"/>
  <c r="E375" i="6"/>
  <c r="F375" i="6"/>
  <c r="G375" i="6"/>
  <c r="H375" i="6"/>
  <c r="I375" i="6"/>
  <c r="J375" i="6"/>
  <c r="K375" i="6"/>
  <c r="L375" i="6"/>
  <c r="M375" i="6"/>
  <c r="N375" i="6"/>
  <c r="O375" i="6"/>
  <c r="P375" i="6"/>
  <c r="C374" i="6"/>
  <c r="D374" i="6"/>
  <c r="E374" i="6"/>
  <c r="F374" i="6"/>
  <c r="G374" i="6"/>
  <c r="H374" i="6"/>
  <c r="I374" i="6"/>
  <c r="J374" i="6"/>
  <c r="K374" i="6"/>
  <c r="L374" i="6"/>
  <c r="M374" i="6"/>
  <c r="N374" i="6"/>
  <c r="O374" i="6"/>
  <c r="P374" i="6"/>
  <c r="B376" i="6"/>
  <c r="B375" i="6"/>
  <c r="B374" i="6"/>
  <c r="A415" i="7"/>
  <c r="P413" i="7"/>
  <c r="O413" i="7"/>
  <c r="N413" i="7"/>
  <c r="M413" i="7"/>
  <c r="L413" i="7"/>
  <c r="K413" i="7"/>
  <c r="J413" i="7"/>
  <c r="I413" i="7"/>
  <c r="H413" i="7"/>
  <c r="G413" i="7"/>
  <c r="F413" i="7"/>
  <c r="E413" i="7"/>
  <c r="D413" i="7"/>
  <c r="C413" i="7"/>
  <c r="B413" i="7"/>
  <c r="P412" i="7"/>
  <c r="O412" i="7"/>
  <c r="N412" i="7"/>
  <c r="M412" i="7"/>
  <c r="L412" i="7"/>
  <c r="K412" i="7"/>
  <c r="J412" i="7"/>
  <c r="I412" i="7"/>
  <c r="H412" i="7"/>
  <c r="G412" i="7"/>
  <c r="F412" i="7"/>
  <c r="E412" i="7"/>
  <c r="D412" i="7"/>
  <c r="C412" i="7"/>
  <c r="B412" i="7"/>
  <c r="P411" i="7"/>
  <c r="O411" i="7"/>
  <c r="N411" i="7"/>
  <c r="M411" i="7"/>
  <c r="L411" i="7"/>
  <c r="K411" i="7"/>
  <c r="J411" i="7"/>
  <c r="I411" i="7"/>
  <c r="H411" i="7"/>
  <c r="G411" i="7"/>
  <c r="F411" i="7"/>
  <c r="E411" i="7"/>
  <c r="D411" i="7"/>
  <c r="C411" i="7"/>
  <c r="B411" i="7"/>
  <c r="A378" i="7"/>
  <c r="A340" i="7"/>
  <c r="P338" i="7"/>
  <c r="O338" i="7"/>
  <c r="N338" i="7"/>
  <c r="M338" i="7"/>
  <c r="L338" i="7"/>
  <c r="K338" i="7"/>
  <c r="J338" i="7"/>
  <c r="I338" i="7"/>
  <c r="H338" i="7"/>
  <c r="G338" i="7"/>
  <c r="F338" i="7"/>
  <c r="E338" i="7"/>
  <c r="D338" i="7"/>
  <c r="C338" i="7"/>
  <c r="B338" i="7"/>
  <c r="P337" i="7"/>
  <c r="O337" i="7"/>
  <c r="N337" i="7"/>
  <c r="M337" i="7"/>
  <c r="L337" i="7"/>
  <c r="K337" i="7"/>
  <c r="J337" i="7"/>
  <c r="I337" i="7"/>
  <c r="H337" i="7"/>
  <c r="G337" i="7"/>
  <c r="F337" i="7"/>
  <c r="E337" i="7"/>
  <c r="D337" i="7"/>
  <c r="C337" i="7"/>
  <c r="B337" i="7"/>
  <c r="P336" i="7"/>
  <c r="O336" i="7"/>
  <c r="N336" i="7"/>
  <c r="M336" i="7"/>
  <c r="L336" i="7"/>
  <c r="K336" i="7"/>
  <c r="J336" i="7"/>
  <c r="I336" i="7"/>
  <c r="H336" i="7"/>
  <c r="G336" i="7"/>
  <c r="F336" i="7"/>
  <c r="E336" i="7"/>
  <c r="D336" i="7"/>
  <c r="C336" i="7"/>
  <c r="B336" i="7"/>
  <c r="A303" i="7"/>
  <c r="A265" i="7"/>
  <c r="A415" i="6"/>
  <c r="A378" i="6"/>
  <c r="A340" i="6"/>
  <c r="Q376" i="6" l="1"/>
  <c r="Q374" i="6"/>
  <c r="Q375" i="6"/>
  <c r="Q263" i="6" l="1"/>
  <c r="Q262" i="6"/>
  <c r="Q261" i="6"/>
  <c r="A227" i="6"/>
  <c r="A227" i="7"/>
  <c r="H223" i="7" l="1"/>
  <c r="H224" i="7"/>
  <c r="H225" i="7"/>
  <c r="P225" i="7" l="1"/>
  <c r="O225" i="7"/>
  <c r="N225" i="7"/>
  <c r="M225" i="7"/>
  <c r="L225" i="7"/>
  <c r="K225" i="7"/>
  <c r="J225" i="7"/>
  <c r="I225" i="7"/>
  <c r="G225" i="7"/>
  <c r="F225" i="7"/>
  <c r="E225" i="7"/>
  <c r="D225" i="7"/>
  <c r="C225" i="7"/>
  <c r="B225" i="7"/>
  <c r="P224" i="7"/>
  <c r="O224" i="7"/>
  <c r="N224" i="7"/>
  <c r="M224" i="7"/>
  <c r="L224" i="7"/>
  <c r="K224" i="7"/>
  <c r="J224" i="7"/>
  <c r="I224" i="7"/>
  <c r="G224" i="7"/>
  <c r="F224" i="7"/>
  <c r="E224" i="7"/>
  <c r="D224" i="7"/>
  <c r="C224" i="7"/>
  <c r="B224" i="7"/>
  <c r="P223" i="7"/>
  <c r="O223" i="7"/>
  <c r="N223" i="7"/>
  <c r="M223" i="7"/>
  <c r="L223" i="7"/>
  <c r="K223" i="7"/>
  <c r="J223" i="7"/>
  <c r="I223" i="7"/>
  <c r="G223" i="7"/>
  <c r="F223" i="7"/>
  <c r="E223" i="7"/>
  <c r="D223" i="7"/>
  <c r="C223" i="7"/>
  <c r="B223" i="7"/>
  <c r="A190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C188" i="7"/>
  <c r="B188" i="7"/>
  <c r="P187" i="7"/>
  <c r="O187" i="7"/>
  <c r="N187" i="7"/>
  <c r="M187" i="7"/>
  <c r="L187" i="7"/>
  <c r="K187" i="7"/>
  <c r="J187" i="7"/>
  <c r="I187" i="7"/>
  <c r="H187" i="7"/>
  <c r="G187" i="7"/>
  <c r="F187" i="7"/>
  <c r="E187" i="7"/>
  <c r="D187" i="7"/>
  <c r="C187" i="7"/>
  <c r="B187" i="7"/>
  <c r="P186" i="7"/>
  <c r="O186" i="7"/>
  <c r="N186" i="7"/>
  <c r="M186" i="7"/>
  <c r="L186" i="7"/>
  <c r="K186" i="7"/>
  <c r="J186" i="7"/>
  <c r="I186" i="7"/>
  <c r="H186" i="7"/>
  <c r="G186" i="7"/>
  <c r="F186" i="7"/>
  <c r="E186" i="7"/>
  <c r="D186" i="7"/>
  <c r="C186" i="7"/>
  <c r="B186" i="7"/>
  <c r="A152" i="7"/>
  <c r="P225" i="6"/>
  <c r="O225" i="6"/>
  <c r="N225" i="6"/>
  <c r="M225" i="6"/>
  <c r="L225" i="6"/>
  <c r="K225" i="6"/>
  <c r="J225" i="6"/>
  <c r="G225" i="6"/>
  <c r="F225" i="6"/>
  <c r="E225" i="6"/>
  <c r="D225" i="6"/>
  <c r="C225" i="6"/>
  <c r="B225" i="6"/>
  <c r="P224" i="6"/>
  <c r="O224" i="6"/>
  <c r="N224" i="6"/>
  <c r="M224" i="6"/>
  <c r="L224" i="6"/>
  <c r="K224" i="6"/>
  <c r="J224" i="6"/>
  <c r="G224" i="6"/>
  <c r="F224" i="6"/>
  <c r="E224" i="6"/>
  <c r="D224" i="6"/>
  <c r="C224" i="6"/>
  <c r="B224" i="6"/>
  <c r="P223" i="6"/>
  <c r="O223" i="6"/>
  <c r="N223" i="6"/>
  <c r="M223" i="6"/>
  <c r="L223" i="6"/>
  <c r="K223" i="6"/>
  <c r="J223" i="6"/>
  <c r="G223" i="6"/>
  <c r="F223" i="6"/>
  <c r="E223" i="6"/>
  <c r="D223" i="6"/>
  <c r="C223" i="6"/>
  <c r="B223" i="6"/>
  <c r="Q224" i="6"/>
  <c r="A190" i="6"/>
  <c r="A152" i="6"/>
  <c r="Q225" i="6" l="1"/>
  <c r="Q223" i="6"/>
  <c r="A4" i="7"/>
  <c r="A4" i="6"/>
  <c r="P148" i="6" l="1"/>
  <c r="P149" i="6"/>
  <c r="P150" i="6"/>
  <c r="Q150" i="6" l="1"/>
  <c r="Q148" i="6"/>
  <c r="Q149" i="6"/>
  <c r="A42" i="7"/>
  <c r="P150" i="7"/>
  <c r="O150" i="7"/>
  <c r="N150" i="7"/>
  <c r="M150" i="7"/>
  <c r="L150" i="7"/>
  <c r="K150" i="7"/>
  <c r="J150" i="7"/>
  <c r="I150" i="7"/>
  <c r="H150" i="7"/>
  <c r="G150" i="7"/>
  <c r="F150" i="7"/>
  <c r="E150" i="7"/>
  <c r="D150" i="7"/>
  <c r="C150" i="7"/>
  <c r="B150" i="7"/>
  <c r="P149" i="7"/>
  <c r="O149" i="7"/>
  <c r="N149" i="7"/>
  <c r="M149" i="7"/>
  <c r="L149" i="7"/>
  <c r="K149" i="7"/>
  <c r="J149" i="7"/>
  <c r="I149" i="7"/>
  <c r="H149" i="7"/>
  <c r="G149" i="7"/>
  <c r="F149" i="7"/>
  <c r="E149" i="7"/>
  <c r="D149" i="7"/>
  <c r="C149" i="7"/>
  <c r="B149" i="7"/>
  <c r="P148" i="7"/>
  <c r="O148" i="7"/>
  <c r="N148" i="7"/>
  <c r="M148" i="7"/>
  <c r="L148" i="7"/>
  <c r="K148" i="7"/>
  <c r="J148" i="7"/>
  <c r="I148" i="7"/>
  <c r="H148" i="7"/>
  <c r="G148" i="7"/>
  <c r="F148" i="7"/>
  <c r="E148" i="7"/>
  <c r="D148" i="7"/>
  <c r="C148" i="7"/>
  <c r="B148" i="7"/>
  <c r="A115" i="7"/>
  <c r="B113" i="7"/>
  <c r="B112" i="7"/>
  <c r="B111" i="7"/>
  <c r="A77" i="7"/>
  <c r="B75" i="7"/>
  <c r="B74" i="7"/>
  <c r="B73" i="7"/>
  <c r="O150" i="6"/>
  <c r="N150" i="6"/>
  <c r="M150" i="6"/>
  <c r="L150" i="6"/>
  <c r="K150" i="6"/>
  <c r="J150" i="6"/>
  <c r="I150" i="6"/>
  <c r="H150" i="6"/>
  <c r="G150" i="6"/>
  <c r="F150" i="6"/>
  <c r="E150" i="6"/>
  <c r="D150" i="6"/>
  <c r="C150" i="6"/>
  <c r="B150" i="6"/>
  <c r="O149" i="6"/>
  <c r="N149" i="6"/>
  <c r="M149" i="6"/>
  <c r="L149" i="6"/>
  <c r="K149" i="6"/>
  <c r="J149" i="6"/>
  <c r="I149" i="6"/>
  <c r="H149" i="6"/>
  <c r="G149" i="6"/>
  <c r="F149" i="6"/>
  <c r="E149" i="6"/>
  <c r="D149" i="6"/>
  <c r="C149" i="6"/>
  <c r="B149" i="6"/>
  <c r="O148" i="6"/>
  <c r="N148" i="6"/>
  <c r="M148" i="6"/>
  <c r="L148" i="6"/>
  <c r="K148" i="6"/>
  <c r="J148" i="6"/>
  <c r="I148" i="6"/>
  <c r="H148" i="6"/>
  <c r="G148" i="6"/>
  <c r="F148" i="6"/>
  <c r="E148" i="6"/>
  <c r="D148" i="6"/>
  <c r="C148" i="6"/>
  <c r="B148" i="6"/>
  <c r="A115" i="6"/>
  <c r="B113" i="6"/>
  <c r="B112" i="6"/>
  <c r="B111" i="6"/>
  <c r="A77" i="6"/>
  <c r="B75" i="6"/>
  <c r="B74" i="6"/>
  <c r="B73" i="6"/>
  <c r="A42" i="6"/>
  <c r="A2" i="6" l="1"/>
  <c r="B40" i="7" l="1"/>
  <c r="B39" i="7"/>
  <c r="B38" i="7"/>
</calcChain>
</file>

<file path=xl/sharedStrings.xml><?xml version="1.0" encoding="utf-8"?>
<sst xmlns="http://schemas.openxmlformats.org/spreadsheetml/2006/main" count="1302" uniqueCount="80">
  <si>
    <t>BOD</t>
  </si>
  <si>
    <t>SS</t>
  </si>
  <si>
    <t>T-N</t>
  </si>
  <si>
    <t>T-P</t>
  </si>
  <si>
    <t>일자</t>
    <phoneticPr fontId="12" type="noConversion"/>
  </si>
  <si>
    <t>유        입        수</t>
    <phoneticPr fontId="12" type="noConversion"/>
  </si>
  <si>
    <t>생물반응조</t>
    <phoneticPr fontId="12" type="noConversion"/>
  </si>
  <si>
    <t>방        류        수</t>
    <phoneticPr fontId="12" type="noConversion"/>
  </si>
  <si>
    <t>유입량</t>
    <phoneticPr fontId="12" type="noConversion"/>
  </si>
  <si>
    <t>재이용량</t>
    <phoneticPr fontId="12" type="noConversion"/>
  </si>
  <si>
    <t>방류량</t>
    <phoneticPr fontId="12" type="noConversion"/>
  </si>
  <si>
    <t>BOD</t>
    <phoneticPr fontId="12" type="noConversion"/>
  </si>
  <si>
    <t>SS</t>
    <phoneticPr fontId="12" type="noConversion"/>
  </si>
  <si>
    <t>T-N</t>
    <phoneticPr fontId="12" type="noConversion"/>
  </si>
  <si>
    <t>T-P</t>
    <phoneticPr fontId="12" type="noConversion"/>
  </si>
  <si>
    <t>대장균군수</t>
    <phoneticPr fontId="12" type="noConversion"/>
  </si>
  <si>
    <t>MLSS</t>
    <phoneticPr fontId="12" type="noConversion"/>
  </si>
  <si>
    <t>DO</t>
    <phoneticPr fontId="12" type="noConversion"/>
  </si>
  <si>
    <t>평균</t>
    <phoneticPr fontId="12" type="noConversion"/>
  </si>
  <si>
    <t>최대</t>
    <phoneticPr fontId="12" type="noConversion"/>
  </si>
  <si>
    <t>최소</t>
    <phoneticPr fontId="12" type="noConversion"/>
  </si>
  <si>
    <t>설계</t>
    <phoneticPr fontId="12" type="noConversion"/>
  </si>
  <si>
    <r>
      <t xml:space="preserve">       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단위 : ㎎/ℓ, 개/㎖, ㎥/일)</t>
    </r>
    <phoneticPr fontId="12" type="noConversion"/>
  </si>
  <si>
    <r>
      <t xml:space="preserve">       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단위 : ㎎/ℓ, 개/㎖, ㎥/일)</t>
    </r>
    <phoneticPr fontId="12" type="noConversion"/>
  </si>
  <si>
    <t>평균</t>
    <phoneticPr fontId="12" type="noConversion"/>
  </si>
  <si>
    <t>최대</t>
    <phoneticPr fontId="12" type="noConversion"/>
  </si>
  <si>
    <t>최소</t>
    <phoneticPr fontId="12" type="noConversion"/>
  </si>
  <si>
    <t>설계</t>
    <phoneticPr fontId="12" type="noConversion"/>
  </si>
  <si>
    <t>시설용량         (㎥/일)</t>
    <phoneticPr fontId="4" type="noConversion"/>
  </si>
  <si>
    <t>월별</t>
    <phoneticPr fontId="4" type="noConversion"/>
  </si>
  <si>
    <t>구분</t>
    <phoneticPr fontId="4" type="noConversion"/>
  </si>
  <si>
    <t>유    입    수 (㎎/ℓ)</t>
    <phoneticPr fontId="4" type="noConversion"/>
  </si>
  <si>
    <t>방   류   수 (㎎/ℓ)</t>
    <phoneticPr fontId="4" type="noConversion"/>
  </si>
  <si>
    <t>유입량
(㎥/일)</t>
    <phoneticPr fontId="4" type="noConversion"/>
  </si>
  <si>
    <t>재이용량
(㎥/일)</t>
    <phoneticPr fontId="4" type="noConversion"/>
  </si>
  <si>
    <t>대장균군수
(개/㎖)</t>
    <phoneticPr fontId="4" type="noConversion"/>
  </si>
  <si>
    <t>계</t>
    <phoneticPr fontId="4" type="noConversion"/>
  </si>
  <si>
    <t>평균</t>
    <phoneticPr fontId="4" type="noConversion"/>
  </si>
  <si>
    <t>최대</t>
    <phoneticPr fontId="4" type="noConversion"/>
  </si>
  <si>
    <t>최소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</si>
  <si>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</si>
  <si>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</si>
  <si>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</si>
  <si>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</si>
  <si>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</si>
  <si>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</si>
  <si>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</si>
  <si>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</si>
  <si>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</si>
  <si>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</si>
  <si>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</si>
  <si>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</si>
  <si>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시군명
(시설명)</t>
    <phoneticPr fontId="4" type="noConversion"/>
  </si>
  <si>
    <t>제1처리장</t>
    <phoneticPr fontId="4" type="noConversion"/>
  </si>
  <si>
    <t>제2처리장</t>
    <phoneticPr fontId="4" type="noConversion"/>
  </si>
  <si>
    <t xml:space="preserve"> -</t>
    <phoneticPr fontId="12" type="noConversion"/>
  </si>
  <si>
    <t xml:space="preserve"> - </t>
    <phoneticPr fontId="12" type="noConversion"/>
  </si>
  <si>
    <t>-</t>
    <phoneticPr fontId="12" type="noConversion"/>
  </si>
  <si>
    <t xml:space="preserve"> -</t>
  </si>
  <si>
    <t>최종
방류량</t>
    <phoneticPr fontId="12" type="noConversion"/>
  </si>
  <si>
    <t>-</t>
  </si>
  <si>
    <t>TOC</t>
    <phoneticPr fontId="12" type="noConversion"/>
  </si>
  <si>
    <t>TOC</t>
    <phoneticPr fontId="12" type="noConversion"/>
  </si>
  <si>
    <t>판교</t>
    <phoneticPr fontId="4" type="noConversion"/>
  </si>
  <si>
    <t>판교수질복원센터 수질검사 결과</t>
    <phoneticPr fontId="22" type="noConversion"/>
  </si>
  <si>
    <t>-</t>
    <phoneticPr fontId="22" type="noConversion"/>
  </si>
  <si>
    <t>&lt;30</t>
  </si>
  <si>
    <t>`</t>
    <phoneticPr fontId="22" type="noConversion"/>
  </si>
  <si>
    <t>날짜</t>
    <phoneticPr fontId="22" type="noConversion"/>
  </si>
  <si>
    <t>성남 제1처리장</t>
    <phoneticPr fontId="22" type="noConversion"/>
  </si>
  <si>
    <t>판교수질복원센터</t>
    <phoneticPr fontId="22" type="noConversion"/>
  </si>
  <si>
    <t>성남 제2처리장</t>
    <phoneticPr fontId="22" type="noConversion"/>
  </si>
  <si>
    <t>연 평균</t>
    <phoneticPr fontId="22" type="noConversion"/>
  </si>
  <si>
    <t>연 최대</t>
    <phoneticPr fontId="22" type="noConversion"/>
  </si>
  <si>
    <t>연 최소</t>
    <phoneticPr fontId="22" type="noConversion"/>
  </si>
  <si>
    <t>TOC</t>
    <phoneticPr fontId="4" type="noConversion"/>
  </si>
  <si>
    <t>성남수질복원센터</t>
    <phoneticPr fontId="22" type="noConversion"/>
  </si>
  <si>
    <t>재이용
수량</t>
    <phoneticPr fontId="12" type="noConversion"/>
  </si>
  <si>
    <t>최종방류량
(㎥/일)</t>
    <phoneticPr fontId="4" type="noConversion"/>
  </si>
  <si>
    <t xml:space="preserve">공공하수처리시설 수질검사 결과 (2026년)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</si>
</sst>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_-;&quot;₩&quot;\!\-* #,##0_-;_-* &quot;-&quot;_-;_-@_-"/>
    <numFmt numFmtId="177" formatCode="0_);[Red]\(0\)"/>
    <numFmt numFmtId="178" formatCode="#,##0_);[Red]\(#,##0\)"/>
    <numFmt numFmtId="179" formatCode="#,##0.0_);[Red]\(#,##0.0\)"/>
    <numFmt numFmtId="180" formatCode="0.0_);[Red]\(0.0\)"/>
    <numFmt numFmtId="181" formatCode="0.000_);[Red]\(0.000\)"/>
    <numFmt numFmtId="182" formatCode="#,##0.000_);[Red]\(#,##0.000\)"/>
    <numFmt numFmtId="183" formatCode="#,##0_ "/>
    <numFmt numFmtId="184" formatCode="d"/>
    <numFmt numFmtId="185" formatCode="yyyy&quot;년&quot;\ m&quot;월 (시설용량 : 215,000톤/일)&quot;"/>
    <numFmt numFmtId="186" formatCode="yyyy&quot;년&quot;\ m&quot;월 (시설용량 : 245,000톤/일)&quot;"/>
    <numFmt numFmtId="187" formatCode="#,##0;[Red]#,##0"/>
    <numFmt numFmtId="188" formatCode="#,##0_ ;[Red]\-#,##0\ "/>
    <numFmt numFmtId="189" formatCode="&quot;제2처리장 공공하수처리시설  수질검사결과&quot;"/>
    <numFmt numFmtId="190" formatCode="&quot;제1처리장 공공하수처리시설  수질검사결과&quot;"/>
    <numFmt numFmtId="191" formatCode="0.0_ "/>
    <numFmt numFmtId="192" formatCode="0.000_ "/>
    <numFmt numFmtId="193" formatCode="_ * #,##0_ ;_ * \-#,##0_ ;_ * &quot;-&quot;_ ;_ @_ "/>
    <numFmt numFmtId="194" formatCode="_ * #,##0.00_ ;_ * \-#,##0.00_ ;_ * &quot;-&quot;??_ ;_ @_ "/>
    <numFmt numFmtId="195" formatCode="&quot;₩&quot;#,##0.00;&quot;₩&quot;&quot;₩&quot;\-#,##0.00"/>
    <numFmt numFmtId="196" formatCode="#,##0.000;\-#,##0.000"/>
    <numFmt numFmtId="197" formatCode="#,##0.0"/>
    <numFmt numFmtId="198" formatCode="_ &quot;₩&quot;* #,##0.00_ ;_ &quot;₩&quot;* \-#,##0.00_ ;_ &quot;₩&quot;* &quot;-&quot;??_ ;_ @_ "/>
    <numFmt numFmtId="199" formatCode="#,##0.0;\-#,##0.0"/>
    <numFmt numFmtId="200" formatCode="&quot;₩&quot;#,##0;[Red]&quot;₩&quot;\-#,##0"/>
    <numFmt numFmtId="201" formatCode="0.00_);[Red]\(0.00\)"/>
    <numFmt numFmtId="202" formatCode="_ &quot;₩&quot;* #,##0_ ;_ &quot;₩&quot;* \-#,##0_ ;_ &quot;₩&quot;* &quot;-&quot;_ ;_ @_ "/>
    <numFmt numFmtId="203" formatCode="#,##0.00_ "/>
    <numFmt numFmtId="204" formatCode="_ &quot;kr&quot;\ * #,##0.00_ ;_ &quot;kr&quot;\ * \-#,##0.00_ ;_ &quot;kr&quot;\ * &quot;-&quot;??_ ;_ @_ "/>
    <numFmt numFmtId="205" formatCode="#,##0.000"/>
    <numFmt numFmtId="206" formatCode="#.00"/>
    <numFmt numFmtId="207" formatCode="#."/>
    <numFmt numFmtId="208" formatCode="_-* #,##0.0_-;&quot;₩&quot;\!\-* #,##0.0_-;_-* &quot;-&quot;_-;_-@_-"/>
    <numFmt numFmtId="209" formatCode="&quot;$&quot;#,##0.00_);\(&quot;$&quot;#,##0.00\)"/>
    <numFmt numFmtId="210" formatCode="_(&quot;RM&quot;* #,##0.00_);_(&quot;RM&quot;* \(#,##0.00\);_(&quot;RM&quot;* &quot;-&quot;??_);_(@_)"/>
    <numFmt numFmtId="211" formatCode="&quot;US$&quot;#,##0_);\(&quot;US$&quot;#,##0\)"/>
    <numFmt numFmtId="212" formatCode="%#.00"/>
    <numFmt numFmtId="213" formatCode="#,##0."/>
    <numFmt numFmtId="214" formatCode="_(* #,##0.0_);_(* \(#,##0.0\);_(* &quot;-&quot;??_);_(@_)"/>
    <numFmt numFmtId="215" formatCode="\$#,##0\ ;\(\$#,##0\)"/>
    <numFmt numFmtId="216" formatCode="&quot;$&quot;#,##0;[Red]\-&quot;$&quot;#,##0"/>
    <numFmt numFmtId="217" formatCode="\$#.00"/>
    <numFmt numFmtId="218" formatCode="\$#."/>
    <numFmt numFmtId="219" formatCode="_-[$€-2]* #,##0.00_-;\-[$€-2]* #,##0.00_-;_-[$€-2]* &quot;-&quot;??_-"/>
    <numFmt numFmtId="220" formatCode=";;"/>
    <numFmt numFmtId="221" formatCode="_-* #,##0.0_-;\-* #,##0.0_-;_-* &quot;-&quot;??_-;_-@_-"/>
    <numFmt numFmtId="222" formatCode="#,##0.0000;[Red]\-#,##0.0000"/>
    <numFmt numFmtId="223" formatCode="&quot;Fr.&quot;\ #,##0;[Red]&quot;Fr.&quot;\ \-#,##0"/>
    <numFmt numFmtId="224" formatCode="&quot;Fr.&quot;\ #,##0.00;[Red]&quot;Fr.&quot;\ \-#,##0.00"/>
    <numFmt numFmtId="225" formatCode="#,##0.0;[Red]#,##0.0"/>
    <numFmt numFmtId="226" formatCode="_ &quot;₩&quot;* #,##0.00_ ;_ &quot;₩&quot;* &quot;₩&quot;&quot;₩&quot;\-#,##0.00_ ;_ &quot;₩&quot;* &quot;-&quot;??_ ;_ @_ "/>
    <numFmt numFmtId="227" formatCode="#,##0\ &quot;DM&quot;;[Red]\-#,##0\ &quot;DM&quot;"/>
    <numFmt numFmtId="228" formatCode="#,##0.00\ &quot;DM&quot;;[Red]\-#,##0.00\ &quot;DM&quot;"/>
    <numFmt numFmtId="229" formatCode="\ \ General"/>
    <numFmt numFmtId="230" formatCode="#,##0;[Red]&quot;-&quot;#,##0"/>
    <numFmt numFmtId="231" formatCode="mmm&quot;-&quot;yy"/>
    <numFmt numFmtId="232" formatCode="_-* #,##0_-;&quot;₩&quot;&quot;₩&quot;&quot;₩&quot;&quot;₩&quot;\-* #,##0_-;_-* &quot;-&quot;_-;_-@_-"/>
    <numFmt numFmtId="233" formatCode="0.000%"/>
    <numFmt numFmtId="234" formatCode="_(&quot;$&quot;* #,##0.00_);_(&quot;$&quot;* \(#,##0.00\);_(&quot;$&quot;* &quot;-&quot;??_);_(@_)"/>
    <numFmt numFmtId="235" formatCode="_ * #,##0_ ;_ * &quot;₩&quot;&quot;₩&quot;&quot;₩&quot;&quot;₩&quot;&quot;₩&quot;&quot;₩&quot;&quot;₩&quot;&quot;₩&quot;\-#,##0_ ;_ * &quot;-&quot;_ ;_ @_ "/>
    <numFmt numFmtId="236" formatCode="&quot;$&quot;#,##0.0000_);&quot;₩&quot;&quot;₩&quot;&quot;₩&quot;&quot;₩&quot;&quot;₩&quot;&quot;₩&quot;&quot;₩&quot;&quot;₩&quot;\(&quot;$&quot;#,##0.0000&quot;₩&quot;&quot;₩&quot;&quot;₩&quot;&quot;₩&quot;&quot;₩&quot;&quot;₩&quot;&quot;₩&quot;&quot;₩&quot;\)"/>
    <numFmt numFmtId="237" formatCode="&quot;$&quot;#,##0_);[Red]&quot;₩&quot;&quot;₩&quot;&quot;₩&quot;&quot;₩&quot;&quot;₩&quot;&quot;₩&quot;&quot;₩&quot;&quot;₩&quot;\(&quot;$&quot;#,##0&quot;₩&quot;&quot;₩&quot;&quot;₩&quot;&quot;₩&quot;&quot;₩&quot;&quot;₩&quot;&quot;₩&quot;&quot;₩&quot;\)"/>
    <numFmt numFmtId="238" formatCode="_(* #,##0.0_);_(* &quot;₩&quot;&quot;₩&quot;&quot;₩&quot;&quot;₩&quot;&quot;₩&quot;&quot;₩&quot;&quot;₩&quot;&quot;₩&quot;\(#,##0.0&quot;₩&quot;&quot;₩&quot;&quot;₩&quot;&quot;₩&quot;&quot;₩&quot;&quot;₩&quot;&quot;₩&quot;&quot;₩&quot;\);_(* &quot;-&quot;_);_(@_)"/>
    <numFmt numFmtId="239" formatCode="_-* #,##0&quot;₩&quot;\ _D_M_-;&quot;₩&quot;\-* #,##0&quot;₩&quot;\ _D_M_-;_-* &quot;-&quot;&quot;₩&quot;\ _D_M_-;_-@_-"/>
    <numFmt numFmtId="240" formatCode="* #,##0.0"/>
    <numFmt numFmtId="241" formatCode="#,##0.00000"/>
    <numFmt numFmtId="242" formatCode="_ * #,##0_ ;_ * &quot;₩&quot;\-#,##0_ ;_ * &quot;-&quot;??_ ;_ @_ "/>
    <numFmt numFmtId="243" formatCode="0.0%;[Red]&quot;△&quot;0.0%"/>
    <numFmt numFmtId="244" formatCode="0.00000000"/>
    <numFmt numFmtId="245" formatCode="###,###,"/>
    <numFmt numFmtId="246" formatCode="0.00000%"/>
    <numFmt numFmtId="247" formatCode="_ &quot;₩&quot;* #,##0.0000000_ ;_ &quot;₩&quot;* &quot;₩&quot;\-#,##0.0000000_ ;_ &quot;₩&quot;* &quot;-&quot;??_ ;_ @_ "/>
    <numFmt numFmtId="248" formatCode="#,##0;[Red]&quot;△&quot;#,##0"/>
    <numFmt numFmtId="249" formatCode="_ * #,##0.000000_ ;_ * &quot;₩&quot;\-#,##0.000000_ ;_ * &quot;-&quot;??_ ;_ @_ "/>
    <numFmt numFmtId="250" formatCode="yyyy&quot;년&quot;\ m&quot;월 (시설용량 : 47,000톤/일)&quot;"/>
    <numFmt numFmtId="251" formatCode="#,##0.0_ "/>
    <numFmt numFmtId="252" formatCode="0.0"/>
    <numFmt numFmtId="253" formatCode="0.000"/>
    <numFmt numFmtId="254" formatCode="_-* #,##0.000_-;&quot;₩&quot;\!\-* #,##0.000_-;_-* &quot;-&quot;_-;_-@_-"/>
    <numFmt numFmtId="255" formatCode="#,##0.0;[Red]\-#,##0.0"/>
  </numFmts>
  <fonts count="10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b/>
      <sz val="32"/>
      <name val="HY헤드라인M"/>
      <family val="1"/>
      <charset val="129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9"/>
      <name val="굴림"/>
      <family val="3"/>
      <charset val="129"/>
    </font>
    <font>
      <sz val="12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0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굴림"/>
      <family val="3"/>
      <charset val="129"/>
    </font>
    <font>
      <sz val="7"/>
      <color theme="1"/>
      <name val="돋움"/>
      <family val="3"/>
      <charset val="129"/>
    </font>
    <font>
      <sz val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한컴바탕"/>
      <family val="3"/>
      <charset val="129"/>
    </font>
    <font>
      <sz val="10"/>
      <color rgb="FF000000"/>
      <name val="Arial"/>
      <family val="2"/>
    </font>
    <font>
      <sz val="12"/>
      <color rgb="FF000000"/>
      <name val="바탕체"/>
      <family val="1"/>
      <charset val="129"/>
    </font>
    <font>
      <b/>
      <sz val="8"/>
      <color rgb="FF000000"/>
      <name val="한컴바탕"/>
      <family val="3"/>
      <charset val="129"/>
    </font>
    <font>
      <b/>
      <sz val="1"/>
      <color rgb="FF000000"/>
      <name val="한컴바탕"/>
      <family val="3"/>
      <charset val="129"/>
    </font>
    <font>
      <sz val="1"/>
      <color rgb="FF000000"/>
      <name val="한컴바탕"/>
      <family val="3"/>
      <charset val="129"/>
    </font>
    <font>
      <b/>
      <sz val="10"/>
      <color rgb="FF000000"/>
      <name val="한컴바탕"/>
      <family val="3"/>
      <charset val="129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한컴바탕"/>
      <family val="3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한컴바탕"/>
      <family val="3"/>
      <charset val="129"/>
    </font>
    <font>
      <sz val="8"/>
      <color rgb="FF000000"/>
      <name val="바탕체"/>
      <family val="1"/>
      <charset val="129"/>
    </font>
    <font>
      <sz val="11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10"/>
      <color rgb="FF000000"/>
      <name val="바탕체"/>
      <family val="1"/>
      <charset val="129"/>
    </font>
    <font>
      <sz val="12"/>
      <color rgb="FF000000"/>
      <name val="굴림체"/>
      <family val="3"/>
      <charset val="129"/>
    </font>
    <font>
      <sz val="11"/>
      <color rgb="FF000000"/>
      <name val="한컴바탕"/>
      <family val="3"/>
      <charset val="129"/>
    </font>
    <font>
      <sz val="10"/>
      <color rgb="FF000000"/>
      <name val="한컴바탕"/>
      <family val="3"/>
      <charset val="129"/>
    </font>
    <font>
      <sz val="8"/>
      <color rgb="FF000000"/>
      <name val="한컴바탕"/>
      <family val="3"/>
      <charset val="129"/>
    </font>
    <font>
      <sz val="10"/>
      <color rgb="FF9999FF"/>
      <name val="Arial"/>
      <family val="2"/>
    </font>
    <font>
      <sz val="11"/>
      <color rgb="FF000000"/>
      <name val="Arial"/>
      <family val="2"/>
    </font>
    <font>
      <b/>
      <sz val="18"/>
      <color rgb="FF9999FF"/>
      <name val="Arial"/>
      <family val="2"/>
    </font>
    <font>
      <b/>
      <sz val="12"/>
      <color rgb="FF9999FF"/>
      <name val="Arial"/>
      <family val="2"/>
    </font>
    <font>
      <sz val="10"/>
      <color rgb="FF0000FF"/>
      <name val="Arial"/>
      <family val="2"/>
    </font>
    <font>
      <sz val="7"/>
      <color rgb="FF000000"/>
      <name val="한컴바탕"/>
      <family val="3"/>
      <charset val="129"/>
    </font>
    <font>
      <b/>
      <sz val="8"/>
      <color rgb="FF000000"/>
      <name val="Times New Roman"/>
      <family val="1"/>
    </font>
    <font>
      <b/>
      <u/>
      <sz val="13"/>
      <color rgb="FF000000"/>
      <name val="굴림체"/>
      <family val="3"/>
      <charset val="129"/>
    </font>
    <font>
      <sz val="8"/>
      <color rgb="FF0000FF"/>
      <name val="Arial"/>
      <family val="2"/>
    </font>
    <font>
      <sz val="12"/>
      <color rgb="FF000000"/>
      <name val="궁서체"/>
      <family val="1"/>
      <charset val="129"/>
    </font>
    <font>
      <sz val="9"/>
      <color rgb="FF000000"/>
      <name val="굴림체"/>
      <family val="3"/>
      <charset val="129"/>
    </font>
    <font>
      <u/>
      <sz val="11"/>
      <color rgb="FF80008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"/>
      <family val="3"/>
      <charset val="129"/>
    </font>
    <font>
      <sz val="10"/>
      <color rgb="FF000000"/>
      <name val="돋움체"/>
      <family val="3"/>
      <charset val="129"/>
    </font>
    <font>
      <b/>
      <sz val="10"/>
      <color rgb="FF00000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b/>
      <sz val="12"/>
      <color rgb="FF800000"/>
      <name val="굴림체"/>
      <family val="3"/>
      <charset val="129"/>
    </font>
    <font>
      <sz val="12"/>
      <color rgb="FF9999FF"/>
      <name val="한컴바탕"/>
      <family val="3"/>
      <charset val="129"/>
    </font>
    <font>
      <sz val="11"/>
      <color rgb="FF000000"/>
      <name val="굴림"/>
      <family val="3"/>
      <charset val="129"/>
    </font>
    <font>
      <sz val="10"/>
      <color rgb="FF3366FF"/>
      <name val="굴림"/>
      <family val="3"/>
      <charset val="129"/>
    </font>
    <font>
      <sz val="10"/>
      <color rgb="FFFFCC99"/>
      <name val="굴림"/>
      <family val="3"/>
      <charset val="129"/>
    </font>
    <font>
      <sz val="10"/>
      <color rgb="FF008080"/>
      <name val="굴림"/>
      <family val="3"/>
      <charset val="129"/>
    </font>
    <font>
      <sz val="11"/>
      <color rgb="FF80008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u/>
      <sz val="8"/>
      <color rgb="FF0000FF"/>
      <name val="Times New Roman"/>
      <family val="1"/>
    </font>
    <font>
      <sz val="11"/>
      <color rgb="FF333399"/>
      <name val="맑은 고딕"/>
      <family val="3"/>
      <charset val="129"/>
    </font>
    <font>
      <sz val="11"/>
      <color rgb="FFFF99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8"/>
      <name val="±Ã¼­"/>
      <family val="1"/>
    </font>
    <font>
      <sz val="12"/>
      <name val="¹UAAA¼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1"/>
      <name val="Helv"/>
      <family val="2"/>
    </font>
    <font>
      <sz val="11"/>
      <color theme="1"/>
      <name val="돋움체"/>
      <family val="3"/>
      <charset val="129"/>
    </font>
    <font>
      <b/>
      <sz val="14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CC"/>
        <bgColor rgb="FF000000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4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rgb="FF008000"/>
      </left>
      <right style="thin">
        <color indexed="64"/>
      </right>
      <top style="thin">
        <color rgb="FF008000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53351">
    <xf numFmtId="0" fontId="0" fillId="0" borderId="0"/>
    <xf numFmtId="176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0" fontId="19" fillId="0" borderId="0">
      <alignment vertical="center"/>
    </xf>
    <xf numFmtId="0" fontId="19" fillId="0" borderId="0">
      <alignment vertical="center"/>
    </xf>
    <xf numFmtId="0" fontId="11" fillId="0" borderId="0"/>
    <xf numFmtId="0" fontId="23" fillId="0" borderId="0">
      <alignment vertical="center"/>
    </xf>
    <xf numFmtId="41" fontId="8" fillId="0" borderId="0" applyFont="0" applyFill="0" applyBorder="0" applyAlignment="0" applyProtection="0"/>
    <xf numFmtId="0" fontId="26" fillId="0" borderId="0">
      <alignment vertical="center"/>
    </xf>
    <xf numFmtId="0" fontId="29" fillId="0" borderId="0"/>
    <xf numFmtId="41" fontId="29" fillId="0" borderId="0"/>
    <xf numFmtId="0" fontId="30" fillId="0" borderId="0"/>
    <xf numFmtId="194" fontId="31" fillId="0" borderId="0"/>
    <xf numFmtId="195" fontId="29" fillId="0" borderId="0"/>
    <xf numFmtId="0" fontId="31" fillId="0" borderId="0"/>
    <xf numFmtId="41" fontId="29" fillId="0" borderId="0"/>
    <xf numFmtId="41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41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9" fontId="29" fillId="0" borderId="0"/>
    <xf numFmtId="0" fontId="29" fillId="0" borderId="0">
      <alignment vertical="center"/>
    </xf>
    <xf numFmtId="0" fontId="26" fillId="0" borderId="0">
      <alignment vertical="center"/>
    </xf>
    <xf numFmtId="0" fontId="29" fillId="0" borderId="0"/>
    <xf numFmtId="41" fontId="26" fillId="0" borderId="0">
      <alignment vertical="center"/>
    </xf>
    <xf numFmtId="0" fontId="32" fillId="0" borderId="0"/>
    <xf numFmtId="0" fontId="32" fillId="0" borderId="0"/>
    <xf numFmtId="0" fontId="33" fillId="0" borderId="0">
      <alignment horizontal="justify" vertical="center"/>
    </xf>
    <xf numFmtId="9" fontId="30" fillId="0" borderId="0"/>
    <xf numFmtId="194" fontId="3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1" fillId="0" borderId="0"/>
    <xf numFmtId="0" fontId="31" fillId="0" borderId="0"/>
    <xf numFmtId="0" fontId="31" fillId="0" borderId="0"/>
    <xf numFmtId="0" fontId="31" fillId="0" borderId="0"/>
    <xf numFmtId="9" fontId="29" fillId="0" borderId="0"/>
    <xf numFmtId="196" fontId="32" fillId="0" borderId="0">
      <alignment vertical="center"/>
    </xf>
    <xf numFmtId="4" fontId="35" fillId="0" borderId="0">
      <protection locked="0"/>
    </xf>
    <xf numFmtId="197" fontId="32" fillId="0" borderId="0">
      <protection locked="0"/>
    </xf>
    <xf numFmtId="0" fontId="32" fillId="0" borderId="0"/>
    <xf numFmtId="198" fontId="32" fillId="0" borderId="0">
      <protection locked="0"/>
    </xf>
    <xf numFmtId="0" fontId="35" fillId="0" borderId="47">
      <protection locked="0"/>
    </xf>
    <xf numFmtId="193" fontId="32" fillId="0" borderId="0">
      <protection locked="0"/>
    </xf>
    <xf numFmtId="199" fontId="32" fillId="0" borderId="0">
      <protection locked="0"/>
    </xf>
    <xf numFmtId="0" fontId="30" fillId="0" borderId="0"/>
    <xf numFmtId="0" fontId="30" fillId="0" borderId="0"/>
    <xf numFmtId="0" fontId="30" fillId="0" borderId="0"/>
    <xf numFmtId="194" fontId="30" fillId="0" borderId="0"/>
    <xf numFmtId="0" fontId="30" fillId="0" borderId="0"/>
    <xf numFmtId="0" fontId="30" fillId="0" borderId="0"/>
    <xf numFmtId="0" fontId="36" fillId="0" borderId="0"/>
    <xf numFmtId="0" fontId="37" fillId="0" borderId="0"/>
    <xf numFmtId="2" fontId="37" fillId="0" borderId="0"/>
    <xf numFmtId="38" fontId="38" fillId="11" borderId="0"/>
    <xf numFmtId="0" fontId="39" fillId="0" borderId="0">
      <alignment horizontal="left"/>
    </xf>
    <xf numFmtId="0" fontId="40" fillId="0" borderId="48">
      <alignment horizontal="left" vertical="center"/>
    </xf>
    <xf numFmtId="0" fontId="40" fillId="0" borderId="31">
      <alignment horizontal="left" vertical="center"/>
    </xf>
    <xf numFmtId="0" fontId="41" fillId="0" borderId="0"/>
    <xf numFmtId="0" fontId="40" fillId="0" borderId="0"/>
    <xf numFmtId="0" fontId="40" fillId="0" borderId="0"/>
    <xf numFmtId="0" fontId="42" fillId="0" borderId="0">
      <alignment horizontal="left"/>
    </xf>
    <xf numFmtId="10" fontId="38" fillId="9" borderId="17"/>
    <xf numFmtId="0" fontId="43" fillId="0" borderId="49"/>
    <xf numFmtId="200" fontId="32" fillId="0" borderId="0"/>
    <xf numFmtId="10" fontId="31" fillId="0" borderId="0"/>
    <xf numFmtId="0" fontId="43" fillId="0" borderId="0"/>
    <xf numFmtId="0" fontId="30" fillId="0" borderId="0"/>
    <xf numFmtId="0" fontId="30" fillId="0" borderId="0"/>
    <xf numFmtId="0" fontId="37" fillId="0" borderId="50"/>
    <xf numFmtId="0" fontId="44" fillId="0" borderId="51">
      <alignment horizontal="left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9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40" fillId="0" borderId="31">
      <alignment horizontal="left" vertical="center"/>
    </xf>
    <xf numFmtId="10" fontId="38" fillId="9" borderId="17"/>
    <xf numFmtId="0" fontId="37" fillId="0" borderId="50"/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202" fontId="32" fillId="0" borderId="0"/>
    <xf numFmtId="0" fontId="26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47">
      <protection locked="0"/>
    </xf>
    <xf numFmtId="0" fontId="32" fillId="0" borderId="0"/>
    <xf numFmtId="9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2" fillId="0" borderId="0"/>
    <xf numFmtId="0" fontId="26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93" fontId="29" fillId="0" borderId="0"/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5" fillId="0" borderId="0">
      <alignment vertical="center"/>
    </xf>
    <xf numFmtId="9" fontId="29" fillId="0" borderId="0"/>
    <xf numFmtId="41" fontId="29" fillId="0" borderId="0"/>
    <xf numFmtId="0" fontId="26" fillId="0" borderId="0">
      <alignment vertical="center"/>
    </xf>
    <xf numFmtId="0" fontId="26" fillId="0" borderId="0">
      <alignment vertical="center"/>
    </xf>
    <xf numFmtId="9" fontId="26" fillId="0" borderId="0">
      <alignment vertical="center"/>
    </xf>
    <xf numFmtId="0" fontId="29" fillId="0" borderId="0"/>
    <xf numFmtId="41" fontId="29" fillId="0" borderId="0"/>
    <xf numFmtId="41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9" fontId="29" fillId="0" borderId="0"/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6" fillId="0" borderId="0">
      <alignment vertical="center"/>
    </xf>
    <xf numFmtId="0" fontId="29" fillId="0" borderId="0">
      <alignment vertical="center"/>
    </xf>
    <xf numFmtId="9" fontId="26" fillId="0" borderId="0">
      <alignment vertical="center"/>
    </xf>
    <xf numFmtId="193" fontId="32" fillId="0" borderId="0"/>
    <xf numFmtId="0" fontId="26" fillId="0" borderId="0">
      <alignment vertical="center"/>
    </xf>
    <xf numFmtId="9" fontId="29" fillId="0" borderId="0"/>
    <xf numFmtId="204" fontId="46" fillId="0" borderId="0"/>
    <xf numFmtId="201" fontId="45" fillId="0" borderId="0"/>
    <xf numFmtId="0" fontId="47" fillId="0" borderId="30">
      <alignment horizontal="centerContinuous" vertical="center"/>
    </xf>
    <xf numFmtId="3" fontId="32" fillId="0" borderId="0">
      <alignment vertical="center"/>
    </xf>
    <xf numFmtId="197" fontId="32" fillId="0" borderId="0">
      <alignment vertical="center"/>
    </xf>
    <xf numFmtId="4" fontId="32" fillId="0" borderId="0">
      <alignment vertical="center"/>
    </xf>
    <xf numFmtId="205" fontId="32" fillId="0" borderId="0">
      <alignment vertical="center"/>
    </xf>
    <xf numFmtId="0" fontId="35" fillId="0" borderId="0">
      <protection locked="0"/>
    </xf>
    <xf numFmtId="206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207" fontId="35" fillId="0" borderId="0">
      <protection locked="0"/>
    </xf>
    <xf numFmtId="9" fontId="47" fillId="0" borderId="0">
      <alignment vertical="center"/>
    </xf>
    <xf numFmtId="0" fontId="47" fillId="0" borderId="0">
      <alignment vertical="center"/>
    </xf>
    <xf numFmtId="10" fontId="47" fillId="0" borderId="0">
      <alignment vertical="center"/>
    </xf>
    <xf numFmtId="0" fontId="47" fillId="0" borderId="0">
      <alignment vertical="center"/>
    </xf>
    <xf numFmtId="208" fontId="29" fillId="0" borderId="0">
      <alignment vertical="center"/>
    </xf>
    <xf numFmtId="0" fontId="35" fillId="0" borderId="0">
      <protection locked="0"/>
    </xf>
    <xf numFmtId="209" fontId="48" fillId="12" borderId="52">
      <alignment horizontal="center" vertical="center"/>
    </xf>
    <xf numFmtId="42" fontId="30" fillId="0" borderId="0"/>
    <xf numFmtId="0" fontId="49" fillId="0" borderId="0"/>
    <xf numFmtId="0" fontId="30" fillId="0" borderId="0"/>
    <xf numFmtId="210" fontId="29" fillId="0" borderId="0"/>
    <xf numFmtId="44" fontId="30" fillId="0" borderId="0"/>
    <xf numFmtId="0" fontId="49" fillId="0" borderId="0"/>
    <xf numFmtId="0" fontId="30" fillId="0" borderId="0"/>
    <xf numFmtId="211" fontId="29" fillId="0" borderId="0"/>
    <xf numFmtId="212" fontId="35" fillId="0" borderId="0">
      <protection locked="0"/>
    </xf>
    <xf numFmtId="0" fontId="50" fillId="0" borderId="0"/>
    <xf numFmtId="41" fontId="30" fillId="0" borderId="0"/>
    <xf numFmtId="0" fontId="49" fillId="0" borderId="0"/>
    <xf numFmtId="0" fontId="30" fillId="0" borderId="0"/>
    <xf numFmtId="43" fontId="30" fillId="0" borderId="0"/>
    <xf numFmtId="0" fontId="49" fillId="0" borderId="0"/>
    <xf numFmtId="0" fontId="30" fillId="0" borderId="0"/>
    <xf numFmtId="4" fontId="35" fillId="0" borderId="0">
      <protection locked="0"/>
    </xf>
    <xf numFmtId="213" fontId="35" fillId="0" borderId="0">
      <protection locked="0"/>
    </xf>
    <xf numFmtId="0" fontId="51" fillId="0" borderId="0"/>
    <xf numFmtId="0" fontId="30" fillId="0" borderId="0"/>
    <xf numFmtId="0" fontId="50" fillId="0" borderId="0"/>
    <xf numFmtId="0" fontId="31" fillId="0" borderId="0"/>
    <xf numFmtId="0" fontId="29" fillId="0" borderId="0"/>
    <xf numFmtId="0" fontId="35" fillId="0" borderId="47">
      <protection locked="0"/>
    </xf>
    <xf numFmtId="0" fontId="31" fillId="0" borderId="0"/>
    <xf numFmtId="214" fontId="29" fillId="0" borderId="0"/>
    <xf numFmtId="3" fontId="52" fillId="0" borderId="0"/>
    <xf numFmtId="0" fontId="31" fillId="0" borderId="0"/>
    <xf numFmtId="215" fontId="52" fillId="0" borderId="0"/>
    <xf numFmtId="0" fontId="29" fillId="0" borderId="0"/>
    <xf numFmtId="216" fontId="49" fillId="0" borderId="0">
      <protection locked="0"/>
    </xf>
    <xf numFmtId="38" fontId="50" fillId="0" borderId="0"/>
    <xf numFmtId="40" fontId="50" fillId="0" borderId="0"/>
    <xf numFmtId="0" fontId="29" fillId="0" borderId="0"/>
    <xf numFmtId="217" fontId="35" fillId="0" borderId="0">
      <protection locked="0"/>
    </xf>
    <xf numFmtId="218" fontId="35" fillId="0" borderId="0">
      <protection locked="0"/>
    </xf>
    <xf numFmtId="219" fontId="53" fillId="0" borderId="0"/>
    <xf numFmtId="220" fontId="35" fillId="0" borderId="0">
      <protection locked="0"/>
    </xf>
    <xf numFmtId="220" fontId="35" fillId="0" borderId="0">
      <protection locked="0"/>
    </xf>
    <xf numFmtId="220" fontId="35" fillId="0" borderId="0">
      <protection locked="0"/>
    </xf>
    <xf numFmtId="220" fontId="35" fillId="0" borderId="0">
      <protection locked="0"/>
    </xf>
    <xf numFmtId="220" fontId="35" fillId="0" borderId="0">
      <protection locked="0"/>
    </xf>
    <xf numFmtId="220" fontId="35" fillId="0" borderId="0">
      <protection locked="0"/>
    </xf>
    <xf numFmtId="220" fontId="35" fillId="0" borderId="0">
      <protection locked="0"/>
    </xf>
    <xf numFmtId="221" fontId="31" fillId="0" borderId="0">
      <protection locked="0"/>
    </xf>
    <xf numFmtId="0" fontId="54" fillId="0" borderId="0"/>
    <xf numFmtId="0" fontId="55" fillId="0" borderId="0"/>
    <xf numFmtId="222" fontId="48" fillId="0" borderId="0">
      <protection locked="0"/>
    </xf>
    <xf numFmtId="222" fontId="48" fillId="0" borderId="0">
      <protection locked="0"/>
    </xf>
    <xf numFmtId="0" fontId="56" fillId="0" borderId="53"/>
    <xf numFmtId="38" fontId="50" fillId="0" borderId="0"/>
    <xf numFmtId="40" fontId="50" fillId="0" borderId="0"/>
    <xf numFmtId="223" fontId="50" fillId="0" borderId="0"/>
    <xf numFmtId="224" fontId="50" fillId="0" borderId="0"/>
    <xf numFmtId="37" fontId="57" fillId="0" borderId="0"/>
    <xf numFmtId="225" fontId="29" fillId="0" borderId="0"/>
    <xf numFmtId="226" fontId="45" fillId="0" borderId="0"/>
    <xf numFmtId="0" fontId="50" fillId="0" borderId="0"/>
    <xf numFmtId="0" fontId="58" fillId="0" borderId="0">
      <alignment horizontal="center" vertical="center"/>
    </xf>
    <xf numFmtId="0" fontId="59" fillId="0" borderId="0">
      <alignment horizontal="centerContinuous" vertical="center"/>
    </xf>
    <xf numFmtId="0" fontId="48" fillId="13" borderId="0">
      <alignment horizontal="center" vertical="center"/>
    </xf>
    <xf numFmtId="222" fontId="48" fillId="0" borderId="50">
      <protection locked="0"/>
    </xf>
    <xf numFmtId="37" fontId="38" fillId="14" borderId="0"/>
    <xf numFmtId="37" fontId="38" fillId="0" borderId="0"/>
    <xf numFmtId="3" fontId="60" fillId="0" borderId="53"/>
    <xf numFmtId="227" fontId="50" fillId="0" borderId="0"/>
    <xf numFmtId="228" fontId="50" fillId="0" borderId="0"/>
    <xf numFmtId="229" fontId="46" fillId="0" borderId="0"/>
    <xf numFmtId="40" fontId="50" fillId="0" borderId="0"/>
    <xf numFmtId="206" fontId="35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198" fontId="29" fillId="0" borderId="0"/>
    <xf numFmtId="0" fontId="61" fillId="0" borderId="19">
      <alignment horizontal="center" vertical="center"/>
    </xf>
    <xf numFmtId="0" fontId="62" fillId="0" borderId="0">
      <alignment horizontal="left" vertical="center"/>
    </xf>
    <xf numFmtId="3" fontId="50" fillId="0" borderId="43">
      <alignment horizontal="center"/>
    </xf>
    <xf numFmtId="0" fontId="32" fillId="15" borderId="0">
      <alignment horizontal="left"/>
    </xf>
    <xf numFmtId="0" fontId="63" fillId="0" borderId="0">
      <alignment vertical="top"/>
      <protection locked="0"/>
    </xf>
    <xf numFmtId="9" fontId="64" fillId="13" borderId="0">
      <alignment horizontal="right"/>
    </xf>
    <xf numFmtId="10" fontId="64" fillId="0" borderId="0">
      <alignment horizontal="right"/>
    </xf>
    <xf numFmtId="9" fontId="29" fillId="0" borderId="0"/>
    <xf numFmtId="9" fontId="65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>
      <alignment vertical="center"/>
    </xf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9" fontId="29" fillId="0" borderId="0"/>
    <xf numFmtId="3" fontId="66" fillId="0" borderId="17"/>
    <xf numFmtId="0" fontId="66" fillId="0" borderId="17"/>
    <xf numFmtId="3" fontId="66" fillId="0" borderId="42"/>
    <xf numFmtId="3" fontId="66" fillId="0" borderId="41"/>
    <xf numFmtId="0" fontId="67" fillId="0" borderId="17"/>
    <xf numFmtId="0" fontId="68" fillId="0" borderId="0">
      <alignment horizontal="center"/>
    </xf>
    <xf numFmtId="0" fontId="69" fillId="0" borderId="54">
      <alignment horizontal="center"/>
    </xf>
    <xf numFmtId="3" fontId="32" fillId="0" borderId="0"/>
    <xf numFmtId="230" fontId="70" fillId="0" borderId="0">
      <alignment vertical="center"/>
    </xf>
    <xf numFmtId="41" fontId="48" fillId="0" borderId="0"/>
    <xf numFmtId="41" fontId="29" fillId="0" borderId="0"/>
    <xf numFmtId="41" fontId="65" fillId="0" borderId="0"/>
    <xf numFmtId="41" fontId="26" fillId="0" borderId="0">
      <alignment vertical="center"/>
    </xf>
    <xf numFmtId="226" fontId="45" fillId="0" borderId="0"/>
    <xf numFmtId="226" fontId="45" fillId="0" borderId="0"/>
    <xf numFmtId="231" fontId="46" fillId="0" borderId="0"/>
    <xf numFmtId="0" fontId="46" fillId="0" borderId="0"/>
    <xf numFmtId="232" fontId="46" fillId="0" borderId="0"/>
    <xf numFmtId="233" fontId="46" fillId="0" borderId="0"/>
    <xf numFmtId="0" fontId="45" fillId="0" borderId="0"/>
    <xf numFmtId="0" fontId="45" fillId="0" borderId="0"/>
    <xf numFmtId="0" fontId="45" fillId="0" borderId="0"/>
    <xf numFmtId="0" fontId="31" fillId="0" borderId="0"/>
    <xf numFmtId="234" fontId="46" fillId="0" borderId="0"/>
    <xf numFmtId="231" fontId="46" fillId="0" borderId="0"/>
    <xf numFmtId="0" fontId="46" fillId="0" borderId="0"/>
    <xf numFmtId="0" fontId="46" fillId="0" borderId="0"/>
    <xf numFmtId="0" fontId="46" fillId="0" borderId="0"/>
    <xf numFmtId="0" fontId="50" fillId="0" borderId="55"/>
    <xf numFmtId="3" fontId="71" fillId="0" borderId="0"/>
    <xf numFmtId="193" fontId="32" fillId="0" borderId="0"/>
    <xf numFmtId="203" fontId="64" fillId="13" borderId="0">
      <alignment horizontal="right"/>
    </xf>
    <xf numFmtId="235" fontId="29" fillId="0" borderId="0"/>
    <xf numFmtId="236" fontId="29" fillId="0" borderId="0"/>
    <xf numFmtId="237" fontId="29" fillId="0" borderId="0"/>
    <xf numFmtId="238" fontId="29" fillId="0" borderId="0"/>
    <xf numFmtId="194" fontId="32" fillId="0" borderId="0"/>
    <xf numFmtId="212" fontId="35" fillId="0" borderId="0">
      <protection locked="0"/>
    </xf>
    <xf numFmtId="0" fontId="29" fillId="0" borderId="0"/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32" fillId="0" borderId="0"/>
    <xf numFmtId="0" fontId="48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217" fontId="35" fillId="0" borderId="0">
      <protection locked="0"/>
    </xf>
    <xf numFmtId="218" fontId="35" fillId="0" borderId="0">
      <protection locked="0"/>
    </xf>
    <xf numFmtId="0" fontId="72" fillId="0" borderId="0">
      <alignment vertical="center"/>
    </xf>
    <xf numFmtId="0" fontId="73" fillId="0" borderId="56">
      <alignment horizontal="center" vertical="center"/>
    </xf>
    <xf numFmtId="0" fontId="74" fillId="0" borderId="56">
      <alignment horizontal="center" vertical="center"/>
    </xf>
    <xf numFmtId="41" fontId="72" fillId="0" borderId="0">
      <alignment vertical="center"/>
    </xf>
    <xf numFmtId="0" fontId="75" fillId="0" borderId="56">
      <alignment horizontal="center" vertical="center"/>
    </xf>
    <xf numFmtId="41" fontId="48" fillId="0" borderId="0">
      <alignment vertical="center"/>
    </xf>
    <xf numFmtId="0" fontId="48" fillId="0" borderId="0"/>
    <xf numFmtId="41" fontId="48" fillId="0" borderId="0"/>
    <xf numFmtId="0" fontId="26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6" fillId="8" borderId="0">
      <alignment vertical="center"/>
    </xf>
    <xf numFmtId="0" fontId="26" fillId="20" borderId="0">
      <alignment vertical="center"/>
    </xf>
    <xf numFmtId="0" fontId="26" fillId="12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6" fillId="19" borderId="0">
      <alignment vertical="center"/>
    </xf>
    <xf numFmtId="0" fontId="26" fillId="12" borderId="0">
      <alignment vertical="center"/>
    </xf>
    <xf numFmtId="0" fontId="26" fillId="23" borderId="0">
      <alignment vertical="center"/>
    </xf>
    <xf numFmtId="0" fontId="28" fillId="24" borderId="0">
      <alignment vertical="center"/>
    </xf>
    <xf numFmtId="0" fontId="28" fillId="21" borderId="0">
      <alignment vertical="center"/>
    </xf>
    <xf numFmtId="0" fontId="28" fillId="22" borderId="0">
      <alignment vertical="center"/>
    </xf>
    <xf numFmtId="0" fontId="28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8" fillId="28" borderId="0">
      <alignment vertical="center"/>
    </xf>
    <xf numFmtId="0" fontId="28" fillId="29" borderId="0">
      <alignment vertical="center"/>
    </xf>
    <xf numFmtId="0" fontId="28" fillId="30" borderId="0">
      <alignment vertical="center"/>
    </xf>
    <xf numFmtId="0" fontId="28" fillId="25" borderId="0">
      <alignment vertical="center"/>
    </xf>
    <xf numFmtId="0" fontId="28" fillId="26" borderId="0">
      <alignment vertical="center"/>
    </xf>
    <xf numFmtId="0" fontId="28" fillId="31" borderId="0">
      <alignment vertical="center"/>
    </xf>
    <xf numFmtId="0" fontId="76" fillId="17" borderId="0">
      <alignment vertical="center"/>
    </xf>
    <xf numFmtId="239" fontId="29" fillId="0" borderId="0"/>
    <xf numFmtId="240" fontId="29" fillId="0" borderId="0"/>
    <xf numFmtId="241" fontId="29" fillId="0" borderId="0"/>
    <xf numFmtId="242" fontId="29" fillId="0" borderId="0"/>
    <xf numFmtId="243" fontId="29" fillId="0" borderId="0"/>
    <xf numFmtId="244" fontId="29" fillId="0" borderId="0"/>
    <xf numFmtId="239" fontId="29" fillId="0" borderId="0"/>
    <xf numFmtId="0" fontId="77" fillId="11" borderId="57">
      <alignment vertical="center"/>
    </xf>
    <xf numFmtId="0" fontId="78" fillId="32" borderId="58">
      <alignment vertical="center"/>
    </xf>
    <xf numFmtId="243" fontId="29" fillId="0" borderId="0"/>
    <xf numFmtId="239" fontId="29" fillId="0" borderId="0"/>
    <xf numFmtId="14" fontId="31" fillId="0" borderId="0"/>
    <xf numFmtId="243" fontId="29" fillId="0" borderId="0"/>
    <xf numFmtId="239" fontId="29" fillId="0" borderId="0"/>
    <xf numFmtId="243" fontId="29" fillId="0" borderId="0"/>
    <xf numFmtId="244" fontId="29" fillId="0" borderId="0"/>
    <xf numFmtId="239" fontId="29" fillId="0" borderId="0"/>
    <xf numFmtId="0" fontId="79" fillId="0" borderId="0">
      <alignment vertical="center"/>
    </xf>
    <xf numFmtId="0" fontId="80" fillId="18" borderId="0">
      <alignment vertical="center"/>
    </xf>
    <xf numFmtId="0" fontId="81" fillId="0" borderId="59">
      <alignment vertical="center"/>
    </xf>
    <xf numFmtId="0" fontId="81" fillId="0" borderId="0">
      <alignment vertical="center"/>
    </xf>
    <xf numFmtId="0" fontId="82" fillId="0" borderId="0">
      <alignment vertical="top"/>
      <protection locked="0"/>
    </xf>
    <xf numFmtId="0" fontId="83" fillId="20" borderId="57">
      <alignment vertical="center"/>
    </xf>
    <xf numFmtId="245" fontId="29" fillId="0" borderId="0"/>
    <xf numFmtId="183" fontId="29" fillId="0" borderId="0"/>
    <xf numFmtId="243" fontId="29" fillId="0" borderId="0"/>
    <xf numFmtId="239" fontId="29" fillId="0" borderId="0"/>
    <xf numFmtId="243" fontId="29" fillId="0" borderId="0"/>
    <xf numFmtId="244" fontId="29" fillId="0" borderId="0"/>
    <xf numFmtId="239" fontId="29" fillId="0" borderId="0"/>
    <xf numFmtId="0" fontId="84" fillId="0" borderId="60">
      <alignment vertical="center"/>
    </xf>
    <xf numFmtId="0" fontId="85" fillId="14" borderId="0">
      <alignment vertical="center"/>
    </xf>
    <xf numFmtId="0" fontId="26" fillId="9" borderId="61">
      <alignment vertical="center"/>
    </xf>
    <xf numFmtId="0" fontId="86" fillId="11" borderId="62">
      <alignment vertical="center"/>
    </xf>
    <xf numFmtId="242" fontId="29" fillId="0" borderId="0"/>
    <xf numFmtId="246" fontId="29" fillId="0" borderId="0"/>
    <xf numFmtId="247" fontId="29" fillId="0" borderId="0"/>
    <xf numFmtId="243" fontId="29" fillId="0" borderId="0"/>
    <xf numFmtId="239" fontId="29" fillId="0" borderId="0"/>
    <xf numFmtId="243" fontId="29" fillId="0" borderId="0"/>
    <xf numFmtId="244" fontId="29" fillId="0" borderId="0"/>
    <xf numFmtId="239" fontId="29" fillId="0" borderId="0"/>
    <xf numFmtId="9" fontId="50" fillId="0" borderId="0"/>
    <xf numFmtId="0" fontId="50" fillId="0" borderId="0"/>
    <xf numFmtId="49" fontId="31" fillId="0" borderId="0"/>
    <xf numFmtId="247" fontId="29" fillId="0" borderId="0"/>
    <xf numFmtId="248" fontId="29" fillId="0" borderId="0"/>
    <xf numFmtId="0" fontId="87" fillId="0" borderId="0">
      <alignment vertical="center"/>
    </xf>
    <xf numFmtId="249" fontId="29" fillId="0" borderId="0"/>
    <xf numFmtId="197" fontId="29" fillId="0" borderId="0"/>
    <xf numFmtId="0" fontId="27" fillId="0" borderId="0">
      <alignment vertical="center"/>
    </xf>
    <xf numFmtId="0" fontId="29" fillId="0" borderId="0"/>
    <xf numFmtId="42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88" fillId="0" borderId="0" applyBorder="0" applyProtection="0">
      <alignment horizontal="justify" vertical="center"/>
    </xf>
    <xf numFmtId="0" fontId="92" fillId="0" borderId="0"/>
    <xf numFmtId="0" fontId="93" fillId="0" borderId="0" applyFill="0" applyBorder="0" applyAlignment="0" applyProtection="0"/>
    <xf numFmtId="2" fontId="93" fillId="0" borderId="0" applyFill="0" applyBorder="0" applyAlignment="0" applyProtection="0"/>
    <xf numFmtId="38" fontId="94" fillId="33" borderId="0" applyNumberFormat="0" applyBorder="0" applyAlignment="0" applyProtection="0"/>
    <xf numFmtId="0" fontId="95" fillId="0" borderId="0">
      <alignment horizontal="left"/>
    </xf>
    <xf numFmtId="0" fontId="96" fillId="0" borderId="48" applyNumberFormat="0" applyAlignment="0" applyProtection="0">
      <alignment horizontal="left" vertical="center"/>
    </xf>
    <xf numFmtId="0" fontId="96" fillId="0" borderId="31">
      <alignment horizontal="left" vertical="center"/>
    </xf>
    <xf numFmtId="0" fontId="96" fillId="0" borderId="31">
      <alignment horizontal="left" vertical="center"/>
    </xf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8" fillId="0" borderId="0"/>
    <xf numFmtId="0" fontId="99" fillId="0" borderId="0">
      <alignment horizontal="left"/>
    </xf>
    <xf numFmtId="10" fontId="94" fillId="5" borderId="17" applyNumberFormat="0" applyBorder="0" applyAlignment="0" applyProtection="0"/>
    <xf numFmtId="10" fontId="94" fillId="5" borderId="17" applyNumberFormat="0" applyBorder="0" applyAlignment="0" applyProtection="0"/>
    <xf numFmtId="0" fontId="100" fillId="0" borderId="49"/>
    <xf numFmtId="200" fontId="3" fillId="0" borderId="0"/>
    <xf numFmtId="10" fontId="14" fillId="0" borderId="0" applyFont="0" applyFill="0" applyBorder="0" applyAlignment="0" applyProtection="0"/>
    <xf numFmtId="0" fontId="100" fillId="0" borderId="0"/>
    <xf numFmtId="0" fontId="89" fillId="0" borderId="0"/>
    <xf numFmtId="0" fontId="89" fillId="0" borderId="0"/>
    <xf numFmtId="0" fontId="93" fillId="0" borderId="50" applyNumberFormat="0" applyFill="0" applyAlignment="0" applyProtection="0"/>
    <xf numFmtId="0" fontId="93" fillId="0" borderId="50" applyNumberFormat="0" applyFill="0" applyAlignment="0" applyProtection="0"/>
    <xf numFmtId="0" fontId="22" fillId="0" borderId="51">
      <alignment horizontal="left"/>
    </xf>
    <xf numFmtId="194" fontId="3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0" fontId="91" fillId="0" borderId="0">
      <protection locked="0"/>
    </xf>
    <xf numFmtId="0" fontId="91" fillId="0" borderId="0">
      <protection locked="0"/>
    </xf>
    <xf numFmtId="9" fontId="23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196" fontId="3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93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" fontId="91" fillId="0" borderId="0">
      <protection locked="0"/>
    </xf>
    <xf numFmtId="197" fontId="3" fillId="0" borderId="0">
      <protection locked="0"/>
    </xf>
    <xf numFmtId="0" fontId="3" fillId="0" borderId="0"/>
    <xf numFmtId="202" fontId="3" fillId="0" borderId="0" applyFont="0" applyFill="0" applyBorder="0" applyAlignment="0" applyProtection="0"/>
    <xf numFmtId="198" fontId="3" fillId="0" borderId="0">
      <protection locked="0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3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11" fillId="0" borderId="0"/>
    <xf numFmtId="0" fontId="101" fillId="0" borderId="0">
      <alignment vertical="center"/>
    </xf>
    <xf numFmtId="0" fontId="11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1" fillId="0" borderId="47">
      <protection locked="0"/>
    </xf>
    <xf numFmtId="0" fontId="91" fillId="0" borderId="47">
      <protection locked="0"/>
    </xf>
    <xf numFmtId="193" fontId="3" fillId="0" borderId="0">
      <protection locked="0"/>
    </xf>
    <xf numFmtId="199" fontId="3" fillId="0" borderId="0">
      <protection locked="0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9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9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9" fontId="26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6" fillId="8" borderId="0">
      <alignment vertical="center"/>
    </xf>
    <xf numFmtId="0" fontId="26" fillId="20" borderId="0">
      <alignment vertical="center"/>
    </xf>
    <xf numFmtId="0" fontId="26" fillId="12" borderId="0">
      <alignment vertical="center"/>
    </xf>
    <xf numFmtId="0" fontId="26" fillId="21" borderId="0">
      <alignment vertical="center"/>
    </xf>
    <xf numFmtId="0" fontId="26" fillId="22" borderId="0">
      <alignment vertical="center"/>
    </xf>
    <xf numFmtId="0" fontId="26" fillId="19" borderId="0">
      <alignment vertical="center"/>
    </xf>
    <xf numFmtId="0" fontId="26" fillId="12" borderId="0">
      <alignment vertical="center"/>
    </xf>
    <xf numFmtId="0" fontId="26" fillId="23" borderId="0">
      <alignment vertical="center"/>
    </xf>
    <xf numFmtId="0" fontId="26" fillId="9" borderId="61">
      <alignment vertical="center"/>
    </xf>
    <xf numFmtId="42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93" fontId="3" fillId="0" borderId="0" applyFont="0" applyFill="0" applyBorder="0" applyAlignment="0" applyProtection="0"/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41" fontId="26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7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9" fontId="26" fillId="0" borderId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9" fillId="0" borderId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9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9" fillId="0" borderId="0"/>
    <xf numFmtId="41" fontId="29" fillId="0" borderId="0"/>
    <xf numFmtId="41" fontId="29" fillId="0" borderId="0">
      <alignment vertical="center"/>
    </xf>
    <xf numFmtId="41" fontId="29" fillId="0" borderId="0">
      <alignment vertical="center"/>
    </xf>
    <xf numFmtId="41" fontId="29" fillId="0" borderId="0"/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32" fillId="0" borderId="0"/>
    <xf numFmtId="41" fontId="26" fillId="0" borderId="0">
      <alignment vertical="center"/>
    </xf>
    <xf numFmtId="41" fontId="29" fillId="0" borderId="0"/>
    <xf numFmtId="41" fontId="29" fillId="0" borderId="0"/>
    <xf numFmtId="41" fontId="29" fillId="0" borderId="0"/>
    <xf numFmtId="41" fontId="26" fillId="0" borderId="0">
      <alignment vertical="center"/>
    </xf>
    <xf numFmtId="41" fontId="26" fillId="0" borderId="0">
      <alignment vertical="center"/>
    </xf>
    <xf numFmtId="41" fontId="48" fillId="0" borderId="0"/>
    <xf numFmtId="41" fontId="29" fillId="0" borderId="0"/>
    <xf numFmtId="41" fontId="65" fillId="0" borderId="0"/>
    <xf numFmtId="41" fontId="26" fillId="0" borderId="0">
      <alignment vertical="center"/>
    </xf>
    <xf numFmtId="41" fontId="72" fillId="0" borderId="0">
      <alignment vertical="center"/>
    </xf>
    <xf numFmtId="41" fontId="48" fillId="0" borderId="0">
      <alignment vertical="center"/>
    </xf>
    <xf numFmtId="41" fontId="48" fillId="0" borderId="0"/>
    <xf numFmtId="42" fontId="26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2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9" fillId="0" borderId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534">
    <xf numFmtId="0" fontId="0" fillId="0" borderId="0" xfId="0"/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0" xfId="6"/>
    <xf numFmtId="0" fontId="11" fillId="0" borderId="0" xfId="6" applyAlignment="1">
      <alignment horizontal="centerContinuous" shrinkToFit="1"/>
    </xf>
    <xf numFmtId="0" fontId="11" fillId="0" borderId="0" xfId="6" applyAlignment="1">
      <alignment shrinkToFit="1"/>
    </xf>
    <xf numFmtId="0" fontId="17" fillId="0" borderId="0" xfId="6" applyFont="1" applyAlignment="1">
      <alignment horizontal="center" vertical="center"/>
    </xf>
    <xf numFmtId="0" fontId="12" fillId="0" borderId="6" xfId="6" applyFont="1" applyBorder="1" applyAlignment="1">
      <alignment horizontal="center"/>
    </xf>
    <xf numFmtId="0" fontId="12" fillId="0" borderId="7" xfId="6" applyFont="1" applyBorder="1" applyAlignment="1">
      <alignment horizontal="center"/>
    </xf>
    <xf numFmtId="0" fontId="12" fillId="2" borderId="6" xfId="6" applyFont="1" applyFill="1" applyBorder="1" applyAlignment="1">
      <alignment horizontal="center"/>
    </xf>
    <xf numFmtId="0" fontId="12" fillId="0" borderId="8" xfId="6" applyFont="1" applyBorder="1" applyAlignment="1">
      <alignment horizontal="center" shrinkToFi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8" fillId="0" borderId="5" xfId="6" applyFont="1" applyBorder="1" applyAlignment="1">
      <alignment horizontal="center" vertical="center"/>
    </xf>
    <xf numFmtId="0" fontId="18" fillId="0" borderId="13" xfId="6" applyFont="1" applyBorder="1" applyAlignment="1">
      <alignment horizontal="center" vertical="center"/>
    </xf>
    <xf numFmtId="0" fontId="18" fillId="0" borderId="14" xfId="6" applyFont="1" applyBorder="1" applyAlignment="1">
      <alignment horizontal="center" vertical="center"/>
    </xf>
    <xf numFmtId="0" fontId="18" fillId="0" borderId="16" xfId="6" applyFont="1" applyBorder="1" applyAlignment="1">
      <alignment horizontal="center" vertical="center"/>
    </xf>
    <xf numFmtId="180" fontId="18" fillId="0" borderId="17" xfId="6" applyNumberFormat="1" applyFont="1" applyBorder="1" applyAlignment="1">
      <alignment horizontal="center" vertical="center"/>
    </xf>
    <xf numFmtId="181" fontId="18" fillId="0" borderId="17" xfId="6" applyNumberFormat="1" applyFont="1" applyBorder="1" applyAlignment="1">
      <alignment horizontal="center" vertical="center"/>
    </xf>
    <xf numFmtId="180" fontId="18" fillId="4" borderId="17" xfId="6" applyNumberFormat="1" applyFont="1" applyFill="1" applyBorder="1" applyAlignment="1">
      <alignment horizontal="center" vertical="center"/>
    </xf>
    <xf numFmtId="181" fontId="18" fillId="4" borderId="17" xfId="6" applyNumberFormat="1" applyFont="1" applyFill="1" applyBorder="1" applyAlignment="1">
      <alignment horizontal="center" vertical="center"/>
    </xf>
    <xf numFmtId="178" fontId="18" fillId="4" borderId="17" xfId="6" applyNumberFormat="1" applyFont="1" applyFill="1" applyBorder="1" applyAlignment="1">
      <alignment horizontal="center" vertical="center"/>
    </xf>
    <xf numFmtId="178" fontId="18" fillId="0" borderId="17" xfId="6" applyNumberFormat="1" applyFont="1" applyBorder="1" applyAlignment="1">
      <alignment horizontal="center" vertical="center"/>
    </xf>
    <xf numFmtId="180" fontId="18" fillId="2" borderId="17" xfId="6" applyNumberFormat="1" applyFont="1" applyFill="1" applyBorder="1" applyAlignment="1">
      <alignment horizontal="center" vertical="center"/>
    </xf>
    <xf numFmtId="181" fontId="18" fillId="2" borderId="17" xfId="6" applyNumberFormat="1" applyFont="1" applyFill="1" applyBorder="1" applyAlignment="1">
      <alignment horizontal="center" vertical="center"/>
    </xf>
    <xf numFmtId="178" fontId="18" fillId="2" borderId="17" xfId="6" applyNumberFormat="1" applyFont="1" applyFill="1" applyBorder="1" applyAlignment="1">
      <alignment horizontal="center" vertical="center"/>
    </xf>
    <xf numFmtId="0" fontId="12" fillId="0" borderId="18" xfId="6" applyFont="1" applyBorder="1" applyAlignment="1">
      <alignment horizontal="center" shrinkToFit="1"/>
    </xf>
    <xf numFmtId="0" fontId="12" fillId="0" borderId="17" xfId="6" applyFont="1" applyBorder="1" applyAlignment="1">
      <alignment horizontal="center"/>
    </xf>
    <xf numFmtId="0" fontId="12" fillId="2" borderId="17" xfId="6" applyFont="1" applyFill="1" applyBorder="1" applyAlignment="1">
      <alignment horizontal="center"/>
    </xf>
    <xf numFmtId="0" fontId="11" fillId="0" borderId="0" xfId="6" applyAlignment="1">
      <alignment horizontal="centerContinuous" vertical="center" shrinkToFit="1"/>
    </xf>
    <xf numFmtId="0" fontId="10" fillId="3" borderId="11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6" fillId="2" borderId="17" xfId="6" applyFont="1" applyFill="1" applyBorder="1" applyAlignment="1">
      <alignment horizontal="center" vertical="center"/>
    </xf>
    <xf numFmtId="0" fontId="16" fillId="2" borderId="17" xfId="6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180" fontId="11" fillId="9" borderId="19" xfId="0" applyNumberFormat="1" applyFont="1" applyFill="1" applyBorder="1" applyAlignment="1">
      <alignment horizontal="right" vertical="center"/>
    </xf>
    <xf numFmtId="0" fontId="10" fillId="0" borderId="19" xfId="0" applyFont="1" applyBorder="1" applyAlignment="1">
      <alignment horizontal="center" vertical="center"/>
    </xf>
    <xf numFmtId="180" fontId="11" fillId="0" borderId="19" xfId="0" applyNumberFormat="1" applyFont="1" applyBorder="1" applyAlignment="1">
      <alignment horizontal="right" vertical="center"/>
    </xf>
    <xf numFmtId="181" fontId="11" fillId="0" borderId="19" xfId="0" applyNumberFormat="1" applyFont="1" applyBorder="1" applyAlignment="1">
      <alignment horizontal="right" vertical="center"/>
    </xf>
    <xf numFmtId="178" fontId="11" fillId="0" borderId="19" xfId="0" applyNumberFormat="1" applyFont="1" applyBorder="1" applyAlignment="1">
      <alignment horizontal="right" vertical="center"/>
    </xf>
    <xf numFmtId="178" fontId="7" fillId="5" borderId="19" xfId="0" applyNumberFormat="1" applyFont="1" applyFill="1" applyBorder="1" applyAlignment="1">
      <alignment horizontal="right" vertical="center" shrinkToFit="1"/>
    </xf>
    <xf numFmtId="178" fontId="7" fillId="0" borderId="19" xfId="0" applyNumberFormat="1" applyFont="1" applyBorder="1" applyAlignment="1">
      <alignment horizontal="right" vertical="center" shrinkToFit="1"/>
    </xf>
    <xf numFmtId="178" fontId="11" fillId="0" borderId="19" xfId="0" applyNumberFormat="1" applyFont="1" applyBorder="1" applyAlignment="1">
      <alignment horizontal="right" vertical="center" shrinkToFit="1"/>
    </xf>
    <xf numFmtId="176" fontId="11" fillId="0" borderId="19" xfId="1" applyFont="1" applyBorder="1" applyAlignment="1">
      <alignment horizontal="right" vertical="center"/>
    </xf>
    <xf numFmtId="184" fontId="18" fillId="0" borderId="17" xfId="6" applyNumberFormat="1" applyFont="1" applyBorder="1" applyAlignment="1">
      <alignment horizontal="center"/>
    </xf>
    <xf numFmtId="186" fontId="15" fillId="0" borderId="0" xfId="6" applyNumberFormat="1" applyFont="1" applyAlignment="1">
      <alignment horizontal="centerContinuous" vertical="center" shrinkToFit="1"/>
    </xf>
    <xf numFmtId="178" fontId="11" fillId="0" borderId="0" xfId="6" applyNumberFormat="1"/>
    <xf numFmtId="187" fontId="11" fillId="0" borderId="0" xfId="6" applyNumberFormat="1"/>
    <xf numFmtId="183" fontId="11" fillId="0" borderId="0" xfId="6" applyNumberFormat="1"/>
    <xf numFmtId="188" fontId="11" fillId="0" borderId="0" xfId="6" applyNumberFormat="1"/>
    <xf numFmtId="180" fontId="21" fillId="0" borderId="17" xfId="0" applyNumberFormat="1" applyFont="1" applyBorder="1" applyAlignment="1">
      <alignment horizontal="right" vertical="center"/>
    </xf>
    <xf numFmtId="181" fontId="21" fillId="0" borderId="17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41" fontId="21" fillId="0" borderId="17" xfId="6" applyNumberFormat="1" applyFont="1" applyBorder="1" applyAlignment="1">
      <alignment horizontal="center" vertical="center"/>
    </xf>
    <xf numFmtId="178" fontId="11" fillId="7" borderId="19" xfId="0" applyNumberFormat="1" applyFont="1" applyFill="1" applyBorder="1" applyAlignment="1">
      <alignment horizontal="right" vertical="center"/>
    </xf>
    <xf numFmtId="180" fontId="11" fillId="7" borderId="19" xfId="0" applyNumberFormat="1" applyFont="1" applyFill="1" applyBorder="1" applyAlignment="1">
      <alignment horizontal="right" vertical="center"/>
    </xf>
    <xf numFmtId="181" fontId="11" fillId="7" borderId="19" xfId="0" applyNumberFormat="1" applyFont="1" applyFill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80" fontId="11" fillId="5" borderId="19" xfId="0" applyNumberFormat="1" applyFont="1" applyFill="1" applyBorder="1" applyAlignment="1">
      <alignment horizontal="right" vertical="center"/>
    </xf>
    <xf numFmtId="181" fontId="11" fillId="5" borderId="19" xfId="0" applyNumberFormat="1" applyFont="1" applyFill="1" applyBorder="1" applyAlignment="1">
      <alignment horizontal="right" vertical="center"/>
    </xf>
    <xf numFmtId="178" fontId="11" fillId="5" borderId="19" xfId="0" applyNumberFormat="1" applyFont="1" applyFill="1" applyBorder="1" applyAlignment="1">
      <alignment horizontal="right" vertical="center"/>
    </xf>
    <xf numFmtId="178" fontId="11" fillId="5" borderId="22" xfId="0" applyNumberFormat="1" applyFont="1" applyFill="1" applyBorder="1" applyAlignment="1">
      <alignment horizontal="right" vertical="center"/>
    </xf>
    <xf numFmtId="178" fontId="11" fillId="0" borderId="22" xfId="0" applyNumberFormat="1" applyFont="1" applyBorder="1" applyAlignment="1">
      <alignment horizontal="right" vertical="center"/>
    </xf>
    <xf numFmtId="179" fontId="11" fillId="7" borderId="19" xfId="0" applyNumberFormat="1" applyFont="1" applyFill="1" applyBorder="1" applyAlignment="1">
      <alignment horizontal="right" vertical="center"/>
    </xf>
    <xf numFmtId="179" fontId="11" fillId="0" borderId="19" xfId="0" applyNumberFormat="1" applyFont="1" applyBorder="1" applyAlignment="1">
      <alignment horizontal="right" vertical="center"/>
    </xf>
    <xf numFmtId="178" fontId="11" fillId="0" borderId="19" xfId="1" applyNumberFormat="1" applyFont="1" applyBorder="1" applyAlignment="1">
      <alignment horizontal="right" vertical="center"/>
    </xf>
    <xf numFmtId="179" fontId="0" fillId="0" borderId="0" xfId="0" applyNumberFormat="1" applyAlignment="1">
      <alignment horizontal="right"/>
    </xf>
    <xf numFmtId="181" fontId="0" fillId="0" borderId="0" xfId="0" applyNumberFormat="1" applyAlignment="1">
      <alignment horizontal="right"/>
    </xf>
    <xf numFmtId="180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0" fontId="11" fillId="0" borderId="0" xfId="6" applyAlignment="1">
      <alignment horizontal="right"/>
    </xf>
    <xf numFmtId="0" fontId="24" fillId="0" borderId="0" xfId="6" applyFont="1" applyAlignment="1">
      <alignment horizontal="right"/>
    </xf>
    <xf numFmtId="181" fontId="24" fillId="0" borderId="0" xfId="6" applyNumberFormat="1" applyFont="1" applyAlignment="1">
      <alignment horizontal="right"/>
    </xf>
    <xf numFmtId="41" fontId="21" fillId="0" borderId="17" xfId="6" applyNumberFormat="1" applyFont="1" applyBorder="1" applyAlignment="1">
      <alignment horizontal="right" vertical="center"/>
    </xf>
    <xf numFmtId="180" fontId="18" fillId="4" borderId="17" xfId="6" applyNumberFormat="1" applyFont="1" applyFill="1" applyBorder="1" applyAlignment="1">
      <alignment horizontal="right" vertical="center"/>
    </xf>
    <xf numFmtId="181" fontId="18" fillId="4" borderId="17" xfId="6" applyNumberFormat="1" applyFont="1" applyFill="1" applyBorder="1" applyAlignment="1">
      <alignment horizontal="right" vertical="center"/>
    </xf>
    <xf numFmtId="178" fontId="18" fillId="4" borderId="17" xfId="6" applyNumberFormat="1" applyFont="1" applyFill="1" applyBorder="1" applyAlignment="1">
      <alignment horizontal="right" vertical="center"/>
    </xf>
    <xf numFmtId="178" fontId="21" fillId="4" borderId="17" xfId="6" applyNumberFormat="1" applyFont="1" applyFill="1" applyBorder="1" applyAlignment="1">
      <alignment horizontal="right" vertical="center"/>
    </xf>
    <xf numFmtId="180" fontId="18" fillId="0" borderId="17" xfId="6" applyNumberFormat="1" applyFont="1" applyBorder="1" applyAlignment="1">
      <alignment horizontal="right" vertical="center"/>
    </xf>
    <xf numFmtId="181" fontId="18" fillId="0" borderId="17" xfId="6" applyNumberFormat="1" applyFont="1" applyBorder="1" applyAlignment="1">
      <alignment horizontal="right" vertical="center"/>
    </xf>
    <xf numFmtId="178" fontId="18" fillId="0" borderId="17" xfId="6" applyNumberFormat="1" applyFont="1" applyBorder="1" applyAlignment="1">
      <alignment horizontal="right" vertical="center"/>
    </xf>
    <xf numFmtId="178" fontId="21" fillId="0" borderId="17" xfId="6" applyNumberFormat="1" applyFont="1" applyBorder="1" applyAlignment="1">
      <alignment horizontal="right" vertical="center"/>
    </xf>
    <xf numFmtId="180" fontId="18" fillId="2" borderId="17" xfId="6" applyNumberFormat="1" applyFont="1" applyFill="1" applyBorder="1" applyAlignment="1">
      <alignment horizontal="right" vertical="center"/>
    </xf>
    <xf numFmtId="181" fontId="18" fillId="2" borderId="17" xfId="6" applyNumberFormat="1" applyFont="1" applyFill="1" applyBorder="1" applyAlignment="1">
      <alignment horizontal="right" vertical="center"/>
    </xf>
    <xf numFmtId="178" fontId="18" fillId="2" borderId="17" xfId="6" applyNumberFormat="1" applyFont="1" applyFill="1" applyBorder="1" applyAlignment="1">
      <alignment horizontal="right" vertical="center"/>
    </xf>
    <xf numFmtId="178" fontId="21" fillId="2" borderId="17" xfId="6" applyNumberFormat="1" applyFont="1" applyFill="1" applyBorder="1" applyAlignment="1">
      <alignment horizontal="right" vertical="center"/>
    </xf>
    <xf numFmtId="181" fontId="21" fillId="0" borderId="17" xfId="6" applyNumberFormat="1" applyFont="1" applyBorder="1" applyAlignment="1">
      <alignment horizontal="right" vertical="center"/>
    </xf>
    <xf numFmtId="180" fontId="21" fillId="0" borderId="17" xfId="6" applyNumberFormat="1" applyFont="1" applyBorder="1" applyAlignment="1">
      <alignment horizontal="right" vertical="center"/>
    </xf>
    <xf numFmtId="180" fontId="21" fillId="4" borderId="17" xfId="6" applyNumberFormat="1" applyFont="1" applyFill="1" applyBorder="1" applyAlignment="1">
      <alignment horizontal="right" vertical="center"/>
    </xf>
    <xf numFmtId="181" fontId="21" fillId="4" borderId="17" xfId="6" applyNumberFormat="1" applyFont="1" applyFill="1" applyBorder="1" applyAlignment="1">
      <alignment horizontal="right" vertical="center"/>
    </xf>
    <xf numFmtId="180" fontId="21" fillId="2" borderId="17" xfId="6" applyNumberFormat="1" applyFont="1" applyFill="1" applyBorder="1" applyAlignment="1">
      <alignment horizontal="right" vertical="center"/>
    </xf>
    <xf numFmtId="181" fontId="21" fillId="2" borderId="17" xfId="6" applyNumberFormat="1" applyFont="1" applyFill="1" applyBorder="1" applyAlignment="1">
      <alignment horizontal="right" vertical="center"/>
    </xf>
    <xf numFmtId="181" fontId="11" fillId="0" borderId="0" xfId="6" applyNumberFormat="1" applyAlignment="1">
      <alignment horizontal="right"/>
    </xf>
    <xf numFmtId="180" fontId="24" fillId="0" borderId="0" xfId="6" applyNumberFormat="1" applyFont="1" applyAlignment="1">
      <alignment horizontal="right"/>
    </xf>
    <xf numFmtId="183" fontId="18" fillId="0" borderId="17" xfId="6" applyNumberFormat="1" applyFont="1" applyBorder="1" applyAlignment="1">
      <alignment horizontal="right" vertical="center"/>
    </xf>
    <xf numFmtId="180" fontId="25" fillId="2" borderId="17" xfId="6" applyNumberFormat="1" applyFont="1" applyFill="1" applyBorder="1" applyAlignment="1">
      <alignment horizontal="center" vertical="center" wrapText="1"/>
    </xf>
    <xf numFmtId="181" fontId="16" fillId="2" borderId="17" xfId="6" applyNumberFormat="1" applyFont="1" applyFill="1" applyBorder="1" applyAlignment="1">
      <alignment horizontal="center" vertical="center"/>
    </xf>
    <xf numFmtId="0" fontId="25" fillId="2" borderId="17" xfId="6" applyFont="1" applyFill="1" applyBorder="1" applyAlignment="1">
      <alignment horizontal="center" vertical="center"/>
    </xf>
    <xf numFmtId="181" fontId="25" fillId="2" borderId="17" xfId="6" applyNumberFormat="1" applyFont="1" applyFill="1" applyBorder="1" applyAlignment="1">
      <alignment horizontal="center" vertical="center"/>
    </xf>
    <xf numFmtId="191" fontId="18" fillId="0" borderId="17" xfId="6" applyNumberFormat="1" applyFont="1" applyBorder="1" applyAlignment="1">
      <alignment horizontal="right" vertical="center"/>
    </xf>
    <xf numFmtId="191" fontId="21" fillId="0" borderId="17" xfId="6" applyNumberFormat="1" applyFont="1" applyBorder="1" applyAlignment="1">
      <alignment horizontal="right" vertical="center"/>
    </xf>
    <xf numFmtId="0" fontId="18" fillId="0" borderId="17" xfId="6" applyFont="1" applyBorder="1" applyAlignment="1">
      <alignment horizontal="center" vertical="center"/>
    </xf>
    <xf numFmtId="183" fontId="18" fillId="0" borderId="17" xfId="6" applyNumberFormat="1" applyFont="1" applyBorder="1" applyAlignment="1">
      <alignment horizontal="center" vertical="center"/>
    </xf>
    <xf numFmtId="183" fontId="18" fillId="0" borderId="15" xfId="6" applyNumberFormat="1" applyFont="1" applyBorder="1" applyAlignment="1">
      <alignment horizontal="center" vertical="center"/>
    </xf>
    <xf numFmtId="191" fontId="18" fillId="0" borderId="12" xfId="6" applyNumberFormat="1" applyFont="1" applyBorder="1" applyAlignment="1">
      <alignment horizontal="center" vertical="center"/>
    </xf>
    <xf numFmtId="191" fontId="18" fillId="0" borderId="5" xfId="6" applyNumberFormat="1" applyFont="1" applyBorder="1" applyAlignment="1">
      <alignment horizontal="center" vertical="center"/>
    </xf>
    <xf numFmtId="191" fontId="18" fillId="0" borderId="15" xfId="6" applyNumberFormat="1" applyFont="1" applyBorder="1" applyAlignment="1">
      <alignment horizontal="center" vertical="center"/>
    </xf>
    <xf numFmtId="192" fontId="18" fillId="0" borderId="5" xfId="6" applyNumberFormat="1" applyFont="1" applyBorder="1" applyAlignment="1">
      <alignment horizontal="center" vertical="center"/>
    </xf>
    <xf numFmtId="0" fontId="12" fillId="0" borderId="29" xfId="6" applyFont="1" applyBorder="1" applyAlignment="1">
      <alignment horizontal="center" shrinkToFit="1"/>
    </xf>
    <xf numFmtId="191" fontId="18" fillId="0" borderId="23" xfId="6" applyNumberFormat="1" applyFont="1" applyBorder="1" applyAlignment="1">
      <alignment horizontal="right" vertical="center"/>
    </xf>
    <xf numFmtId="181" fontId="18" fillId="0" borderId="23" xfId="6" applyNumberFormat="1" applyFont="1" applyBorder="1" applyAlignment="1">
      <alignment horizontal="right" vertical="center"/>
    </xf>
    <xf numFmtId="0" fontId="18" fillId="0" borderId="23" xfId="6" applyFont="1" applyBorder="1" applyAlignment="1">
      <alignment horizontal="center" vertical="center"/>
    </xf>
    <xf numFmtId="191" fontId="21" fillId="0" borderId="23" xfId="6" applyNumberFormat="1" applyFont="1" applyBorder="1" applyAlignment="1">
      <alignment horizontal="right" vertical="center"/>
    </xf>
    <xf numFmtId="181" fontId="21" fillId="0" borderId="23" xfId="6" applyNumberFormat="1" applyFont="1" applyBorder="1" applyAlignment="1">
      <alignment horizontal="right" vertical="center"/>
    </xf>
    <xf numFmtId="183" fontId="18" fillId="0" borderId="23" xfId="6" applyNumberFormat="1" applyFont="1" applyBorder="1" applyAlignment="1">
      <alignment horizontal="right" vertical="center"/>
    </xf>
    <xf numFmtId="0" fontId="11" fillId="0" borderId="32" xfId="6" applyBorder="1" applyAlignment="1">
      <alignment horizontal="right"/>
    </xf>
    <xf numFmtId="0" fontId="24" fillId="0" borderId="32" xfId="6" applyFont="1" applyBorder="1" applyAlignment="1">
      <alignment horizontal="right"/>
    </xf>
    <xf numFmtId="181" fontId="24" fillId="0" borderId="32" xfId="6" applyNumberFormat="1" applyFont="1" applyBorder="1" applyAlignment="1">
      <alignment horizontal="right"/>
    </xf>
    <xf numFmtId="0" fontId="12" fillId="0" borderId="33" xfId="6" applyFont="1" applyBorder="1" applyAlignment="1">
      <alignment horizontal="center" shrinkToFit="1"/>
    </xf>
    <xf numFmtId="191" fontId="18" fillId="0" borderId="34" xfId="6" applyNumberFormat="1" applyFont="1" applyBorder="1" applyAlignment="1">
      <alignment horizontal="center" vertical="center"/>
    </xf>
    <xf numFmtId="191" fontId="18" fillId="0" borderId="1" xfId="6" applyNumberFormat="1" applyFont="1" applyBorder="1" applyAlignment="1">
      <alignment horizontal="center" vertical="center"/>
    </xf>
    <xf numFmtId="192" fontId="18" fillId="0" borderId="1" xfId="6" applyNumberFormat="1" applyFont="1" applyBorder="1" applyAlignment="1">
      <alignment horizontal="center" vertical="center"/>
    </xf>
    <xf numFmtId="0" fontId="18" fillId="0" borderId="11" xfId="6" applyFont="1" applyBorder="1" applyAlignment="1">
      <alignment horizontal="center" vertical="center"/>
    </xf>
    <xf numFmtId="191" fontId="18" fillId="0" borderId="35" xfId="6" applyNumberFormat="1" applyFont="1" applyBorder="1" applyAlignment="1">
      <alignment horizontal="center" vertical="center"/>
    </xf>
    <xf numFmtId="0" fontId="18" fillId="0" borderId="36" xfId="6" applyFont="1" applyBorder="1" applyAlignment="1">
      <alignment horizontal="center" vertical="center"/>
    </xf>
    <xf numFmtId="183" fontId="18" fillId="0" borderId="35" xfId="6" applyNumberFormat="1" applyFont="1" applyBorder="1" applyAlignment="1">
      <alignment horizontal="center" vertical="center"/>
    </xf>
    <xf numFmtId="0" fontId="18" fillId="0" borderId="1" xfId="6" applyFont="1" applyBorder="1" applyAlignment="1">
      <alignment horizontal="center" vertical="center"/>
    </xf>
    <xf numFmtId="0" fontId="18" fillId="0" borderId="26" xfId="6" applyFont="1" applyBorder="1" applyAlignment="1">
      <alignment horizontal="center" vertical="center"/>
    </xf>
    <xf numFmtId="186" fontId="15" fillId="0" borderId="37" xfId="6" applyNumberFormat="1" applyFont="1" applyBorder="1" applyAlignment="1">
      <alignment horizontal="centerContinuous" vertical="center" shrinkToFit="1"/>
    </xf>
    <xf numFmtId="0" fontId="11" fillId="0" borderId="32" xfId="6" applyBorder="1" applyAlignment="1">
      <alignment horizontal="centerContinuous" vertical="center" shrinkToFit="1"/>
    </xf>
    <xf numFmtId="0" fontId="11" fillId="0" borderId="32" xfId="6" applyBorder="1" applyAlignment="1">
      <alignment horizontal="centerContinuous" shrinkToFit="1"/>
    </xf>
    <xf numFmtId="0" fontId="11" fillId="0" borderId="32" xfId="6" applyBorder="1" applyAlignment="1">
      <alignment shrinkToFit="1"/>
    </xf>
    <xf numFmtId="0" fontId="11" fillId="0" borderId="32" xfId="6" applyBorder="1"/>
    <xf numFmtId="191" fontId="18" fillId="0" borderId="38" xfId="6" applyNumberFormat="1" applyFont="1" applyBorder="1" applyAlignment="1">
      <alignment horizontal="center" vertical="center"/>
    </xf>
    <xf numFmtId="191" fontId="18" fillId="0" borderId="9" xfId="6" applyNumberFormat="1" applyFont="1" applyBorder="1" applyAlignment="1">
      <alignment horizontal="center" vertical="center"/>
    </xf>
    <xf numFmtId="192" fontId="18" fillId="0" borderId="9" xfId="6" applyNumberFormat="1" applyFont="1" applyBorder="1" applyAlignment="1">
      <alignment horizontal="center" vertical="center"/>
    </xf>
    <xf numFmtId="0" fontId="18" fillId="0" borderId="25" xfId="6" applyFont="1" applyBorder="1" applyAlignment="1">
      <alignment horizontal="center" vertical="center"/>
    </xf>
    <xf numFmtId="191" fontId="18" fillId="0" borderId="39" xfId="6" applyNumberFormat="1" applyFont="1" applyBorder="1" applyAlignment="1">
      <alignment horizontal="center" vertical="center"/>
    </xf>
    <xf numFmtId="0" fontId="18" fillId="0" borderId="40" xfId="6" applyFont="1" applyBorder="1" applyAlignment="1">
      <alignment horizontal="center" vertical="center"/>
    </xf>
    <xf numFmtId="183" fontId="18" fillId="0" borderId="39" xfId="6" applyNumberFormat="1" applyFont="1" applyBorder="1" applyAlignment="1">
      <alignment horizontal="center" vertical="center"/>
    </xf>
    <xf numFmtId="0" fontId="18" fillId="0" borderId="9" xfId="6" applyFont="1" applyBorder="1" applyAlignment="1">
      <alignment horizontal="center" vertical="center"/>
    </xf>
    <xf numFmtId="0" fontId="12" fillId="0" borderId="17" xfId="6" applyFont="1" applyBorder="1" applyAlignment="1">
      <alignment horizontal="center" shrinkToFit="1"/>
    </xf>
    <xf numFmtId="191" fontId="18" fillId="0" borderId="17" xfId="6" applyNumberFormat="1" applyFont="1" applyBorder="1" applyAlignment="1">
      <alignment horizontal="center" vertical="center"/>
    </xf>
    <xf numFmtId="192" fontId="18" fillId="0" borderId="17" xfId="6" applyNumberFormat="1" applyFont="1" applyBorder="1" applyAlignment="1">
      <alignment horizontal="center" vertical="center"/>
    </xf>
    <xf numFmtId="183" fontId="18" fillId="2" borderId="17" xfId="6" applyNumberFormat="1" applyFont="1" applyFill="1" applyBorder="1" applyAlignment="1">
      <alignment horizontal="center" vertical="center"/>
    </xf>
    <xf numFmtId="183" fontId="7" fillId="0" borderId="19" xfId="0" applyNumberFormat="1" applyFont="1" applyBorder="1" applyAlignment="1">
      <alignment horizontal="right" vertical="center" shrinkToFit="1"/>
    </xf>
    <xf numFmtId="3" fontId="18" fillId="2" borderId="17" xfId="1" applyNumberFormat="1" applyFont="1" applyFill="1" applyBorder="1" applyAlignment="1">
      <alignment horizontal="center" vertical="center"/>
    </xf>
    <xf numFmtId="176" fontId="18" fillId="4" borderId="17" xfId="1" applyFont="1" applyFill="1" applyBorder="1" applyAlignment="1">
      <alignment horizontal="right" vertical="center"/>
    </xf>
    <xf numFmtId="177" fontId="18" fillId="4" borderId="17" xfId="6" applyNumberFormat="1" applyFont="1" applyFill="1" applyBorder="1" applyAlignment="1">
      <alignment horizontal="right" vertical="center"/>
    </xf>
    <xf numFmtId="176" fontId="18" fillId="0" borderId="17" xfId="1" applyFont="1" applyBorder="1" applyAlignment="1">
      <alignment horizontal="right" vertical="center"/>
    </xf>
    <xf numFmtId="177" fontId="18" fillId="0" borderId="17" xfId="6" applyNumberFormat="1" applyFont="1" applyBorder="1" applyAlignment="1">
      <alignment horizontal="right" vertical="center"/>
    </xf>
    <xf numFmtId="176" fontId="18" fillId="2" borderId="17" xfId="1" applyFont="1" applyFill="1" applyBorder="1" applyAlignment="1">
      <alignment horizontal="right" vertical="center"/>
    </xf>
    <xf numFmtId="177" fontId="18" fillId="2" borderId="17" xfId="6" applyNumberFormat="1" applyFont="1" applyFill="1" applyBorder="1" applyAlignment="1">
      <alignment horizontal="right" vertical="center"/>
    </xf>
    <xf numFmtId="192" fontId="18" fillId="0" borderId="17" xfId="6" applyNumberFormat="1" applyFont="1" applyBorder="1" applyAlignment="1">
      <alignment horizontal="right" vertical="center"/>
    </xf>
    <xf numFmtId="0" fontId="18" fillId="0" borderId="17" xfId="6" applyFont="1" applyBorder="1" applyAlignment="1">
      <alignment horizontal="right" vertical="center"/>
    </xf>
    <xf numFmtId="183" fontId="18" fillId="2" borderId="17" xfId="6" applyNumberFormat="1" applyFont="1" applyFill="1" applyBorder="1" applyAlignment="1">
      <alignment horizontal="right" vertical="center"/>
    </xf>
    <xf numFmtId="183" fontId="11" fillId="0" borderId="19" xfId="0" applyNumberFormat="1" applyFont="1" applyBorder="1" applyAlignment="1">
      <alignment horizontal="right" vertical="center"/>
    </xf>
    <xf numFmtId="178" fontId="11" fillId="9" borderId="19" xfId="0" applyNumberFormat="1" applyFont="1" applyFill="1" applyBorder="1" applyAlignment="1">
      <alignment horizontal="right" vertical="center" shrinkToFit="1"/>
    </xf>
    <xf numFmtId="177" fontId="11" fillId="5" borderId="19" xfId="0" applyNumberFormat="1" applyFont="1" applyFill="1" applyBorder="1" applyAlignment="1">
      <alignment horizontal="right" vertical="center"/>
    </xf>
    <xf numFmtId="177" fontId="11" fillId="0" borderId="19" xfId="0" applyNumberFormat="1" applyFont="1" applyBorder="1" applyAlignment="1">
      <alignment horizontal="right" vertical="center"/>
    </xf>
    <xf numFmtId="180" fontId="11" fillId="10" borderId="19" xfId="0" applyNumberFormat="1" applyFont="1" applyFill="1" applyBorder="1" applyAlignment="1">
      <alignment horizontal="right" vertical="center"/>
    </xf>
    <xf numFmtId="181" fontId="11" fillId="10" borderId="19" xfId="0" applyNumberFormat="1" applyFont="1" applyFill="1" applyBorder="1" applyAlignment="1">
      <alignment horizontal="right" vertical="center"/>
    </xf>
    <xf numFmtId="177" fontId="11" fillId="7" borderId="19" xfId="0" applyNumberFormat="1" applyFont="1" applyFill="1" applyBorder="1" applyAlignment="1">
      <alignment horizontal="right" vertical="center"/>
    </xf>
    <xf numFmtId="177" fontId="11" fillId="10" borderId="19" xfId="0" applyNumberFormat="1" applyFont="1" applyFill="1" applyBorder="1" applyAlignment="1">
      <alignment horizontal="right" vertical="center"/>
    </xf>
    <xf numFmtId="176" fontId="11" fillId="7" borderId="19" xfId="1" applyFont="1" applyFill="1" applyBorder="1" applyAlignment="1">
      <alignment horizontal="right" vertical="center"/>
    </xf>
    <xf numFmtId="176" fontId="11" fillId="10" borderId="19" xfId="1" applyFont="1" applyFill="1" applyBorder="1" applyAlignment="1">
      <alignment horizontal="right" vertical="center"/>
    </xf>
    <xf numFmtId="178" fontId="11" fillId="9" borderId="45" xfId="1" applyNumberFormat="1" applyFont="1" applyFill="1" applyBorder="1" applyAlignment="1">
      <alignment horizontal="right" vertical="center"/>
    </xf>
    <xf numFmtId="178" fontId="11" fillId="5" borderId="45" xfId="0" applyNumberFormat="1" applyFont="1" applyFill="1" applyBorder="1" applyAlignment="1">
      <alignment horizontal="right" vertical="center"/>
    </xf>
    <xf numFmtId="178" fontId="11" fillId="0" borderId="45" xfId="0" applyNumberFormat="1" applyFont="1" applyBorder="1" applyAlignment="1">
      <alignment horizontal="right" vertical="center"/>
    </xf>
    <xf numFmtId="178" fontId="11" fillId="7" borderId="45" xfId="0" applyNumberFormat="1" applyFont="1" applyFill="1" applyBorder="1" applyAlignment="1">
      <alignment horizontal="right" vertical="center"/>
    </xf>
    <xf numFmtId="178" fontId="11" fillId="0" borderId="4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4" borderId="17" xfId="6" applyNumberFormat="1" applyFont="1" applyFill="1" applyBorder="1" applyAlignment="1">
      <alignment horizontal="right" vertical="center"/>
    </xf>
    <xf numFmtId="177" fontId="21" fillId="0" borderId="17" xfId="6" applyNumberFormat="1" applyFont="1" applyBorder="1" applyAlignment="1">
      <alignment horizontal="right" vertical="center"/>
    </xf>
    <xf numFmtId="177" fontId="21" fillId="2" borderId="17" xfId="6" applyNumberFormat="1" applyFont="1" applyFill="1" applyBorder="1" applyAlignment="1">
      <alignment horizontal="right" vertical="center"/>
    </xf>
    <xf numFmtId="182" fontId="11" fillId="7" borderId="19" xfId="0" applyNumberFormat="1" applyFont="1" applyFill="1" applyBorder="1" applyAlignment="1">
      <alignment horizontal="right" vertical="center"/>
    </xf>
    <xf numFmtId="182" fontId="11" fillId="0" borderId="19" xfId="0" applyNumberFormat="1" applyFont="1" applyBorder="1" applyAlignment="1">
      <alignment horizontal="right" vertical="center"/>
    </xf>
    <xf numFmtId="176" fontId="11" fillId="5" borderId="19" xfId="1" applyFont="1" applyFill="1" applyBorder="1" applyAlignment="1">
      <alignment horizontal="right" vertical="center"/>
    </xf>
    <xf numFmtId="176" fontId="11" fillId="7" borderId="45" xfId="1" applyFont="1" applyFill="1" applyBorder="1" applyAlignment="1">
      <alignment horizontal="right" vertical="center"/>
    </xf>
    <xf numFmtId="176" fontId="11" fillId="0" borderId="45" xfId="1" applyFont="1" applyBorder="1" applyAlignment="1">
      <alignment horizontal="right" vertical="center"/>
    </xf>
    <xf numFmtId="180" fontId="21" fillId="0" borderId="17" xfId="6" applyNumberFormat="1" applyFont="1" applyBorder="1" applyAlignment="1">
      <alignment horizontal="center" vertical="center"/>
    </xf>
    <xf numFmtId="180" fontId="21" fillId="0" borderId="17" xfId="0" applyNumberFormat="1" applyFont="1" applyBorder="1" applyAlignment="1">
      <alignment horizontal="center" vertical="center"/>
    </xf>
    <xf numFmtId="181" fontId="21" fillId="0" borderId="17" xfId="0" applyNumberFormat="1" applyFont="1" applyBorder="1" applyAlignment="1">
      <alignment horizontal="center" vertical="center"/>
    </xf>
    <xf numFmtId="180" fontId="21" fillId="4" borderId="17" xfId="6" applyNumberFormat="1" applyFont="1" applyFill="1" applyBorder="1" applyAlignment="1">
      <alignment horizontal="center" vertical="center"/>
    </xf>
    <xf numFmtId="181" fontId="21" fillId="4" borderId="17" xfId="6" applyNumberFormat="1" applyFont="1" applyFill="1" applyBorder="1" applyAlignment="1">
      <alignment horizontal="center" vertical="center"/>
    </xf>
    <xf numFmtId="181" fontId="21" fillId="0" borderId="17" xfId="6" applyNumberFormat="1" applyFont="1" applyBorder="1" applyAlignment="1">
      <alignment horizontal="center" vertical="center"/>
    </xf>
    <xf numFmtId="180" fontId="21" fillId="2" borderId="17" xfId="6" applyNumberFormat="1" applyFont="1" applyFill="1" applyBorder="1" applyAlignment="1">
      <alignment horizontal="center" vertical="center"/>
    </xf>
    <xf numFmtId="181" fontId="21" fillId="2" borderId="17" xfId="6" applyNumberFormat="1" applyFont="1" applyFill="1" applyBorder="1" applyAlignment="1">
      <alignment horizontal="center" vertical="center"/>
    </xf>
    <xf numFmtId="191" fontId="21" fillId="0" borderId="17" xfId="6" applyNumberFormat="1" applyFont="1" applyBorder="1" applyAlignment="1">
      <alignment horizontal="center" vertical="center"/>
    </xf>
    <xf numFmtId="183" fontId="20" fillId="0" borderId="1" xfId="0" applyNumberFormat="1" applyFont="1" applyBorder="1" applyAlignment="1">
      <alignment horizontal="center" vertical="center"/>
    </xf>
    <xf numFmtId="0" fontId="10" fillId="3" borderId="66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10" fillId="3" borderId="71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180" fontId="7" fillId="6" borderId="21" xfId="0" applyNumberFormat="1" applyFont="1" applyFill="1" applyBorder="1" applyAlignment="1">
      <alignment horizontal="right" vertical="center"/>
    </xf>
    <xf numFmtId="181" fontId="7" fillId="6" borderId="21" xfId="0" applyNumberFormat="1" applyFont="1" applyFill="1" applyBorder="1" applyAlignment="1">
      <alignment horizontal="right" vertical="center"/>
    </xf>
    <xf numFmtId="178" fontId="7" fillId="6" borderId="21" xfId="0" applyNumberFormat="1" applyFont="1" applyFill="1" applyBorder="1" applyAlignment="1">
      <alignment horizontal="right" vertical="center"/>
    </xf>
    <xf numFmtId="0" fontId="10" fillId="0" borderId="64" xfId="0" applyFont="1" applyBorder="1" applyAlignment="1">
      <alignment horizontal="center" vertical="center"/>
    </xf>
    <xf numFmtId="180" fontId="11" fillId="0" borderId="64" xfId="0" applyNumberFormat="1" applyFont="1" applyBorder="1" applyAlignment="1">
      <alignment horizontal="right" vertical="center"/>
    </xf>
    <xf numFmtId="181" fontId="11" fillId="0" borderId="64" xfId="0" applyNumberFormat="1" applyFont="1" applyBorder="1" applyAlignment="1">
      <alignment horizontal="right" vertical="center"/>
    </xf>
    <xf numFmtId="178" fontId="11" fillId="0" borderId="64" xfId="0" applyNumberFormat="1" applyFont="1" applyBorder="1" applyAlignment="1">
      <alignment horizontal="right" vertical="center"/>
    </xf>
    <xf numFmtId="179" fontId="11" fillId="0" borderId="64" xfId="0" applyNumberFormat="1" applyFont="1" applyBorder="1" applyAlignment="1">
      <alignment horizontal="right" vertical="center"/>
    </xf>
    <xf numFmtId="0" fontId="10" fillId="8" borderId="19" xfId="0" applyFont="1" applyFill="1" applyBorder="1" applyAlignment="1">
      <alignment horizontal="center" vertical="center"/>
    </xf>
    <xf numFmtId="178" fontId="11" fillId="5" borderId="19" xfId="1" applyNumberFormat="1" applyFont="1" applyFill="1" applyBorder="1" applyAlignment="1">
      <alignment horizontal="right" vertical="center"/>
    </xf>
    <xf numFmtId="41" fontId="11" fillId="9" borderId="19" xfId="0" applyNumberFormat="1" applyFont="1" applyFill="1" applyBorder="1" applyAlignment="1">
      <alignment horizontal="right" vertical="center" shrinkToFit="1"/>
    </xf>
    <xf numFmtId="41" fontId="11" fillId="0" borderId="19" xfId="0" applyNumberFormat="1" applyFont="1" applyBorder="1" applyAlignment="1">
      <alignment horizontal="right" vertical="center" shrinkToFit="1"/>
    </xf>
    <xf numFmtId="41" fontId="21" fillId="0" borderId="17" xfId="0" applyNumberFormat="1" applyFont="1" applyBorder="1" applyAlignment="1">
      <alignment horizontal="right" vertical="center"/>
    </xf>
    <xf numFmtId="183" fontId="21" fillId="0" borderId="17" xfId="6" applyNumberFormat="1" applyFont="1" applyBorder="1" applyAlignment="1">
      <alignment horizontal="center" vertical="center"/>
    </xf>
    <xf numFmtId="0" fontId="18" fillId="0" borderId="12" xfId="6" applyFont="1" applyBorder="1" applyAlignment="1">
      <alignment horizontal="right" vertical="center"/>
    </xf>
    <xf numFmtId="0" fontId="18" fillId="0" borderId="5" xfId="6" applyFont="1" applyBorder="1" applyAlignment="1">
      <alignment horizontal="right" vertical="center"/>
    </xf>
    <xf numFmtId="181" fontId="18" fillId="0" borderId="5" xfId="6" applyNumberFormat="1" applyFont="1" applyBorder="1" applyAlignment="1">
      <alignment horizontal="right" vertical="center"/>
    </xf>
    <xf numFmtId="0" fontId="18" fillId="0" borderId="14" xfId="6" applyFont="1" applyBorder="1" applyAlignment="1">
      <alignment horizontal="right" vertical="center"/>
    </xf>
    <xf numFmtId="0" fontId="21" fillId="0" borderId="15" xfId="6" applyFont="1" applyBorder="1" applyAlignment="1">
      <alignment horizontal="right" vertical="center"/>
    </xf>
    <xf numFmtId="0" fontId="21" fillId="0" borderId="5" xfId="6" applyFont="1" applyBorder="1" applyAlignment="1">
      <alignment horizontal="right" vertical="center"/>
    </xf>
    <xf numFmtId="181" fontId="21" fillId="0" borderId="5" xfId="6" applyNumberFormat="1" applyFont="1" applyBorder="1" applyAlignment="1">
      <alignment horizontal="right" vertical="center"/>
    </xf>
    <xf numFmtId="0" fontId="11" fillId="0" borderId="73" xfId="6" applyBorder="1" applyAlignment="1">
      <alignment horizontal="right"/>
    </xf>
    <xf numFmtId="0" fontId="24" fillId="0" borderId="73" xfId="6" applyFont="1" applyBorder="1" applyAlignment="1">
      <alignment horizontal="right"/>
    </xf>
    <xf numFmtId="181" fontId="24" fillId="0" borderId="73" xfId="6" applyNumberFormat="1" applyFont="1" applyBorder="1" applyAlignment="1">
      <alignment horizontal="right"/>
    </xf>
    <xf numFmtId="184" fontId="18" fillId="0" borderId="41" xfId="6" applyNumberFormat="1" applyFont="1" applyBorder="1" applyAlignment="1">
      <alignment horizontal="center"/>
    </xf>
    <xf numFmtId="0" fontId="12" fillId="0" borderId="41" xfId="6" applyFont="1" applyBorder="1" applyAlignment="1">
      <alignment horizontal="center"/>
    </xf>
    <xf numFmtId="0" fontId="12" fillId="2" borderId="41" xfId="6" applyFont="1" applyFill="1" applyBorder="1" applyAlignment="1">
      <alignment horizontal="center"/>
    </xf>
    <xf numFmtId="0" fontId="12" fillId="0" borderId="75" xfId="6" applyFont="1" applyBorder="1" applyAlignment="1">
      <alignment horizontal="center" shrinkToFit="1"/>
    </xf>
    <xf numFmtId="0" fontId="18" fillId="0" borderId="76" xfId="6" applyFont="1" applyBorder="1" applyAlignment="1">
      <alignment horizontal="right" vertical="center"/>
    </xf>
    <xf numFmtId="181" fontId="18" fillId="0" borderId="76" xfId="6" applyNumberFormat="1" applyFont="1" applyBorder="1" applyAlignment="1">
      <alignment horizontal="right" vertical="center"/>
    </xf>
    <xf numFmtId="0" fontId="21" fillId="0" borderId="76" xfId="6" applyFont="1" applyBorder="1" applyAlignment="1">
      <alignment horizontal="right" vertical="center"/>
    </xf>
    <xf numFmtId="181" fontId="21" fillId="0" borderId="76" xfId="6" applyNumberFormat="1" applyFont="1" applyBorder="1" applyAlignment="1">
      <alignment horizontal="right" vertical="center"/>
    </xf>
    <xf numFmtId="180" fontId="21" fillId="0" borderId="76" xfId="6" applyNumberFormat="1" applyFont="1" applyBorder="1" applyAlignment="1">
      <alignment horizontal="right" vertical="center"/>
    </xf>
    <xf numFmtId="0" fontId="18" fillId="0" borderId="77" xfId="6" applyFont="1" applyBorder="1" applyAlignment="1">
      <alignment horizontal="right" vertical="center"/>
    </xf>
    <xf numFmtId="191" fontId="18" fillId="0" borderId="76" xfId="6" applyNumberFormat="1" applyFont="1" applyBorder="1" applyAlignment="1">
      <alignment horizontal="right" vertical="center"/>
    </xf>
    <xf numFmtId="183" fontId="18" fillId="0" borderId="76" xfId="6" applyNumberFormat="1" applyFont="1" applyBorder="1" applyAlignment="1">
      <alignment horizontal="right" vertical="center"/>
    </xf>
    <xf numFmtId="191" fontId="21" fillId="0" borderId="76" xfId="6" applyNumberFormat="1" applyFont="1" applyBorder="1" applyAlignment="1">
      <alignment horizontal="right" vertical="center"/>
    </xf>
    <xf numFmtId="183" fontId="21" fillId="0" borderId="76" xfId="6" applyNumberFormat="1" applyFont="1" applyBorder="1" applyAlignment="1">
      <alignment horizontal="right" vertical="center"/>
    </xf>
    <xf numFmtId="0" fontId="10" fillId="0" borderId="85" xfId="0" applyFont="1" applyBorder="1" applyAlignment="1">
      <alignment horizontal="center" vertical="center"/>
    </xf>
    <xf numFmtId="180" fontId="11" fillId="0" borderId="85" xfId="0" applyNumberFormat="1" applyFont="1" applyBorder="1" applyAlignment="1">
      <alignment horizontal="right" vertical="center"/>
    </xf>
    <xf numFmtId="181" fontId="11" fillId="0" borderId="85" xfId="0" applyNumberFormat="1" applyFont="1" applyBorder="1" applyAlignment="1">
      <alignment horizontal="right" vertical="center"/>
    </xf>
    <xf numFmtId="178" fontId="11" fillId="0" borderId="85" xfId="0" applyNumberFormat="1" applyFont="1" applyBorder="1" applyAlignment="1">
      <alignment horizontal="right" vertical="center"/>
    </xf>
    <xf numFmtId="178" fontId="7" fillId="0" borderId="85" xfId="0" applyNumberFormat="1" applyFont="1" applyBorder="1" applyAlignment="1">
      <alignment horizontal="right" vertical="center" shrinkToFit="1"/>
    </xf>
    <xf numFmtId="183" fontId="10" fillId="0" borderId="20" xfId="0" applyNumberFormat="1" applyFont="1" applyBorder="1" applyAlignment="1">
      <alignment horizontal="center" vertical="center"/>
    </xf>
    <xf numFmtId="0" fontId="10" fillId="8" borderId="21" xfId="0" applyFont="1" applyFill="1" applyBorder="1" applyAlignment="1">
      <alignment horizontal="center" vertical="center"/>
    </xf>
    <xf numFmtId="177" fontId="11" fillId="0" borderId="64" xfId="0" applyNumberFormat="1" applyFont="1" applyBorder="1" applyAlignment="1">
      <alignment horizontal="right" vertical="center"/>
    </xf>
    <xf numFmtId="41" fontId="11" fillId="0" borderId="64" xfId="0" applyNumberFormat="1" applyFont="1" applyBorder="1" applyAlignment="1">
      <alignment horizontal="right" vertical="center" shrinkToFit="1"/>
    </xf>
    <xf numFmtId="179" fontId="11" fillId="9" borderId="19" xfId="0" applyNumberFormat="1" applyFont="1" applyFill="1" applyBorder="1" applyAlignment="1">
      <alignment horizontal="right" vertical="center"/>
    </xf>
    <xf numFmtId="182" fontId="11" fillId="9" borderId="19" xfId="0" applyNumberFormat="1" applyFont="1" applyFill="1" applyBorder="1" applyAlignment="1">
      <alignment horizontal="right" vertical="center"/>
    </xf>
    <xf numFmtId="178" fontId="11" fillId="9" borderId="19" xfId="0" applyNumberFormat="1" applyFont="1" applyFill="1" applyBorder="1" applyAlignment="1">
      <alignment horizontal="right" vertical="center"/>
    </xf>
    <xf numFmtId="178" fontId="7" fillId="6" borderId="44" xfId="0" applyNumberFormat="1" applyFont="1" applyFill="1" applyBorder="1" applyAlignment="1">
      <alignment horizontal="right" vertical="center"/>
    </xf>
    <xf numFmtId="178" fontId="11" fillId="9" borderId="45" xfId="0" applyNumberFormat="1" applyFont="1" applyFill="1" applyBorder="1" applyAlignment="1">
      <alignment horizontal="right" vertical="center"/>
    </xf>
    <xf numFmtId="0" fontId="8" fillId="0" borderId="2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83" fontId="20" fillId="0" borderId="69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81" fontId="103" fillId="2" borderId="19" xfId="6" applyNumberFormat="1" applyFont="1" applyFill="1" applyBorder="1" applyAlignment="1">
      <alignment horizontal="center" vertical="center"/>
    </xf>
    <xf numFmtId="0" fontId="103" fillId="2" borderId="19" xfId="6" applyFont="1" applyFill="1" applyBorder="1" applyAlignment="1">
      <alignment horizontal="center" vertical="center" wrapText="1"/>
    </xf>
    <xf numFmtId="181" fontId="104" fillId="2" borderId="19" xfId="6" applyNumberFormat="1" applyFont="1" applyFill="1" applyBorder="1" applyAlignment="1">
      <alignment horizontal="center" vertical="center"/>
    </xf>
    <xf numFmtId="180" fontId="104" fillId="2" borderId="19" xfId="6" applyNumberFormat="1" applyFont="1" applyFill="1" applyBorder="1" applyAlignment="1">
      <alignment horizontal="center" vertical="center" wrapText="1"/>
    </xf>
    <xf numFmtId="191" fontId="106" fillId="0" borderId="19" xfId="0" applyNumberFormat="1" applyFont="1" applyBorder="1" applyAlignment="1">
      <alignment horizontal="center" vertical="center"/>
    </xf>
    <xf numFmtId="192" fontId="106" fillId="0" borderId="19" xfId="0" applyNumberFormat="1" applyFont="1" applyBorder="1" applyAlignment="1">
      <alignment horizontal="center" vertical="center"/>
    </xf>
    <xf numFmtId="183" fontId="106" fillId="0" borderId="19" xfId="0" applyNumberFormat="1" applyFont="1" applyBorder="1" applyAlignment="1">
      <alignment horizontal="center" vertical="center"/>
    </xf>
    <xf numFmtId="180" fontId="106" fillId="0" borderId="19" xfId="0" applyNumberFormat="1" applyFont="1" applyBorder="1" applyAlignment="1">
      <alignment horizontal="center" vertical="center"/>
    </xf>
    <xf numFmtId="181" fontId="106" fillId="0" borderId="19" xfId="0" applyNumberFormat="1" applyFont="1" applyBorder="1" applyAlignment="1">
      <alignment horizontal="center" vertical="center"/>
    </xf>
    <xf numFmtId="178" fontId="106" fillId="0" borderId="19" xfId="0" applyNumberFormat="1" applyFont="1" applyBorder="1" applyAlignment="1">
      <alignment horizontal="center" vertical="center"/>
    </xf>
    <xf numFmtId="183" fontId="106" fillId="0" borderId="22" xfId="0" applyNumberFormat="1" applyFont="1" applyBorder="1" applyAlignment="1">
      <alignment horizontal="center" vertical="center"/>
    </xf>
    <xf numFmtId="251" fontId="106" fillId="0" borderId="19" xfId="0" applyNumberFormat="1" applyFont="1" applyBorder="1" applyAlignment="1">
      <alignment horizontal="center" vertical="center"/>
    </xf>
    <xf numFmtId="180" fontId="106" fillId="34" borderId="76" xfId="0" applyNumberFormat="1" applyFont="1" applyFill="1" applyBorder="1" applyAlignment="1">
      <alignment horizontal="center" vertical="center"/>
    </xf>
    <xf numFmtId="181" fontId="106" fillId="34" borderId="76" xfId="0" applyNumberFormat="1" applyFont="1" applyFill="1" applyBorder="1" applyAlignment="1">
      <alignment horizontal="center" vertical="center"/>
    </xf>
    <xf numFmtId="178" fontId="106" fillId="34" borderId="76" xfId="0" applyNumberFormat="1" applyFont="1" applyFill="1" applyBorder="1" applyAlignment="1">
      <alignment horizontal="center" vertical="center"/>
    </xf>
    <xf numFmtId="177" fontId="106" fillId="34" borderId="76" xfId="0" applyNumberFormat="1" applyFont="1" applyFill="1" applyBorder="1" applyAlignment="1">
      <alignment horizontal="center" vertical="center"/>
    </xf>
    <xf numFmtId="178" fontId="106" fillId="34" borderId="77" xfId="0" applyNumberFormat="1" applyFont="1" applyFill="1" applyBorder="1" applyAlignment="1">
      <alignment horizontal="center" vertical="center"/>
    </xf>
    <xf numFmtId="178" fontId="106" fillId="34" borderId="92" xfId="0" applyNumberFormat="1" applyFont="1" applyFill="1" applyBorder="1" applyAlignment="1">
      <alignment horizontal="center" vertical="center"/>
    </xf>
    <xf numFmtId="180" fontId="106" fillId="34" borderId="75" xfId="0" applyNumberFormat="1" applyFont="1" applyFill="1" applyBorder="1" applyAlignment="1">
      <alignment horizontal="center" vertical="center"/>
    </xf>
    <xf numFmtId="0" fontId="106" fillId="34" borderId="67" xfId="0" applyFont="1" applyFill="1" applyBorder="1" applyAlignment="1">
      <alignment horizontal="center" vertical="center"/>
    </xf>
    <xf numFmtId="0" fontId="106" fillId="34" borderId="93" xfId="0" applyFont="1" applyFill="1" applyBorder="1" applyAlignment="1">
      <alignment horizontal="center" vertical="center"/>
    </xf>
    <xf numFmtId="0" fontId="106" fillId="34" borderId="94" xfId="0" applyFont="1" applyFill="1" applyBorder="1" applyAlignment="1">
      <alignment horizontal="center" vertical="center"/>
    </xf>
    <xf numFmtId="180" fontId="106" fillId="0" borderId="85" xfId="0" applyNumberFormat="1" applyFont="1" applyBorder="1" applyAlignment="1">
      <alignment horizontal="center" vertical="center"/>
    </xf>
    <xf numFmtId="181" fontId="106" fillId="0" borderId="85" xfId="0" applyNumberFormat="1" applyFont="1" applyBorder="1" applyAlignment="1">
      <alignment horizontal="center" vertical="center"/>
    </xf>
    <xf numFmtId="178" fontId="106" fillId="0" borderId="85" xfId="0" applyNumberFormat="1" applyFont="1" applyBorder="1" applyAlignment="1">
      <alignment horizontal="center" vertical="center"/>
    </xf>
    <xf numFmtId="183" fontId="106" fillId="0" borderId="85" xfId="0" applyNumberFormat="1" applyFont="1" applyBorder="1" applyAlignment="1">
      <alignment horizontal="center" vertical="center"/>
    </xf>
    <xf numFmtId="251" fontId="106" fillId="0" borderId="85" xfId="0" applyNumberFormat="1" applyFont="1" applyBorder="1" applyAlignment="1">
      <alignment horizontal="center" vertical="center"/>
    </xf>
    <xf numFmtId="191" fontId="106" fillId="0" borderId="85" xfId="0" applyNumberFormat="1" applyFont="1" applyBorder="1" applyAlignment="1">
      <alignment horizontal="center" vertical="center"/>
    </xf>
    <xf numFmtId="192" fontId="106" fillId="0" borderId="85" xfId="0" applyNumberFormat="1" applyFont="1" applyBorder="1" applyAlignment="1">
      <alignment horizontal="center" vertical="center"/>
    </xf>
    <xf numFmtId="183" fontId="106" fillId="0" borderId="70" xfId="0" applyNumberFormat="1" applyFont="1" applyBorder="1" applyAlignment="1">
      <alignment horizontal="center" vertical="center"/>
    </xf>
    <xf numFmtId="0" fontId="103" fillId="2" borderId="19" xfId="6" applyFont="1" applyFill="1" applyBorder="1" applyAlignment="1">
      <alignment horizontal="center" vertical="center"/>
    </xf>
    <xf numFmtId="0" fontId="104" fillId="2" borderId="19" xfId="6" applyFont="1" applyFill="1" applyBorder="1" applyAlignment="1">
      <alignment horizontal="center" vertical="center"/>
    </xf>
    <xf numFmtId="0" fontId="103" fillId="2" borderId="91" xfId="6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180" fontId="106" fillId="34" borderId="83" xfId="0" applyNumberFormat="1" applyFont="1" applyFill="1" applyBorder="1" applyAlignment="1">
      <alignment horizontal="center" vertical="center"/>
    </xf>
    <xf numFmtId="180" fontId="106" fillId="34" borderId="24" xfId="0" applyNumberFormat="1" applyFont="1" applyFill="1" applyBorder="1" applyAlignment="1">
      <alignment horizontal="center" vertical="center"/>
    </xf>
    <xf numFmtId="181" fontId="106" fillId="34" borderId="24" xfId="0" applyNumberFormat="1" applyFont="1" applyFill="1" applyBorder="1" applyAlignment="1">
      <alignment horizontal="center" vertical="center"/>
    </xf>
    <xf numFmtId="178" fontId="106" fillId="34" borderId="24" xfId="0" applyNumberFormat="1" applyFont="1" applyFill="1" applyBorder="1" applyAlignment="1">
      <alignment horizontal="center" vertical="center"/>
    </xf>
    <xf numFmtId="177" fontId="106" fillId="34" borderId="24" xfId="0" applyNumberFormat="1" applyFont="1" applyFill="1" applyBorder="1" applyAlignment="1">
      <alignment horizontal="center" vertical="center"/>
    </xf>
    <xf numFmtId="178" fontId="106" fillId="34" borderId="33" xfId="0" applyNumberFormat="1" applyFont="1" applyFill="1" applyBorder="1" applyAlignment="1">
      <alignment horizontal="center" vertical="center"/>
    </xf>
    <xf numFmtId="178" fontId="106" fillId="34" borderId="84" xfId="0" applyNumberFormat="1" applyFont="1" applyFill="1" applyBorder="1" applyAlignment="1">
      <alignment horizontal="center" vertical="center"/>
    </xf>
    <xf numFmtId="180" fontId="106" fillId="0" borderId="21" xfId="0" applyNumberFormat="1" applyFont="1" applyBorder="1" applyAlignment="1">
      <alignment horizontal="center" vertical="center"/>
    </xf>
    <xf numFmtId="181" fontId="106" fillId="0" borderId="21" xfId="0" applyNumberFormat="1" applyFont="1" applyBorder="1" applyAlignment="1">
      <alignment horizontal="center" vertical="center"/>
    </xf>
    <xf numFmtId="178" fontId="106" fillId="0" borderId="21" xfId="0" applyNumberFormat="1" applyFont="1" applyBorder="1" applyAlignment="1">
      <alignment horizontal="center" vertical="center"/>
    </xf>
    <xf numFmtId="183" fontId="106" fillId="0" borderId="21" xfId="0" applyNumberFormat="1" applyFont="1" applyBorder="1" applyAlignment="1">
      <alignment horizontal="center" vertical="center"/>
    </xf>
    <xf numFmtId="251" fontId="106" fillId="0" borderId="21" xfId="0" applyNumberFormat="1" applyFont="1" applyBorder="1" applyAlignment="1">
      <alignment horizontal="center" vertical="center"/>
    </xf>
    <xf numFmtId="191" fontId="106" fillId="0" borderId="21" xfId="0" applyNumberFormat="1" applyFont="1" applyBorder="1" applyAlignment="1">
      <alignment horizontal="center" vertical="center"/>
    </xf>
    <xf numFmtId="192" fontId="106" fillId="0" borderId="21" xfId="0" applyNumberFormat="1" applyFont="1" applyBorder="1" applyAlignment="1">
      <alignment horizontal="center" vertical="center"/>
    </xf>
    <xf numFmtId="0" fontId="22" fillId="0" borderId="95" xfId="0" applyFont="1" applyBorder="1" applyAlignment="1">
      <alignment vertical="center"/>
    </xf>
    <xf numFmtId="14" fontId="105" fillId="0" borderId="63" xfId="0" applyNumberFormat="1" applyFont="1" applyBorder="1" applyAlignment="1">
      <alignment horizontal="center" vertical="center"/>
    </xf>
    <xf numFmtId="14" fontId="105" fillId="0" borderId="4" xfId="0" applyNumberFormat="1" applyFont="1" applyBorder="1" applyAlignment="1">
      <alignment horizontal="center" vertical="center"/>
    </xf>
    <xf numFmtId="14" fontId="105" fillId="0" borderId="86" xfId="0" applyNumberFormat="1" applyFont="1" applyBorder="1" applyAlignment="1">
      <alignment horizontal="center" vertical="center"/>
    </xf>
    <xf numFmtId="180" fontId="106" fillId="0" borderId="91" xfId="0" applyNumberFormat="1" applyFont="1" applyBorder="1" applyAlignment="1">
      <alignment horizontal="center" vertical="center"/>
    </xf>
    <xf numFmtId="180" fontId="106" fillId="0" borderId="96" xfId="0" applyNumberFormat="1" applyFont="1" applyBorder="1" applyAlignment="1">
      <alignment horizontal="center" vertical="center"/>
    </xf>
    <xf numFmtId="180" fontId="106" fillId="0" borderId="90" xfId="0" applyNumberFormat="1" applyFont="1" applyBorder="1" applyAlignment="1">
      <alignment horizontal="center" vertical="center"/>
    </xf>
    <xf numFmtId="183" fontId="106" fillId="0" borderId="89" xfId="0" applyNumberFormat="1" applyFont="1" applyBorder="1" applyAlignment="1">
      <alignment horizontal="center" vertical="center"/>
    </xf>
    <xf numFmtId="180" fontId="106" fillId="34" borderId="97" xfId="0" applyNumberFormat="1" applyFont="1" applyFill="1" applyBorder="1" applyAlignment="1">
      <alignment horizontal="center" vertical="center"/>
    </xf>
    <xf numFmtId="180" fontId="106" fillId="34" borderId="98" xfId="0" applyNumberFormat="1" applyFont="1" applyFill="1" applyBorder="1" applyAlignment="1">
      <alignment horizontal="center" vertical="center"/>
    </xf>
    <xf numFmtId="181" fontId="106" fillId="34" borderId="98" xfId="0" applyNumberFormat="1" applyFont="1" applyFill="1" applyBorder="1" applyAlignment="1">
      <alignment horizontal="center" vertical="center"/>
    </xf>
    <xf numFmtId="178" fontId="106" fillId="34" borderId="98" xfId="0" applyNumberFormat="1" applyFont="1" applyFill="1" applyBorder="1" applyAlignment="1">
      <alignment horizontal="center" vertical="center"/>
    </xf>
    <xf numFmtId="177" fontId="106" fillId="34" borderId="98" xfId="0" applyNumberFormat="1" applyFont="1" applyFill="1" applyBorder="1" applyAlignment="1">
      <alignment horizontal="center" vertical="center"/>
    </xf>
    <xf numFmtId="178" fontId="106" fillId="34" borderId="99" xfId="0" applyNumberFormat="1" applyFont="1" applyFill="1" applyBorder="1" applyAlignment="1">
      <alignment horizontal="center" vertical="center"/>
    </xf>
    <xf numFmtId="176" fontId="7" fillId="6" borderId="21" xfId="1" applyFont="1" applyFill="1" applyBorder="1" applyAlignment="1">
      <alignment horizontal="right" vertical="center"/>
    </xf>
    <xf numFmtId="180" fontId="7" fillId="6" borderId="19" xfId="0" applyNumberFormat="1" applyFont="1" applyFill="1" applyBorder="1" applyAlignment="1">
      <alignment horizontal="right" vertical="center"/>
    </xf>
    <xf numFmtId="181" fontId="7" fillId="6" borderId="19" xfId="0" applyNumberFormat="1" applyFont="1" applyFill="1" applyBorder="1" applyAlignment="1">
      <alignment horizontal="right" vertical="center"/>
    </xf>
    <xf numFmtId="176" fontId="7" fillId="6" borderId="19" xfId="1" applyFont="1" applyFill="1" applyBorder="1" applyAlignment="1">
      <alignment horizontal="right" vertical="center"/>
    </xf>
    <xf numFmtId="178" fontId="7" fillId="6" borderId="19" xfId="0" applyNumberFormat="1" applyFont="1" applyFill="1" applyBorder="1" applyAlignment="1">
      <alignment horizontal="right" vertical="center"/>
    </xf>
    <xf numFmtId="178" fontId="7" fillId="6" borderId="45" xfId="0" applyNumberFormat="1" applyFont="1" applyFill="1" applyBorder="1" applyAlignment="1">
      <alignment horizontal="right" vertical="center"/>
    </xf>
    <xf numFmtId="180" fontId="7" fillId="6" borderId="89" xfId="0" applyNumberFormat="1" applyFont="1" applyFill="1" applyBorder="1" applyAlignment="1">
      <alignment horizontal="right" vertical="center"/>
    </xf>
    <xf numFmtId="180" fontId="7" fillId="6" borderId="22" xfId="0" applyNumberFormat="1" applyFont="1" applyFill="1" applyBorder="1" applyAlignment="1">
      <alignment horizontal="right" vertical="center"/>
    </xf>
    <xf numFmtId="38" fontId="106" fillId="0" borderId="19" xfId="0" applyNumberFormat="1" applyFont="1" applyBorder="1" applyAlignment="1">
      <alignment horizontal="center" vertical="center"/>
    </xf>
    <xf numFmtId="38" fontId="106" fillId="0" borderId="85" xfId="0" applyNumberFormat="1" applyFont="1" applyBorder="1" applyAlignment="1">
      <alignment horizontal="center" vertical="center"/>
    </xf>
    <xf numFmtId="252" fontId="106" fillId="0" borderId="19" xfId="0" applyNumberFormat="1" applyFont="1" applyBorder="1" applyAlignment="1">
      <alignment horizontal="center" vertical="center"/>
    </xf>
    <xf numFmtId="253" fontId="106" fillId="0" borderId="19" xfId="0" applyNumberFormat="1" applyFont="1" applyBorder="1" applyAlignment="1">
      <alignment horizontal="center" vertical="center"/>
    </xf>
    <xf numFmtId="252" fontId="106" fillId="0" borderId="85" xfId="0" applyNumberFormat="1" applyFont="1" applyBorder="1" applyAlignment="1">
      <alignment horizontal="center" vertical="center"/>
    </xf>
    <xf numFmtId="253" fontId="106" fillId="0" borderId="85" xfId="0" applyNumberFormat="1" applyFont="1" applyBorder="1" applyAlignment="1">
      <alignment horizontal="center" vertical="center"/>
    </xf>
    <xf numFmtId="178" fontId="18" fillId="0" borderId="13" xfId="6" applyNumberFormat="1" applyFont="1" applyBorder="1" applyAlignment="1">
      <alignment horizontal="right" vertical="center"/>
    </xf>
    <xf numFmtId="178" fontId="21" fillId="0" borderId="14" xfId="6" applyNumberFormat="1" applyFont="1" applyBorder="1" applyAlignment="1">
      <alignment horizontal="right" vertical="center"/>
    </xf>
    <xf numFmtId="178" fontId="18" fillId="0" borderId="15" xfId="6" applyNumberFormat="1" applyFont="1" applyBorder="1" applyAlignment="1">
      <alignment horizontal="right" vertical="center"/>
    </xf>
    <xf numFmtId="178" fontId="21" fillId="0" borderId="5" xfId="6" applyNumberFormat="1" applyFont="1" applyBorder="1" applyAlignment="1">
      <alignment horizontal="right" vertical="center"/>
    </xf>
    <xf numFmtId="178" fontId="18" fillId="0" borderId="16" xfId="6" applyNumberFormat="1" applyFont="1" applyBorder="1" applyAlignment="1">
      <alignment horizontal="right" vertical="center"/>
    </xf>
    <xf numFmtId="180" fontId="106" fillId="35" borderId="96" xfId="0" applyNumberFormat="1" applyFont="1" applyFill="1" applyBorder="1" applyAlignment="1">
      <alignment horizontal="center" vertical="center"/>
    </xf>
    <xf numFmtId="0" fontId="103" fillId="2" borderId="101" xfId="6" applyFont="1" applyFill="1" applyBorder="1" applyAlignment="1">
      <alignment horizontal="center" vertical="center"/>
    </xf>
    <xf numFmtId="252" fontId="106" fillId="0" borderId="101" xfId="0" applyNumberFormat="1" applyFont="1" applyBorder="1" applyAlignment="1">
      <alignment horizontal="center" vertical="center"/>
    </xf>
    <xf numFmtId="252" fontId="106" fillId="0" borderId="103" xfId="0" applyNumberFormat="1" applyFont="1" applyBorder="1" applyAlignment="1">
      <alignment horizontal="center" vertical="center"/>
    </xf>
    <xf numFmtId="180" fontId="106" fillId="0" borderId="102" xfId="0" applyNumberFormat="1" applyFont="1" applyBorder="1" applyAlignment="1">
      <alignment horizontal="center" vertical="center"/>
    </xf>
    <xf numFmtId="180" fontId="106" fillId="0" borderId="101" xfId="0" applyNumberFormat="1" applyFont="1" applyBorder="1" applyAlignment="1">
      <alignment horizontal="center" vertical="center"/>
    </xf>
    <xf numFmtId="180" fontId="106" fillId="0" borderId="103" xfId="0" applyNumberFormat="1" applyFont="1" applyBorder="1" applyAlignment="1">
      <alignment horizontal="center" vertical="center"/>
    </xf>
    <xf numFmtId="180" fontId="106" fillId="35" borderId="103" xfId="0" applyNumberFormat="1" applyFont="1" applyFill="1" applyBorder="1" applyAlignment="1">
      <alignment horizontal="center" vertical="center"/>
    </xf>
    <xf numFmtId="180" fontId="106" fillId="34" borderId="104" xfId="0" applyNumberFormat="1" applyFont="1" applyFill="1" applyBorder="1" applyAlignment="1">
      <alignment horizontal="center" vertical="center"/>
    </xf>
    <xf numFmtId="183" fontId="106" fillId="0" borderId="63" xfId="0" applyNumberFormat="1" applyFont="1" applyBorder="1" applyAlignment="1">
      <alignment horizontal="center" vertical="center"/>
    </xf>
    <xf numFmtId="183" fontId="106" fillId="0" borderId="4" xfId="0" applyNumberFormat="1" applyFont="1" applyBorder="1" applyAlignment="1">
      <alignment horizontal="center" vertical="center"/>
    </xf>
    <xf numFmtId="183" fontId="106" fillId="0" borderId="86" xfId="0" applyNumberFormat="1" applyFont="1" applyBorder="1" applyAlignment="1">
      <alignment horizontal="center" vertical="center"/>
    </xf>
    <xf numFmtId="183" fontId="106" fillId="0" borderId="51" xfId="0" applyNumberFormat="1" applyFont="1" applyBorder="1" applyAlignment="1">
      <alignment horizontal="center" vertical="center"/>
    </xf>
    <xf numFmtId="183" fontId="106" fillId="0" borderId="113" xfId="0" applyNumberFormat="1" applyFont="1" applyBorder="1" applyAlignment="1">
      <alignment horizontal="center" vertical="center"/>
    </xf>
    <xf numFmtId="183" fontId="106" fillId="0" borderId="114" xfId="0" applyNumberFormat="1" applyFont="1" applyBorder="1" applyAlignment="1">
      <alignment horizontal="center" vertical="center"/>
    </xf>
    <xf numFmtId="183" fontId="106" fillId="0" borderId="116" xfId="0" applyNumberFormat="1" applyFont="1" applyBorder="1" applyAlignment="1">
      <alignment horizontal="center" vertical="center"/>
    </xf>
    <xf numFmtId="183" fontId="106" fillId="0" borderId="117" xfId="0" applyNumberFormat="1" applyFont="1" applyBorder="1" applyAlignment="1">
      <alignment horizontal="center" vertical="center"/>
    </xf>
    <xf numFmtId="183" fontId="106" fillId="0" borderId="118" xfId="0" applyNumberFormat="1" applyFont="1" applyBorder="1" applyAlignment="1">
      <alignment horizontal="center" vertical="center"/>
    </xf>
    <xf numFmtId="41" fontId="11" fillId="9" borderId="22" xfId="0" applyNumberFormat="1" applyFont="1" applyFill="1" applyBorder="1" applyAlignment="1">
      <alignment horizontal="right" vertical="center" shrinkToFit="1"/>
    </xf>
    <xf numFmtId="41" fontId="11" fillId="0" borderId="22" xfId="0" applyNumberFormat="1" applyFont="1" applyBorder="1" applyAlignment="1">
      <alignment horizontal="right" vertical="center" shrinkToFit="1"/>
    </xf>
    <xf numFmtId="41" fontId="11" fillId="0" borderId="65" xfId="0" applyNumberFormat="1" applyFont="1" applyBorder="1" applyAlignment="1">
      <alignment horizontal="right" vertical="center" shrinkToFit="1"/>
    </xf>
    <xf numFmtId="180" fontId="7" fillId="6" borderId="66" xfId="0" applyNumberFormat="1" applyFont="1" applyFill="1" applyBorder="1" applyAlignment="1">
      <alignment horizontal="right" vertical="center"/>
    </xf>
    <xf numFmtId="176" fontId="7" fillId="0" borderId="11" xfId="1" applyFont="1" applyFill="1" applyBorder="1" applyAlignment="1">
      <alignment horizontal="right" vertical="center"/>
    </xf>
    <xf numFmtId="180" fontId="11" fillId="0" borderId="11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 shrinkToFit="1"/>
    </xf>
    <xf numFmtId="178" fontId="11" fillId="0" borderId="11" xfId="0" applyNumberFormat="1" applyFont="1" applyBorder="1" applyAlignment="1">
      <alignment horizontal="right" vertical="center"/>
    </xf>
    <xf numFmtId="183" fontId="7" fillId="0" borderId="11" xfId="1" applyNumberFormat="1" applyFont="1" applyFill="1" applyBorder="1" applyAlignment="1">
      <alignment horizontal="right" vertical="center" shrinkToFit="1"/>
    </xf>
    <xf numFmtId="14" fontId="105" fillId="0" borderId="10" xfId="0" applyNumberFormat="1" applyFont="1" applyBorder="1" applyAlignment="1">
      <alignment horizontal="center" vertical="center"/>
    </xf>
    <xf numFmtId="180" fontId="106" fillId="0" borderId="121" xfId="0" applyNumberFormat="1" applyFont="1" applyBorder="1" applyAlignment="1">
      <alignment horizontal="center" vertical="center"/>
    </xf>
    <xf numFmtId="180" fontId="106" fillId="0" borderId="66" xfId="0" applyNumberFormat="1" applyFont="1" applyBorder="1" applyAlignment="1">
      <alignment horizontal="center" vertical="center"/>
    </xf>
    <xf numFmtId="181" fontId="106" fillId="0" borderId="66" xfId="0" applyNumberFormat="1" applyFont="1" applyBorder="1" applyAlignment="1">
      <alignment horizontal="center" vertical="center"/>
    </xf>
    <xf numFmtId="178" fontId="106" fillId="0" borderId="66" xfId="0" applyNumberFormat="1" applyFont="1" applyBorder="1" applyAlignment="1">
      <alignment horizontal="center" vertical="center"/>
    </xf>
    <xf numFmtId="183" fontId="106" fillId="0" borderId="66" xfId="0" applyNumberFormat="1" applyFont="1" applyBorder="1" applyAlignment="1">
      <alignment horizontal="center" vertical="center"/>
    </xf>
    <xf numFmtId="251" fontId="106" fillId="0" borderId="66" xfId="0" applyNumberFormat="1" applyFont="1" applyBorder="1" applyAlignment="1">
      <alignment horizontal="center" vertical="center"/>
    </xf>
    <xf numFmtId="191" fontId="106" fillId="0" borderId="66" xfId="0" applyNumberFormat="1" applyFont="1" applyBorder="1" applyAlignment="1">
      <alignment horizontal="center" vertical="center"/>
    </xf>
    <xf numFmtId="192" fontId="106" fillId="0" borderId="66" xfId="0" applyNumberFormat="1" applyFont="1" applyBorder="1" applyAlignment="1">
      <alignment horizontal="center" vertical="center"/>
    </xf>
    <xf numFmtId="183" fontId="106" fillId="0" borderId="122" xfId="0" applyNumberFormat="1" applyFont="1" applyBorder="1" applyAlignment="1">
      <alignment horizontal="center" vertical="center"/>
    </xf>
    <xf numFmtId="180" fontId="106" fillId="0" borderId="105" xfId="0" applyNumberFormat="1" applyFont="1" applyBorder="1" applyAlignment="1">
      <alignment horizontal="center" vertical="center"/>
    </xf>
    <xf numFmtId="183" fontId="106" fillId="0" borderId="10" xfId="0" applyNumberFormat="1" applyFont="1" applyBorder="1" applyAlignment="1">
      <alignment horizontal="center" vertical="center"/>
    </xf>
    <xf numFmtId="183" fontId="106" fillId="0" borderId="112" xfId="0" applyNumberFormat="1" applyFont="1" applyBorder="1" applyAlignment="1">
      <alignment horizontal="center" vertical="center"/>
    </xf>
    <xf numFmtId="183" fontId="106" fillId="0" borderId="106" xfId="0" applyNumberFormat="1" applyFont="1" applyBorder="1" applyAlignment="1">
      <alignment horizontal="center" vertical="center"/>
    </xf>
    <xf numFmtId="0" fontId="22" fillId="0" borderId="123" xfId="0" applyFont="1" applyBorder="1" applyAlignment="1">
      <alignment vertical="center"/>
    </xf>
    <xf numFmtId="180" fontId="106" fillId="35" borderId="90" xfId="0" applyNumberFormat="1" applyFont="1" applyFill="1" applyBorder="1" applyAlignment="1">
      <alignment horizontal="center" vertical="center"/>
    </xf>
    <xf numFmtId="180" fontId="106" fillId="35" borderId="102" xfId="0" applyNumberFormat="1" applyFont="1" applyFill="1" applyBorder="1" applyAlignment="1">
      <alignment horizontal="center" vertical="center"/>
    </xf>
    <xf numFmtId="191" fontId="106" fillId="35" borderId="21" xfId="0" applyNumberFormat="1" applyFont="1" applyFill="1" applyBorder="1" applyAlignment="1">
      <alignment horizontal="center" vertical="center"/>
    </xf>
    <xf numFmtId="0" fontId="0" fillId="0" borderId="123" xfId="0" applyBorder="1"/>
    <xf numFmtId="180" fontId="106" fillId="34" borderId="72" xfId="0" applyNumberFormat="1" applyFont="1" applyFill="1" applyBorder="1" applyAlignment="1">
      <alignment horizontal="center" vertical="center"/>
    </xf>
    <xf numFmtId="176" fontId="21" fillId="0" borderId="17" xfId="1" applyFont="1" applyBorder="1" applyAlignment="1">
      <alignment horizontal="right" vertical="center"/>
    </xf>
    <xf numFmtId="176" fontId="21" fillId="0" borderId="17" xfId="1" applyFont="1" applyBorder="1" applyAlignment="1">
      <alignment horizontal="center" vertical="center"/>
    </xf>
    <xf numFmtId="176" fontId="18" fillId="4" borderId="17" xfId="1" applyFont="1" applyFill="1" applyBorder="1" applyAlignment="1">
      <alignment horizontal="center" vertical="center"/>
    </xf>
    <xf numFmtId="176" fontId="18" fillId="0" borderId="17" xfId="1" applyFont="1" applyBorder="1" applyAlignment="1">
      <alignment horizontal="center" vertical="center"/>
    </xf>
    <xf numFmtId="176" fontId="18" fillId="2" borderId="17" xfId="1" applyFont="1" applyFill="1" applyBorder="1" applyAlignment="1">
      <alignment horizontal="center" vertical="center"/>
    </xf>
    <xf numFmtId="208" fontId="18" fillId="4" borderId="17" xfId="1" applyNumberFormat="1" applyFont="1" applyFill="1" applyBorder="1" applyAlignment="1">
      <alignment horizontal="center" vertical="center"/>
    </xf>
    <xf numFmtId="208" fontId="18" fillId="0" borderId="17" xfId="1" applyNumberFormat="1" applyFont="1" applyBorder="1" applyAlignment="1">
      <alignment horizontal="center" vertical="center"/>
    </xf>
    <xf numFmtId="208" fontId="18" fillId="2" borderId="17" xfId="1" applyNumberFormat="1" applyFont="1" applyFill="1" applyBorder="1" applyAlignment="1">
      <alignment horizontal="center" vertical="center"/>
    </xf>
    <xf numFmtId="254" fontId="18" fillId="4" borderId="17" xfId="1" applyNumberFormat="1" applyFont="1" applyFill="1" applyBorder="1" applyAlignment="1">
      <alignment horizontal="center" vertical="center"/>
    </xf>
    <xf numFmtId="254" fontId="18" fillId="0" borderId="17" xfId="1" applyNumberFormat="1" applyFont="1" applyBorder="1" applyAlignment="1">
      <alignment horizontal="center" vertical="center"/>
    </xf>
    <xf numFmtId="254" fontId="18" fillId="2" borderId="17" xfId="1" applyNumberFormat="1" applyFont="1" applyFill="1" applyBorder="1" applyAlignment="1">
      <alignment horizontal="center" vertical="center"/>
    </xf>
    <xf numFmtId="176" fontId="21" fillId="4" borderId="17" xfId="1" applyFont="1" applyFill="1" applyBorder="1" applyAlignment="1">
      <alignment horizontal="right" vertical="center"/>
    </xf>
    <xf numFmtId="176" fontId="21" fillId="2" borderId="17" xfId="1" applyFont="1" applyFill="1" applyBorder="1" applyAlignment="1">
      <alignment horizontal="right" vertical="center"/>
    </xf>
    <xf numFmtId="176" fontId="18" fillId="4" borderId="42" xfId="1" applyFont="1" applyFill="1" applyBorder="1" applyAlignment="1">
      <alignment horizontal="right" vertical="center"/>
    </xf>
    <xf numFmtId="176" fontId="18" fillId="0" borderId="42" xfId="1" applyFont="1" applyBorder="1" applyAlignment="1">
      <alignment horizontal="right" vertical="center"/>
    </xf>
    <xf numFmtId="176" fontId="18" fillId="2" borderId="42" xfId="1" applyFont="1" applyFill="1" applyBorder="1" applyAlignment="1">
      <alignment horizontal="right" vertical="center"/>
    </xf>
    <xf numFmtId="14" fontId="105" fillId="0" borderId="65" xfId="0" applyNumberFormat="1" applyFont="1" applyBorder="1" applyAlignment="1">
      <alignment horizontal="center" vertical="center"/>
    </xf>
    <xf numFmtId="255" fontId="106" fillId="0" borderId="19" xfId="0" applyNumberFormat="1" applyFont="1" applyBorder="1" applyAlignment="1">
      <alignment horizontal="center" vertical="center"/>
    </xf>
    <xf numFmtId="255" fontId="106" fillId="0" borderId="85" xfId="0" applyNumberFormat="1" applyFont="1" applyBorder="1" applyAlignment="1">
      <alignment horizontal="center" vertical="center"/>
    </xf>
    <xf numFmtId="255" fontId="106" fillId="0" borderId="21" xfId="0" applyNumberFormat="1" applyFont="1" applyBorder="1" applyAlignment="1">
      <alignment horizontal="center" vertical="center"/>
    </xf>
    <xf numFmtId="255" fontId="106" fillId="0" borderId="66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9" fillId="0" borderId="19" xfId="0" applyNumberFormat="1" applyFont="1" applyBorder="1" applyAlignment="1">
      <alignment horizontal="center" vertical="center" wrapText="1"/>
    </xf>
    <xf numFmtId="178" fontId="9" fillId="0" borderId="64" xfId="0" applyNumberFormat="1" applyFont="1" applyBorder="1" applyAlignment="1">
      <alignment horizontal="center" vertical="center"/>
    </xf>
    <xf numFmtId="180" fontId="9" fillId="0" borderId="19" xfId="0" applyNumberFormat="1" applyFont="1" applyBorder="1" applyAlignment="1">
      <alignment horizontal="center" vertical="center" wrapText="1"/>
    </xf>
    <xf numFmtId="180" fontId="9" fillId="0" borderId="64" xfId="0" applyNumberFormat="1" applyFont="1" applyBorder="1" applyAlignment="1">
      <alignment horizontal="center" vertical="center"/>
    </xf>
    <xf numFmtId="179" fontId="8" fillId="0" borderId="19" xfId="0" applyNumberFormat="1" applyFont="1" applyBorder="1" applyAlignment="1">
      <alignment horizontal="center" vertical="center"/>
    </xf>
    <xf numFmtId="179" fontId="8" fillId="0" borderId="64" xfId="0" applyNumberFormat="1" applyFont="1" applyBorder="1" applyAlignment="1">
      <alignment horizontal="center" vertical="center"/>
    </xf>
    <xf numFmtId="181" fontId="8" fillId="0" borderId="19" xfId="0" applyNumberFormat="1" applyFont="1" applyBorder="1" applyAlignment="1">
      <alignment horizontal="center" vertical="center"/>
    </xf>
    <xf numFmtId="181" fontId="8" fillId="0" borderId="64" xfId="0" applyNumberFormat="1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178" fontId="8" fillId="0" borderId="21" xfId="0" applyNumberFormat="1" applyFont="1" applyBorder="1" applyAlignment="1">
      <alignment horizontal="center" vertical="center" wrapText="1"/>
    </xf>
    <xf numFmtId="178" fontId="8" fillId="0" borderId="19" xfId="0" applyNumberFormat="1" applyFont="1" applyBorder="1" applyAlignment="1">
      <alignment horizontal="center" vertical="center" wrapText="1"/>
    </xf>
    <xf numFmtId="178" fontId="8" fillId="0" borderId="64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78" fontId="8" fillId="0" borderId="44" xfId="0" applyNumberFormat="1" applyFont="1" applyBorder="1" applyAlignment="1">
      <alignment horizontal="center" vertical="center" wrapText="1"/>
    </xf>
    <xf numFmtId="178" fontId="8" fillId="0" borderId="45" xfId="0" applyNumberFormat="1" applyFont="1" applyBorder="1" applyAlignment="1">
      <alignment horizontal="center" vertical="center" wrapText="1"/>
    </xf>
    <xf numFmtId="178" fontId="8" fillId="0" borderId="46" xfId="0" applyNumberFormat="1" applyFont="1" applyBorder="1" applyAlignment="1">
      <alignment horizontal="center" vertical="center" wrapText="1"/>
    </xf>
    <xf numFmtId="0" fontId="16" fillId="2" borderId="17" xfId="6" applyFont="1" applyFill="1" applyBorder="1" applyAlignment="1">
      <alignment horizontal="center" vertical="center" wrapText="1"/>
    </xf>
    <xf numFmtId="0" fontId="16" fillId="2" borderId="17" xfId="6" applyFont="1" applyFill="1" applyBorder="1" applyAlignment="1">
      <alignment horizontal="center" vertical="center"/>
    </xf>
    <xf numFmtId="0" fontId="16" fillId="2" borderId="74" xfId="6" applyFont="1" applyFill="1" applyBorder="1" applyAlignment="1">
      <alignment horizontal="center" vertical="center" wrapText="1"/>
    </xf>
    <xf numFmtId="0" fontId="16" fillId="2" borderId="42" xfId="6" applyFont="1" applyFill="1" applyBorder="1" applyAlignment="1">
      <alignment horizontal="center" vertical="center"/>
    </xf>
    <xf numFmtId="0" fontId="15" fillId="0" borderId="32" xfId="6" applyFont="1" applyBorder="1" applyAlignment="1">
      <alignment horizontal="center"/>
    </xf>
    <xf numFmtId="0" fontId="16" fillId="2" borderId="17" xfId="6" applyFont="1" applyFill="1" applyBorder="1" applyAlignment="1">
      <alignment horizontal="center" vertical="center" shrinkToFit="1"/>
    </xf>
    <xf numFmtId="0" fontId="15" fillId="0" borderId="32" xfId="6" applyFont="1" applyBorder="1" applyAlignment="1">
      <alignment horizontal="right"/>
    </xf>
    <xf numFmtId="0" fontId="16" fillId="2" borderId="23" xfId="6" applyFont="1" applyFill="1" applyBorder="1" applyAlignment="1">
      <alignment vertical="center"/>
    </xf>
    <xf numFmtId="0" fontId="16" fillId="2" borderId="24" xfId="6" applyFont="1" applyFill="1" applyBorder="1" applyAlignment="1">
      <alignment vertical="center"/>
    </xf>
    <xf numFmtId="0" fontId="16" fillId="2" borderId="17" xfId="6" applyFont="1" applyFill="1" applyBorder="1" applyAlignment="1">
      <alignment horizontal="right" vertical="center"/>
    </xf>
    <xf numFmtId="0" fontId="25" fillId="2" borderId="17" xfId="6" applyFont="1" applyFill="1" applyBorder="1" applyAlignment="1">
      <alignment horizontal="center" vertical="center"/>
    </xf>
    <xf numFmtId="0" fontId="25" fillId="2" borderId="17" xfId="6" applyFont="1" applyFill="1" applyBorder="1" applyAlignment="1">
      <alignment horizontal="center" vertical="center" shrinkToFit="1"/>
    </xf>
    <xf numFmtId="185" fontId="15" fillId="0" borderId="30" xfId="6" applyNumberFormat="1" applyFont="1" applyBorder="1" applyAlignment="1">
      <alignment horizontal="left" vertical="center" shrinkToFit="1"/>
    </xf>
    <xf numFmtId="185" fontId="15" fillId="0" borderId="31" xfId="6" applyNumberFormat="1" applyFont="1" applyBorder="1" applyAlignment="1">
      <alignment horizontal="left" vertical="center" shrinkToFit="1"/>
    </xf>
    <xf numFmtId="190" fontId="13" fillId="0" borderId="0" xfId="6" applyNumberFormat="1" applyFont="1" applyAlignment="1">
      <alignment horizontal="center"/>
    </xf>
    <xf numFmtId="0" fontId="16" fillId="2" borderId="73" xfId="6" applyFont="1" applyFill="1" applyBorder="1" applyAlignment="1">
      <alignment horizontal="center" vertical="center"/>
    </xf>
    <xf numFmtId="0" fontId="16" fillId="2" borderId="72" xfId="6" applyFont="1" applyFill="1" applyBorder="1" applyAlignment="1">
      <alignment horizontal="center" vertical="center"/>
    </xf>
    <xf numFmtId="0" fontId="16" fillId="2" borderId="41" xfId="6" applyFont="1" applyFill="1" applyBorder="1" applyAlignment="1">
      <alignment horizontal="center" vertical="center"/>
    </xf>
    <xf numFmtId="0" fontId="16" fillId="2" borderId="73" xfId="6" applyFont="1" applyFill="1" applyBorder="1" applyAlignment="1">
      <alignment horizontal="center" vertical="center" shrinkToFit="1"/>
    </xf>
    <xf numFmtId="0" fontId="15" fillId="0" borderId="0" xfId="6" applyFont="1" applyAlignment="1">
      <alignment horizontal="center"/>
    </xf>
    <xf numFmtId="0" fontId="16" fillId="2" borderId="100" xfId="6" applyFont="1" applyFill="1" applyBorder="1" applyAlignment="1">
      <alignment vertical="center"/>
    </xf>
    <xf numFmtId="0" fontId="16" fillId="2" borderId="83" xfId="6" applyFont="1" applyFill="1" applyBorder="1" applyAlignment="1">
      <alignment vertical="center"/>
    </xf>
    <xf numFmtId="0" fontId="16" fillId="2" borderId="73" xfId="6" applyFont="1" applyFill="1" applyBorder="1" applyAlignment="1">
      <alignment horizontal="right" vertical="center"/>
    </xf>
    <xf numFmtId="0" fontId="25" fillId="2" borderId="73" xfId="6" applyFont="1" applyFill="1" applyBorder="1" applyAlignment="1">
      <alignment horizontal="center" vertical="center"/>
    </xf>
    <xf numFmtId="0" fontId="25" fillId="2" borderId="73" xfId="6" applyFont="1" applyFill="1" applyBorder="1" applyAlignment="1">
      <alignment horizontal="center" vertical="center" shrinkToFit="1"/>
    </xf>
    <xf numFmtId="189" fontId="13" fillId="0" borderId="0" xfId="6" applyNumberFormat="1" applyFont="1" applyAlignment="1">
      <alignment horizontal="center"/>
    </xf>
    <xf numFmtId="0" fontId="15" fillId="0" borderId="0" xfId="6" applyFont="1" applyAlignment="1">
      <alignment horizontal="right"/>
    </xf>
    <xf numFmtId="186" fontId="15" fillId="0" borderId="27" xfId="6" applyNumberFormat="1" applyFont="1" applyBorder="1" applyAlignment="1">
      <alignment horizontal="left" vertical="center" shrinkToFit="1"/>
    </xf>
    <xf numFmtId="185" fontId="15" fillId="0" borderId="27" xfId="6" applyNumberFormat="1" applyFont="1" applyBorder="1" applyAlignment="1">
      <alignment horizontal="left" vertical="center" shrinkToFit="1"/>
    </xf>
    <xf numFmtId="185" fontId="15" fillId="0" borderId="28" xfId="6" applyNumberFormat="1" applyFont="1" applyBorder="1" applyAlignment="1">
      <alignment horizontal="left" vertical="center" shrinkToFit="1"/>
    </xf>
    <xf numFmtId="250" fontId="15" fillId="0" borderId="27" xfId="6" applyNumberFormat="1" applyFont="1" applyBorder="1" applyAlignment="1">
      <alignment horizontal="left" vertical="center"/>
    </xf>
    <xf numFmtId="0" fontId="16" fillId="2" borderId="30" xfId="6" applyFont="1" applyFill="1" applyBorder="1" applyAlignment="1">
      <alignment horizontal="right" vertical="center"/>
    </xf>
    <xf numFmtId="0" fontId="16" fillId="2" borderId="81" xfId="6" applyFont="1" applyFill="1" applyBorder="1" applyAlignment="1">
      <alignment horizontal="right" vertical="center"/>
    </xf>
    <xf numFmtId="250" fontId="15" fillId="0" borderId="27" xfId="6" applyNumberFormat="1" applyFont="1" applyBorder="1" applyAlignment="1">
      <alignment horizontal="left" vertical="center" shrinkToFit="1"/>
    </xf>
    <xf numFmtId="250" fontId="15" fillId="0" borderId="28" xfId="6" applyNumberFormat="1" applyFont="1" applyBorder="1" applyAlignment="1">
      <alignment horizontal="left" vertical="center" shrinkToFit="1"/>
    </xf>
    <xf numFmtId="250" fontId="15" fillId="0" borderId="72" xfId="6" applyNumberFormat="1" applyFont="1" applyBorder="1" applyAlignment="1">
      <alignment horizontal="left" vertical="center" shrinkToFit="1"/>
    </xf>
    <xf numFmtId="250" fontId="15" fillId="0" borderId="73" xfId="6" applyNumberFormat="1" applyFont="1" applyBorder="1" applyAlignment="1">
      <alignment horizontal="left" vertical="center" shrinkToFit="1"/>
    </xf>
    <xf numFmtId="0" fontId="15" fillId="0" borderId="73" xfId="6" applyFont="1" applyBorder="1" applyAlignment="1">
      <alignment horizontal="right"/>
    </xf>
    <xf numFmtId="0" fontId="15" fillId="0" borderId="74" xfId="6" applyFont="1" applyBorder="1" applyAlignment="1">
      <alignment horizontal="right"/>
    </xf>
    <xf numFmtId="0" fontId="16" fillId="2" borderId="41" xfId="6" applyFont="1" applyFill="1" applyBorder="1" applyAlignment="1">
      <alignment vertical="center"/>
    </xf>
    <xf numFmtId="0" fontId="15" fillId="0" borderId="78" xfId="6" applyFont="1" applyBorder="1" applyAlignment="1">
      <alignment horizontal="right"/>
    </xf>
    <xf numFmtId="0" fontId="15" fillId="0" borderId="28" xfId="6" applyFont="1" applyBorder="1" applyAlignment="1">
      <alignment horizontal="right"/>
    </xf>
    <xf numFmtId="0" fontId="15" fillId="0" borderId="68" xfId="6" applyFont="1" applyBorder="1" applyAlignment="1">
      <alignment horizontal="right"/>
    </xf>
    <xf numFmtId="250" fontId="15" fillId="0" borderId="67" xfId="6" applyNumberFormat="1" applyFont="1" applyBorder="1" applyAlignment="1">
      <alignment horizontal="left" vertical="center" shrinkToFit="1"/>
    </xf>
    <xf numFmtId="250" fontId="15" fillId="0" borderId="79" xfId="6" applyNumberFormat="1" applyFont="1" applyBorder="1" applyAlignment="1">
      <alignment horizontal="left" vertical="center" shrinkToFit="1"/>
    </xf>
    <xf numFmtId="0" fontId="16" fillId="2" borderId="80" xfId="6" applyFont="1" applyFill="1" applyBorder="1" applyAlignment="1">
      <alignment vertical="center"/>
    </xf>
    <xf numFmtId="0" fontId="16" fillId="2" borderId="30" xfId="6" applyFont="1" applyFill="1" applyBorder="1" applyAlignment="1">
      <alignment horizontal="center" vertical="center"/>
    </xf>
    <xf numFmtId="0" fontId="16" fillId="2" borderId="31" xfId="6" applyFont="1" applyFill="1" applyBorder="1" applyAlignment="1">
      <alignment horizontal="center" vertical="center"/>
    </xf>
    <xf numFmtId="0" fontId="16" fillId="2" borderId="81" xfId="6" applyFont="1" applyFill="1" applyBorder="1" applyAlignment="1">
      <alignment horizontal="center" vertical="center"/>
    </xf>
    <xf numFmtId="0" fontId="25" fillId="2" borderId="30" xfId="6" applyFont="1" applyFill="1" applyBorder="1" applyAlignment="1">
      <alignment horizontal="center" vertical="center"/>
    </xf>
    <xf numFmtId="0" fontId="25" fillId="2" borderId="31" xfId="6" applyFont="1" applyFill="1" applyBorder="1" applyAlignment="1">
      <alignment horizontal="center" vertical="center"/>
    </xf>
    <xf numFmtId="0" fontId="25" fillId="2" borderId="81" xfId="6" applyFont="1" applyFill="1" applyBorder="1" applyAlignment="1">
      <alignment horizontal="center" vertical="center"/>
    </xf>
    <xf numFmtId="0" fontId="16" fillId="2" borderId="23" xfId="6" applyFont="1" applyFill="1" applyBorder="1" applyAlignment="1">
      <alignment horizontal="center" vertical="center"/>
    </xf>
    <xf numFmtId="0" fontId="16" fillId="2" borderId="24" xfId="6" applyFont="1" applyFill="1" applyBorder="1" applyAlignment="1">
      <alignment horizontal="center" vertical="center"/>
    </xf>
    <xf numFmtId="0" fontId="25" fillId="2" borderId="23" xfId="6" applyFont="1" applyFill="1" applyBorder="1" applyAlignment="1">
      <alignment horizontal="center" vertical="center" shrinkToFit="1"/>
    </xf>
    <xf numFmtId="0" fontId="25" fillId="2" borderId="24" xfId="6" applyFont="1" applyFill="1" applyBorder="1" applyAlignment="1">
      <alignment horizontal="center" vertical="center" shrinkToFit="1"/>
    </xf>
    <xf numFmtId="0" fontId="16" fillId="2" borderId="82" xfId="6" applyFont="1" applyFill="1" applyBorder="1" applyAlignment="1">
      <alignment horizontal="center" vertical="center"/>
    </xf>
    <xf numFmtId="0" fontId="16" fillId="2" borderId="84" xfId="6" applyFont="1" applyFill="1" applyBorder="1" applyAlignment="1">
      <alignment horizontal="center" vertical="center"/>
    </xf>
    <xf numFmtId="0" fontId="103" fillId="2" borderId="106" xfId="6" applyFont="1" applyFill="1" applyBorder="1" applyAlignment="1">
      <alignment horizontal="center" vertical="center"/>
    </xf>
    <xf numFmtId="0" fontId="103" fillId="2" borderId="22" xfId="6" applyFont="1" applyFill="1" applyBorder="1" applyAlignment="1">
      <alignment horizontal="center" vertical="center"/>
    </xf>
    <xf numFmtId="0" fontId="108" fillId="0" borderId="88" xfId="0" applyFont="1" applyBorder="1" applyAlignment="1">
      <alignment horizontal="center" vertical="center"/>
    </xf>
    <xf numFmtId="0" fontId="108" fillId="0" borderId="95" xfId="0" applyFont="1" applyBorder="1" applyAlignment="1">
      <alignment horizontal="center" vertical="center"/>
    </xf>
    <xf numFmtId="0" fontId="108" fillId="0" borderId="107" xfId="0" applyFont="1" applyBorder="1" applyAlignment="1">
      <alignment horizontal="center" vertical="center"/>
    </xf>
    <xf numFmtId="0" fontId="108" fillId="0" borderId="18" xfId="0" applyFont="1" applyBorder="1" applyAlignment="1">
      <alignment horizontal="center" vertical="center"/>
    </xf>
    <xf numFmtId="0" fontId="108" fillId="0" borderId="49" xfId="0" applyFont="1" applyBorder="1" applyAlignment="1">
      <alignment horizontal="center" vertical="center"/>
    </xf>
    <xf numFmtId="0" fontId="108" fillId="0" borderId="108" xfId="0" applyFont="1" applyBorder="1" applyAlignment="1">
      <alignment horizontal="center" vertical="center"/>
    </xf>
    <xf numFmtId="0" fontId="102" fillId="0" borderId="105" xfId="0" applyFont="1" applyBorder="1" applyAlignment="1">
      <alignment horizontal="center" vertical="center"/>
    </xf>
    <xf numFmtId="0" fontId="102" fillId="0" borderId="66" xfId="0" applyFont="1" applyBorder="1" applyAlignment="1">
      <alignment horizontal="center" vertical="center"/>
    </xf>
    <xf numFmtId="0" fontId="102" fillId="0" borderId="10" xfId="0" applyFont="1" applyBorder="1" applyAlignment="1">
      <alignment horizontal="center" vertical="center"/>
    </xf>
    <xf numFmtId="0" fontId="103" fillId="2" borderId="101" xfId="6" applyFont="1" applyFill="1" applyBorder="1" applyAlignment="1">
      <alignment horizontal="center" vertical="center"/>
    </xf>
    <xf numFmtId="0" fontId="103" fillId="2" borderId="19" xfId="6" applyFont="1" applyFill="1" applyBorder="1" applyAlignment="1">
      <alignment horizontal="center" vertical="center"/>
    </xf>
    <xf numFmtId="0" fontId="103" fillId="2" borderId="63" xfId="6" applyFont="1" applyFill="1" applyBorder="1" applyAlignment="1">
      <alignment horizontal="center" vertical="center"/>
    </xf>
    <xf numFmtId="0" fontId="104" fillId="2" borderId="19" xfId="6" applyFont="1" applyFill="1" applyBorder="1" applyAlignment="1">
      <alignment horizontal="center" vertical="center"/>
    </xf>
    <xf numFmtId="0" fontId="103" fillId="2" borderId="105" xfId="6" applyFont="1" applyFill="1" applyBorder="1" applyAlignment="1">
      <alignment horizontal="center" vertical="center"/>
    </xf>
    <xf numFmtId="0" fontId="103" fillId="2" borderId="66" xfId="6" applyFont="1" applyFill="1" applyBorder="1" applyAlignment="1">
      <alignment horizontal="center" vertical="center"/>
    </xf>
    <xf numFmtId="0" fontId="103" fillId="2" borderId="10" xfId="6" applyFont="1" applyFill="1" applyBorder="1" applyAlignment="1">
      <alignment horizontal="center" vertical="center"/>
    </xf>
    <xf numFmtId="0" fontId="104" fillId="2" borderId="66" xfId="6" applyFont="1" applyFill="1" applyBorder="1" applyAlignment="1">
      <alignment horizontal="center" vertical="center"/>
    </xf>
    <xf numFmtId="0" fontId="104" fillId="2" borderId="66" xfId="6" applyFont="1" applyFill="1" applyBorder="1" applyAlignment="1">
      <alignment horizontal="center" vertical="center" shrinkToFit="1"/>
    </xf>
    <xf numFmtId="0" fontId="104" fillId="2" borderId="19" xfId="6" applyFont="1" applyFill="1" applyBorder="1" applyAlignment="1">
      <alignment horizontal="center" vertical="center" shrinkToFit="1"/>
    </xf>
    <xf numFmtId="0" fontId="103" fillId="2" borderId="91" xfId="6" applyFont="1" applyFill="1" applyBorder="1" applyAlignment="1">
      <alignment horizontal="center" vertical="center"/>
    </xf>
    <xf numFmtId="0" fontId="103" fillId="2" borderId="116" xfId="6" applyFont="1" applyFill="1" applyBorder="1" applyAlignment="1">
      <alignment horizontal="center" vertical="center"/>
    </xf>
    <xf numFmtId="0" fontId="107" fillId="0" borderId="119" xfId="0" applyFont="1" applyBorder="1" applyAlignment="1">
      <alignment horizontal="center" vertical="center"/>
    </xf>
    <xf numFmtId="0" fontId="107" fillId="0" borderId="120" xfId="0" applyFont="1" applyBorder="1" applyAlignment="1">
      <alignment horizontal="center" vertical="center"/>
    </xf>
    <xf numFmtId="0" fontId="108" fillId="0" borderId="67" xfId="0" applyFont="1" applyBorder="1" applyAlignment="1">
      <alignment horizontal="center" vertical="center"/>
    </xf>
    <xf numFmtId="0" fontId="108" fillId="0" borderId="28" xfId="0" applyFont="1" applyBorder="1" applyAlignment="1">
      <alignment horizontal="center" vertical="center"/>
    </xf>
    <xf numFmtId="0" fontId="108" fillId="0" borderId="68" xfId="0" applyFont="1" applyBorder="1" applyAlignment="1">
      <alignment horizontal="center" vertical="center"/>
    </xf>
    <xf numFmtId="0" fontId="102" fillId="0" borderId="7" xfId="0" applyFont="1" applyBorder="1" applyAlignment="1">
      <alignment horizontal="center" vertical="center"/>
    </xf>
    <xf numFmtId="0" fontId="102" fillId="0" borderId="109" xfId="0" applyFont="1" applyBorder="1" applyAlignment="1">
      <alignment horizontal="center" vertical="center"/>
    </xf>
    <xf numFmtId="0" fontId="102" fillId="0" borderId="115" xfId="0" applyFont="1" applyBorder="1" applyAlignment="1">
      <alignment horizontal="center" vertical="center"/>
    </xf>
    <xf numFmtId="0" fontId="104" fillId="2" borderId="111" xfId="6" applyFont="1" applyFill="1" applyBorder="1" applyAlignment="1">
      <alignment horizontal="center" vertical="center" wrapText="1" shrinkToFit="1"/>
    </xf>
    <xf numFmtId="0" fontId="104" fillId="2" borderId="34" xfId="6" applyFont="1" applyFill="1" applyBorder="1" applyAlignment="1">
      <alignment horizontal="center" vertical="center" shrinkToFit="1"/>
    </xf>
    <xf numFmtId="0" fontId="104" fillId="2" borderId="112" xfId="6" applyFont="1" applyFill="1" applyBorder="1" applyAlignment="1">
      <alignment horizontal="center" vertical="center" shrinkToFit="1"/>
    </xf>
    <xf numFmtId="0" fontId="103" fillId="2" borderId="110" xfId="6" applyFont="1" applyFill="1" applyBorder="1" applyAlignment="1">
      <alignment horizontal="center" vertical="center" wrapText="1"/>
    </xf>
    <xf numFmtId="0" fontId="103" fillId="2" borderId="26" xfId="6" applyFont="1" applyFill="1" applyBorder="1" applyAlignment="1">
      <alignment horizontal="center" vertical="center" wrapText="1"/>
    </xf>
    <xf numFmtId="0" fontId="103" fillId="2" borderId="106" xfId="6" applyFont="1" applyFill="1" applyBorder="1" applyAlignment="1">
      <alignment horizontal="center" vertical="center" wrapText="1"/>
    </xf>
  </cellXfs>
  <cellStyles count="53351">
    <cellStyle name="_x0012_" xfId="175"/>
    <cellStyle name=" " xfId="176"/>
    <cellStyle name="#" xfId="177"/>
    <cellStyle name="#,##0" xfId="178"/>
    <cellStyle name="#,##0.0" xfId="179"/>
    <cellStyle name="#,##0.00" xfId="180"/>
    <cellStyle name="#,##0.000" xfId="181"/>
    <cellStyle name="??&amp;O?&amp;H?_x0008__x000f__x0007_?_x0007__x0001__x0001_" xfId="34"/>
    <cellStyle name="??&amp;O?&amp;H?_x0008__x000f__x0007_?_x0007__x0001__x0001_ 2" xfId="493"/>
    <cellStyle name="??&amp;O?&amp;H?_x0008_??_x0007__x0001__x0001_" xfId="35"/>
    <cellStyle name="??&amp;O?&amp;H?_x0008_??_x0007__x0001__x0001_ 2" xfId="494"/>
    <cellStyle name="´þ·?" xfId="182"/>
    <cellStyle name="¿­Á¦¸ñ" xfId="36"/>
    <cellStyle name="¿­Á¦¸ñ 2" xfId="495"/>
    <cellStyle name="°ia¤¼o¼ya¡" xfId="183"/>
    <cellStyle name="°ia¤aa·a1" xfId="184"/>
    <cellStyle name="°ia¤aa·a2" xfId="185"/>
    <cellStyle name="" xfId="186"/>
    <cellStyle name="0%" xfId="187"/>
    <cellStyle name="0.0%" xfId="188"/>
    <cellStyle name="0.00%" xfId="189"/>
    <cellStyle name="0.000%" xfId="190"/>
    <cellStyle name="0.0000%" xfId="191"/>
    <cellStyle name="¹eºÐA²_±aA¸" xfId="37"/>
    <cellStyle name="20% - Accent1" xfId="411"/>
    <cellStyle name="20% - Accent1 2" xfId="730"/>
    <cellStyle name="20% - Accent2" xfId="412"/>
    <cellStyle name="20% - Accent2 2" xfId="731"/>
    <cellStyle name="20% - Accent3" xfId="413"/>
    <cellStyle name="20% - Accent3 2" xfId="732"/>
    <cellStyle name="20% - Accent4" xfId="414"/>
    <cellStyle name="20% - Accent4 2" xfId="733"/>
    <cellStyle name="20% - Accent5" xfId="415"/>
    <cellStyle name="20% - Accent5 2" xfId="734"/>
    <cellStyle name="20% - Accent6" xfId="416"/>
    <cellStyle name="20% - Accent6 2" xfId="735"/>
    <cellStyle name="³?a￥" xfId="192"/>
    <cellStyle name="40% - Accent1" xfId="417"/>
    <cellStyle name="40% - Accent1 2" xfId="736"/>
    <cellStyle name="40% - Accent2" xfId="418"/>
    <cellStyle name="40% - Accent2 2" xfId="737"/>
    <cellStyle name="40% - Accent3" xfId="419"/>
    <cellStyle name="40% - Accent3 2" xfId="738"/>
    <cellStyle name="40% - Accent4" xfId="420"/>
    <cellStyle name="40% - Accent4 2" xfId="739"/>
    <cellStyle name="40% - Accent5" xfId="421"/>
    <cellStyle name="40% - Accent5 2" xfId="740"/>
    <cellStyle name="40% - Accent6" xfId="422"/>
    <cellStyle name="40% - Accent6 2" xfId="741"/>
    <cellStyle name="60% - Accent1" xfId="423"/>
    <cellStyle name="60% - Accent2" xfId="424"/>
    <cellStyle name="60% - Accent3" xfId="425"/>
    <cellStyle name="60% - Accent4" xfId="426"/>
    <cellStyle name="60% - Accent5" xfId="427"/>
    <cellStyle name="60% - Accent6" xfId="428"/>
    <cellStyle name="Accent1" xfId="429"/>
    <cellStyle name="Accent2" xfId="430"/>
    <cellStyle name="Accent3" xfId="431"/>
    <cellStyle name="Accent4" xfId="432"/>
    <cellStyle name="Accent5" xfId="433"/>
    <cellStyle name="Accent6" xfId="434"/>
    <cellStyle name="Actual Date" xfId="193"/>
    <cellStyle name="AeE­ [0]_±aA¸" xfId="56"/>
    <cellStyle name="ÅëÈ­ [0]_°Ç¿¹Á¤" xfId="194"/>
    <cellStyle name="AeE­ [0]_°eE¹_11¿a½A " xfId="195"/>
    <cellStyle name="ÅëÈ­ [0]_laroux" xfId="196"/>
    <cellStyle name="AeE­ [0]_PERSONAL" xfId="197"/>
    <cellStyle name="AeE­_±aA¸" xfId="57"/>
    <cellStyle name="ÅëÈ­_°Ç¿¹Á¤" xfId="198"/>
    <cellStyle name="AeE­_°eE¹_11¿a½A " xfId="199"/>
    <cellStyle name="ÅëÈ­_laroux" xfId="200"/>
    <cellStyle name="AeE­_PERSONAL" xfId="201"/>
    <cellStyle name="Æu¼¾æR" xfId="202"/>
    <cellStyle name="ALIGNMENT" xfId="203"/>
    <cellStyle name="AÞ¸¶ [0]_±aA¸" xfId="58"/>
    <cellStyle name="ÄÞ¸¶ [0]_°Ç¿¹Á¤" xfId="204"/>
    <cellStyle name="AÞ¸¶ [0]_°eE¹_11¿a½A " xfId="205"/>
    <cellStyle name="ÄÞ¸¶ [0]_laroux" xfId="206"/>
    <cellStyle name="ÄÞ¸¶_¿ø°¡À»" xfId="59"/>
    <cellStyle name="AÞ¸¶_±aA¸" xfId="60"/>
    <cellStyle name="ÄÞ¸¶_°Ç¿¹Á¤" xfId="207"/>
    <cellStyle name="AÞ¸¶_°eE¹_11¿a½A " xfId="208"/>
    <cellStyle name="ÄÞ¸¶_laroux" xfId="209"/>
    <cellStyle name="Au¸R¼o" xfId="210"/>
    <cellStyle name="Au¸R¼o0" xfId="211"/>
    <cellStyle name="Bad" xfId="435"/>
    <cellStyle name="C￥AØ_  FAB AIA¤  " xfId="212"/>
    <cellStyle name="Ç¥ÁØ_¿ø°¡" xfId="213"/>
    <cellStyle name="C￥AØ_¿u°￡¿a¾aº¸°i" xfId="61"/>
    <cellStyle name="Ç¥ÁØ_laroux" xfId="214"/>
    <cellStyle name="C￥AØ_PERSONAL" xfId="215"/>
    <cellStyle name="Calc Currency (0)" xfId="216"/>
    <cellStyle name="Calc Currency (2)" xfId="436"/>
    <cellStyle name="Calc Percent (0)" xfId="437"/>
    <cellStyle name="Calc Percent (1)" xfId="438"/>
    <cellStyle name="Calc Percent (2)" xfId="439"/>
    <cellStyle name="Calc Units (0)" xfId="440"/>
    <cellStyle name="Calc Units (1)" xfId="441"/>
    <cellStyle name="Calc Units (2)" xfId="442"/>
    <cellStyle name="Calculation" xfId="443"/>
    <cellStyle name="category" xfId="62"/>
    <cellStyle name="category 2" xfId="496"/>
    <cellStyle name="Check Cell" xfId="444"/>
    <cellStyle name="Co≫e" xfId="217"/>
    <cellStyle name="Comma [0]" xfId="218"/>
    <cellStyle name="Comma [00]" xfId="445"/>
    <cellStyle name="comma zerodec" xfId="219"/>
    <cellStyle name="Comma_ SG&amp;A Bridge " xfId="13"/>
    <cellStyle name="Comma0" xfId="220"/>
    <cellStyle name="Currency [0]" xfId="221"/>
    <cellStyle name="Currency [00]" xfId="446"/>
    <cellStyle name="Currency_ SG&amp;A Bridge " xfId="14"/>
    <cellStyle name="Currency0" xfId="222"/>
    <cellStyle name="Currency1" xfId="223"/>
    <cellStyle name="Date" xfId="63"/>
    <cellStyle name="Date 2" xfId="224"/>
    <cellStyle name="Date 3" xfId="497"/>
    <cellStyle name="Date Short" xfId="447"/>
    <cellStyle name="Dezimal [0]_Ausdruck RUND (D)" xfId="225"/>
    <cellStyle name="Dezimal_Ausdruck RUND (D)" xfId="226"/>
    <cellStyle name="Dollar (zero dec)" xfId="227"/>
    <cellStyle name="E­æo±ae￡" xfId="228"/>
    <cellStyle name="E­æo±ae￡0" xfId="229"/>
    <cellStyle name="Enter Currency (0)" xfId="448"/>
    <cellStyle name="Enter Currency (2)" xfId="449"/>
    <cellStyle name="Enter Units (0)" xfId="450"/>
    <cellStyle name="Enter Units (1)" xfId="451"/>
    <cellStyle name="Enter Units (2)" xfId="452"/>
    <cellStyle name="Euro" xfId="230"/>
    <cellStyle name="Explanatory Text" xfId="453"/>
    <cellStyle name="F2" xfId="231"/>
    <cellStyle name="F3" xfId="232"/>
    <cellStyle name="F4" xfId="233"/>
    <cellStyle name="F5" xfId="234"/>
    <cellStyle name="F6" xfId="235"/>
    <cellStyle name="F7" xfId="236"/>
    <cellStyle name="F8" xfId="237"/>
    <cellStyle name="Fixed" xfId="64"/>
    <cellStyle name="Fixed 2" xfId="238"/>
    <cellStyle name="Fixed 3" xfId="498"/>
    <cellStyle name="Good" xfId="454"/>
    <cellStyle name="Grey" xfId="65"/>
    <cellStyle name="Grey 2" xfId="499"/>
    <cellStyle name="HEADER" xfId="66"/>
    <cellStyle name="HEADER 2" xfId="500"/>
    <cellStyle name="Header1" xfId="67"/>
    <cellStyle name="Header1 2" xfId="501"/>
    <cellStyle name="Header2" xfId="68"/>
    <cellStyle name="Header2 2" xfId="98"/>
    <cellStyle name="Header2 2 2" xfId="503"/>
    <cellStyle name="Header2 3" xfId="502"/>
    <cellStyle name="Heading 1" xfId="239"/>
    <cellStyle name="Heading 2" xfId="240"/>
    <cellStyle name="Heading 3" xfId="455"/>
    <cellStyle name="Heading 4" xfId="456"/>
    <cellStyle name="HEADING1" xfId="69"/>
    <cellStyle name="Heading1 2" xfId="241"/>
    <cellStyle name="HEADING1 3" xfId="504"/>
    <cellStyle name="HEADING1 4" xfId="764"/>
    <cellStyle name="HEADING1 5" xfId="1165"/>
    <cellStyle name="HEADING1 6" xfId="10767"/>
    <cellStyle name="HEADING2" xfId="70"/>
    <cellStyle name="Heading2 2" xfId="242"/>
    <cellStyle name="HEADING2 3" xfId="505"/>
    <cellStyle name="HEADING2 4" xfId="765"/>
    <cellStyle name="HEADING2 5" xfId="1166"/>
    <cellStyle name="HEADING2 6" xfId="10768"/>
    <cellStyle name="Heading3" xfId="71"/>
    <cellStyle name="Heading3 2" xfId="506"/>
    <cellStyle name="Heading4" xfId="72"/>
    <cellStyle name="Heading4 2" xfId="507"/>
    <cellStyle name="HIGHLIGHT" xfId="243"/>
    <cellStyle name="Hyperlink" xfId="457"/>
    <cellStyle name="Input" xfId="458"/>
    <cellStyle name="Input [yellow]" xfId="73"/>
    <cellStyle name="Input [yellow] 2" xfId="99"/>
    <cellStyle name="Input [yellow] 2 2" xfId="509"/>
    <cellStyle name="Input [yellow] 3" xfId="508"/>
    <cellStyle name="Komma [0]_BINV" xfId="459"/>
    <cellStyle name="Komma_BINV" xfId="460"/>
    <cellStyle name="Link Currency (0)" xfId="461"/>
    <cellStyle name="Link Currency (2)" xfId="462"/>
    <cellStyle name="Link Units (0)" xfId="463"/>
    <cellStyle name="Link Units (1)" xfId="464"/>
    <cellStyle name="Link Units (2)" xfId="465"/>
    <cellStyle name="Linked Cell" xfId="466"/>
    <cellStyle name="Milliers [0]_399GC10" xfId="244"/>
    <cellStyle name="Milliers_399GC10" xfId="245"/>
    <cellStyle name="Model" xfId="74"/>
    <cellStyle name="Model 2" xfId="510"/>
    <cellStyle name="Mon?aire [0]_399GC10" xfId="246"/>
    <cellStyle name="Mon?aire_399GC10" xfId="247"/>
    <cellStyle name="Neutral" xfId="467"/>
    <cellStyle name="no dec" xfId="248"/>
    <cellStyle name="Normal - Style1" xfId="75"/>
    <cellStyle name="Normal - Style1 2" xfId="249"/>
    <cellStyle name="Normal - Style1 3" xfId="511"/>
    <cellStyle name="Normal_ SG&amp;A Bridge " xfId="15"/>
    <cellStyle name="Note" xfId="468"/>
    <cellStyle name="Note 2" xfId="742"/>
    <cellStyle name="_x000f_O" xfId="250"/>
    <cellStyle name="Output" xfId="469"/>
    <cellStyle name="Percent [0]" xfId="470"/>
    <cellStyle name="Percent [00]" xfId="471"/>
    <cellStyle name="Percent [2]" xfId="76"/>
    <cellStyle name="Percent [2] 2" xfId="512"/>
    <cellStyle name="Percent_#6 Temps &amp; Contractors" xfId="472"/>
    <cellStyle name="PrePop Currency (0)" xfId="473"/>
    <cellStyle name="PrePop Currency (2)" xfId="474"/>
    <cellStyle name="PrePop Units (0)" xfId="475"/>
    <cellStyle name="PrePop Units (1)" xfId="476"/>
    <cellStyle name="PrePop Units (2)" xfId="477"/>
    <cellStyle name="Procent_BINV" xfId="478"/>
    <cellStyle name="Standaard_BINV" xfId="479"/>
    <cellStyle name="STANDARD" xfId="251"/>
    <cellStyle name="STD" xfId="252"/>
    <cellStyle name="subhead" xfId="77"/>
    <cellStyle name="subhead 2" xfId="513"/>
    <cellStyle name="Text Indent A" xfId="480"/>
    <cellStyle name="Text Indent B" xfId="481"/>
    <cellStyle name="Text Indent C" xfId="482"/>
    <cellStyle name="þ_x001d_ð'&amp;Oy?Hy9_x0008__x000f__x0007_æ_x0007__x0007__x0001__x0001_" xfId="78"/>
    <cellStyle name="þ_x001d_ð'&amp;Oy?Hy9_x0008__x000f__x0007_æ_x0007__x0007__x0001__x0001_ 2" xfId="514"/>
    <cellStyle name="þ_x001d_ð'&amp;Oy?Hy9_x0008_E_x000c_￠_x000d__x0007__x0001__x0001_" xfId="79"/>
    <cellStyle name="þ_x001d_ð'&amp;Oy?Hy9_x0008_E_x000c_￠_x000d__x0007__x0001__x0001_ 2" xfId="515"/>
    <cellStyle name="Title" xfId="483"/>
    <cellStyle name="title [1]" xfId="253"/>
    <cellStyle name="title [2]" xfId="254"/>
    <cellStyle name="Total" xfId="80"/>
    <cellStyle name="Total 2" xfId="100"/>
    <cellStyle name="Total 2 2" xfId="255"/>
    <cellStyle name="Total 2 3" xfId="517"/>
    <cellStyle name="Total 3" xfId="516"/>
    <cellStyle name="UM" xfId="81"/>
    <cellStyle name="UM 2" xfId="518"/>
    <cellStyle name="Unprot" xfId="256"/>
    <cellStyle name="Unprot$" xfId="257"/>
    <cellStyle name="Unprotect" xfId="258"/>
    <cellStyle name="Valuta [0]_BINV" xfId="484"/>
    <cellStyle name="Valuta_BINV" xfId="485"/>
    <cellStyle name="W?rung [0]_Ausdruck RUND (D)" xfId="259"/>
    <cellStyle name="W?rung_Ausdruck RUND (D)" xfId="260"/>
    <cellStyle name="Warning Text" xfId="486"/>
    <cellStyle name="" xfId="261"/>
    <cellStyle name="" xfId="262"/>
    <cellStyle name="고정소숫점" xfId="38"/>
    <cellStyle name="고정소숫점 2" xfId="263"/>
    <cellStyle name="고정소숫점 3" xfId="519"/>
    <cellStyle name="고정출력1" xfId="39"/>
    <cellStyle name="고정출력1 2" xfId="264"/>
    <cellStyle name="고정출력1 3" xfId="520"/>
    <cellStyle name="고정출력2" xfId="40"/>
    <cellStyle name="고정출력2 2" xfId="265"/>
    <cellStyle name="고정출력2 3" xfId="521"/>
    <cellStyle name="咬訌裝?INCOM1" xfId="266"/>
    <cellStyle name="咬訌裝?INCOM10" xfId="267"/>
    <cellStyle name="咬訌裝?INCOM2" xfId="268"/>
    <cellStyle name="咬訌裝?INCOM3" xfId="269"/>
    <cellStyle name="咬訌裝?INCOM4" xfId="270"/>
    <cellStyle name="咬訌裝?INCOM5" xfId="271"/>
    <cellStyle name="咬訌裝?INCOM6" xfId="272"/>
    <cellStyle name="咬訌裝?INCOM7" xfId="273"/>
    <cellStyle name="咬訌裝?INCOM8" xfId="274"/>
    <cellStyle name="咬訌裝?INCOM9" xfId="275"/>
    <cellStyle name="咬訌裝?PRIB11" xfId="276"/>
    <cellStyle name="국종합건설" xfId="277"/>
    <cellStyle name="김해전기" xfId="278"/>
    <cellStyle name="날짜" xfId="41"/>
    <cellStyle name="날짜 2" xfId="522"/>
    <cellStyle name="내역서" xfId="279"/>
    <cellStyle name="단위(원)" xfId="280"/>
    <cellStyle name="달러" xfId="42"/>
    <cellStyle name="달러 2" xfId="523"/>
    <cellStyle name="뒤에 오는 하이퍼링크_0512" xfId="281"/>
    <cellStyle name="똿뗦먛귟 [0.00]_laroux" xfId="43"/>
    <cellStyle name="똿뗦먛귟_laroux" xfId="44"/>
    <cellStyle name="믅됞 [0.00]_laroux" xfId="45"/>
    <cellStyle name="믅됞_laroux" xfId="46"/>
    <cellStyle name="백분율 [0]" xfId="282"/>
    <cellStyle name="백분율 [2]" xfId="283"/>
    <cellStyle name="백분율 10" xfId="174"/>
    <cellStyle name="백분율 100" xfId="1193"/>
    <cellStyle name="백분율 101" xfId="1197"/>
    <cellStyle name="백분율 102" xfId="1617"/>
    <cellStyle name="백분율 103" xfId="1625"/>
    <cellStyle name="백분율 104" xfId="1620"/>
    <cellStyle name="백분율 105" xfId="1624"/>
    <cellStyle name="백분율 106" xfId="1615"/>
    <cellStyle name="백분율 107" xfId="1619"/>
    <cellStyle name="백분율 108" xfId="1618"/>
    <cellStyle name="백분율 109" xfId="1621"/>
    <cellStyle name="백분율 11" xfId="284"/>
    <cellStyle name="백분율 110" xfId="1616"/>
    <cellStyle name="백분율 111" xfId="2040"/>
    <cellStyle name="백분율 112" xfId="1622"/>
    <cellStyle name="백분율 113" xfId="2041"/>
    <cellStyle name="백분율 114" xfId="2043"/>
    <cellStyle name="백분율 115" xfId="3291"/>
    <cellStyle name="백분율 116" xfId="5783"/>
    <cellStyle name="백분율 117" xfId="10796"/>
    <cellStyle name="백분율 117 2" xfId="10800"/>
    <cellStyle name="백분율 117 3" xfId="30948"/>
    <cellStyle name="백분율 117 3 2" xfId="53342"/>
    <cellStyle name="백분율 117 4" xfId="41041"/>
    <cellStyle name="백분율 118" xfId="10801"/>
    <cellStyle name="백분율 119" xfId="20955"/>
    <cellStyle name="백분율 12" xfId="285"/>
    <cellStyle name="백분율 120" xfId="30951"/>
    <cellStyle name="백분율 121" xfId="30952"/>
    <cellStyle name="백분율 122" xfId="30954"/>
    <cellStyle name="백분율 122 2" xfId="53346"/>
    <cellStyle name="백분율 123" xfId="171"/>
    <cellStyle name="백분율 13" xfId="286"/>
    <cellStyle name="백분율 14" xfId="287"/>
    <cellStyle name="백분율 15" xfId="288"/>
    <cellStyle name="백분율 16" xfId="289"/>
    <cellStyle name="백분율 17" xfId="290"/>
    <cellStyle name="백분율 18" xfId="291"/>
    <cellStyle name="백분율 19" xfId="292"/>
    <cellStyle name="백분율 2" xfId="29"/>
    <cellStyle name="백분율 2 2" xfId="47"/>
    <cellStyle name="백분율 2 2 2" xfId="153"/>
    <cellStyle name="백분율 2 2 2 2" xfId="528"/>
    <cellStyle name="백분율 2 2 2 2 2" xfId="10802"/>
    <cellStyle name="백분율 2 2 2 3" xfId="527"/>
    <cellStyle name="백분율 2 2 2 3 2" xfId="10803"/>
    <cellStyle name="백분율 2 2 2 4" xfId="719"/>
    <cellStyle name="백분율 2 2 3" xfId="526"/>
    <cellStyle name="백분율 2 3" xfId="124"/>
    <cellStyle name="백분율 2 3 2" xfId="293"/>
    <cellStyle name="백분율 2 3 2 2" xfId="530"/>
    <cellStyle name="백분율 2 3 2 2 2" xfId="10804"/>
    <cellStyle name="백분율 2 3 3" xfId="529"/>
    <cellStyle name="백분율 2 3 3 2" xfId="10805"/>
    <cellStyle name="백분율 2 3 4" xfId="701"/>
    <cellStyle name="백분율 2 3 5" xfId="785"/>
    <cellStyle name="백분율 2 3 5 10" xfId="5810"/>
    <cellStyle name="백분율 2 3 5 10 2" xfId="10807"/>
    <cellStyle name="백분율 2 3 5 10 3" xfId="25964"/>
    <cellStyle name="백분율 2 3 5 10 3 2" xfId="48358"/>
    <cellStyle name="백분율 2 3 5 10 4" xfId="36057"/>
    <cellStyle name="백분율 2 3 5 11" xfId="10806"/>
    <cellStyle name="백분율 2 3 5 12" xfId="20982"/>
    <cellStyle name="백분율 2 3 5 12 2" xfId="43376"/>
    <cellStyle name="백분율 2 3 5 13" xfId="31074"/>
    <cellStyle name="백분율 2 3 5 2" xfId="821"/>
    <cellStyle name="백분율 2 3 5 2 10" xfId="21011"/>
    <cellStyle name="백분율 2 3 5 2 10 2" xfId="43405"/>
    <cellStyle name="백분율 2 3 5 2 11" xfId="31103"/>
    <cellStyle name="백분율 2 3 5 2 2" xfId="919"/>
    <cellStyle name="백분율 2 3 5 2 2 10" xfId="31196"/>
    <cellStyle name="백분율 2 3 5 2 2 2" xfId="1116"/>
    <cellStyle name="백분율 2 3 5 2 2 2 2" xfId="1542"/>
    <cellStyle name="백분율 2 3 5 2 2 2 2 2" xfId="2800"/>
    <cellStyle name="백분율 2 3 5 2 2 2 2 2 2" xfId="5294"/>
    <cellStyle name="백분율 2 3 5 2 2 2 2 2 2 2" xfId="10277"/>
    <cellStyle name="백분율 2 3 5 2 2 2 2 2 2 2 2" xfId="10814"/>
    <cellStyle name="백분율 2 3 5 2 2 2 2 2 2 2 3" xfId="30431"/>
    <cellStyle name="백분율 2 3 5 2 2 2 2 2 2 2 3 2" xfId="52825"/>
    <cellStyle name="백분율 2 3 5 2 2 2 2 2 2 2 4" xfId="40524"/>
    <cellStyle name="백분율 2 3 5 2 2 2 2 2 2 3" xfId="10813"/>
    <cellStyle name="백분율 2 3 5 2 2 2 2 2 2 4" xfId="25449"/>
    <cellStyle name="백분율 2 3 5 2 2 2 2 2 2 4 2" xfId="47843"/>
    <cellStyle name="백분율 2 3 5 2 2 2 2 2 2 5" xfId="35542"/>
    <cellStyle name="백분율 2 3 5 2 2 2 2 2 3" xfId="7786"/>
    <cellStyle name="백분율 2 3 5 2 2 2 2 2 3 2" xfId="10815"/>
    <cellStyle name="백분율 2 3 5 2 2 2 2 2 3 3" xfId="27940"/>
    <cellStyle name="백분율 2 3 5 2 2 2 2 2 3 3 2" xfId="50334"/>
    <cellStyle name="백분율 2 3 5 2 2 2 2 2 3 4" xfId="38033"/>
    <cellStyle name="백분율 2 3 5 2 2 2 2 2 4" xfId="10812"/>
    <cellStyle name="백분율 2 3 5 2 2 2 2 2 5" xfId="22958"/>
    <cellStyle name="백분율 2 3 5 2 2 2 2 2 5 2" xfId="45352"/>
    <cellStyle name="백분율 2 3 5 2 2 2 2 2 6" xfId="33050"/>
    <cellStyle name="백분율 2 3 5 2 2 2 2 3" xfId="4049"/>
    <cellStyle name="백분율 2 3 5 2 2 2 2 3 2" xfId="9032"/>
    <cellStyle name="백분율 2 3 5 2 2 2 2 3 2 2" xfId="10817"/>
    <cellStyle name="백분율 2 3 5 2 2 2 2 3 2 3" xfId="29186"/>
    <cellStyle name="백분율 2 3 5 2 2 2 2 3 2 3 2" xfId="51580"/>
    <cellStyle name="백분율 2 3 5 2 2 2 2 3 2 4" xfId="39279"/>
    <cellStyle name="백분율 2 3 5 2 2 2 2 3 3" xfId="10816"/>
    <cellStyle name="백분율 2 3 5 2 2 2 2 3 4" xfId="24204"/>
    <cellStyle name="백분율 2 3 5 2 2 2 2 3 4 2" xfId="46598"/>
    <cellStyle name="백분율 2 3 5 2 2 2 2 3 5" xfId="34297"/>
    <cellStyle name="백분율 2 3 5 2 2 2 2 4" xfId="6541"/>
    <cellStyle name="백분율 2 3 5 2 2 2 2 4 2" xfId="10818"/>
    <cellStyle name="백분율 2 3 5 2 2 2 2 4 3" xfId="26695"/>
    <cellStyle name="백분율 2 3 5 2 2 2 2 4 3 2" xfId="49089"/>
    <cellStyle name="백분율 2 3 5 2 2 2 2 4 4" xfId="36788"/>
    <cellStyle name="백분율 2 3 5 2 2 2 2 5" xfId="10811"/>
    <cellStyle name="백분율 2 3 5 2 2 2 2 6" xfId="21713"/>
    <cellStyle name="백분율 2 3 5 2 2 2 2 6 2" xfId="44107"/>
    <cellStyle name="백분율 2 3 5 2 2 2 2 7" xfId="31805"/>
    <cellStyle name="백분율 2 3 5 2 2 2 3" xfId="1967"/>
    <cellStyle name="백분율 2 3 5 2 2 2 3 2" xfId="3215"/>
    <cellStyle name="백분율 2 3 5 2 2 2 3 2 2" xfId="5709"/>
    <cellStyle name="백분율 2 3 5 2 2 2 3 2 2 2" xfId="10692"/>
    <cellStyle name="백분율 2 3 5 2 2 2 3 2 2 2 2" xfId="10822"/>
    <cellStyle name="백분율 2 3 5 2 2 2 3 2 2 2 3" xfId="30846"/>
    <cellStyle name="백분율 2 3 5 2 2 2 3 2 2 2 3 2" xfId="53240"/>
    <cellStyle name="백분율 2 3 5 2 2 2 3 2 2 2 4" xfId="40939"/>
    <cellStyle name="백분율 2 3 5 2 2 2 3 2 2 3" xfId="10821"/>
    <cellStyle name="백분율 2 3 5 2 2 2 3 2 2 4" xfId="25864"/>
    <cellStyle name="백분율 2 3 5 2 2 2 3 2 2 4 2" xfId="48258"/>
    <cellStyle name="백분율 2 3 5 2 2 2 3 2 2 5" xfId="35957"/>
    <cellStyle name="백분율 2 3 5 2 2 2 3 2 3" xfId="8201"/>
    <cellStyle name="백분율 2 3 5 2 2 2 3 2 3 2" xfId="10823"/>
    <cellStyle name="백분율 2 3 5 2 2 2 3 2 3 3" xfId="28355"/>
    <cellStyle name="백분율 2 3 5 2 2 2 3 2 3 3 2" xfId="50749"/>
    <cellStyle name="백분율 2 3 5 2 2 2 3 2 3 4" xfId="38448"/>
    <cellStyle name="백분율 2 3 5 2 2 2 3 2 4" xfId="10820"/>
    <cellStyle name="백분율 2 3 5 2 2 2 3 2 5" xfId="23373"/>
    <cellStyle name="백분율 2 3 5 2 2 2 3 2 5 2" xfId="45767"/>
    <cellStyle name="백분율 2 3 5 2 2 2 3 2 6" xfId="33465"/>
    <cellStyle name="백분율 2 3 5 2 2 2 3 3" xfId="4464"/>
    <cellStyle name="백분율 2 3 5 2 2 2 3 3 2" xfId="9447"/>
    <cellStyle name="백분율 2 3 5 2 2 2 3 3 2 2" xfId="10825"/>
    <cellStyle name="백분율 2 3 5 2 2 2 3 3 2 3" xfId="29601"/>
    <cellStyle name="백분율 2 3 5 2 2 2 3 3 2 3 2" xfId="51995"/>
    <cellStyle name="백분율 2 3 5 2 2 2 3 3 2 4" xfId="39694"/>
    <cellStyle name="백분율 2 3 5 2 2 2 3 3 3" xfId="10824"/>
    <cellStyle name="백분율 2 3 5 2 2 2 3 3 4" xfId="24619"/>
    <cellStyle name="백분율 2 3 5 2 2 2 3 3 4 2" xfId="47013"/>
    <cellStyle name="백분율 2 3 5 2 2 2 3 3 5" xfId="34712"/>
    <cellStyle name="백분율 2 3 5 2 2 2 3 4" xfId="6956"/>
    <cellStyle name="백분율 2 3 5 2 2 2 3 4 2" xfId="10826"/>
    <cellStyle name="백분율 2 3 5 2 2 2 3 4 3" xfId="27110"/>
    <cellStyle name="백분율 2 3 5 2 2 2 3 4 3 2" xfId="49504"/>
    <cellStyle name="백분율 2 3 5 2 2 2 3 4 4" xfId="37203"/>
    <cellStyle name="백분율 2 3 5 2 2 2 3 5" xfId="10819"/>
    <cellStyle name="백분율 2 3 5 2 2 2 3 6" xfId="22128"/>
    <cellStyle name="백분율 2 3 5 2 2 2 3 6 2" xfId="44522"/>
    <cellStyle name="백분율 2 3 5 2 2 2 3 7" xfId="32220"/>
    <cellStyle name="백분율 2 3 5 2 2 2 4" xfId="2385"/>
    <cellStyle name="백분율 2 3 5 2 2 2 4 2" xfId="4879"/>
    <cellStyle name="백분율 2 3 5 2 2 2 4 2 2" xfId="9862"/>
    <cellStyle name="백분율 2 3 5 2 2 2 4 2 2 2" xfId="10829"/>
    <cellStyle name="백분율 2 3 5 2 2 2 4 2 2 3" xfId="30016"/>
    <cellStyle name="백분율 2 3 5 2 2 2 4 2 2 3 2" xfId="52410"/>
    <cellStyle name="백분율 2 3 5 2 2 2 4 2 2 4" xfId="40109"/>
    <cellStyle name="백분율 2 3 5 2 2 2 4 2 3" xfId="10828"/>
    <cellStyle name="백분율 2 3 5 2 2 2 4 2 4" xfId="25034"/>
    <cellStyle name="백분율 2 3 5 2 2 2 4 2 4 2" xfId="47428"/>
    <cellStyle name="백분율 2 3 5 2 2 2 4 2 5" xfId="35127"/>
    <cellStyle name="백분율 2 3 5 2 2 2 4 3" xfId="7371"/>
    <cellStyle name="백분율 2 3 5 2 2 2 4 3 2" xfId="10830"/>
    <cellStyle name="백분율 2 3 5 2 2 2 4 3 3" xfId="27525"/>
    <cellStyle name="백분율 2 3 5 2 2 2 4 3 3 2" xfId="49919"/>
    <cellStyle name="백분율 2 3 5 2 2 2 4 3 4" xfId="37618"/>
    <cellStyle name="백분율 2 3 5 2 2 2 4 4" xfId="10827"/>
    <cellStyle name="백분율 2 3 5 2 2 2 4 5" xfId="22543"/>
    <cellStyle name="백분율 2 3 5 2 2 2 4 5 2" xfId="44937"/>
    <cellStyle name="백분율 2 3 5 2 2 2 4 6" xfId="32635"/>
    <cellStyle name="백분율 2 3 5 2 2 2 5" xfId="3634"/>
    <cellStyle name="백분율 2 3 5 2 2 2 5 2" xfId="8617"/>
    <cellStyle name="백분율 2 3 5 2 2 2 5 2 2" xfId="10832"/>
    <cellStyle name="백분율 2 3 5 2 2 2 5 2 3" xfId="28771"/>
    <cellStyle name="백분율 2 3 5 2 2 2 5 2 3 2" xfId="51165"/>
    <cellStyle name="백분율 2 3 5 2 2 2 5 2 4" xfId="38864"/>
    <cellStyle name="백분율 2 3 5 2 2 2 5 3" xfId="10831"/>
    <cellStyle name="백분율 2 3 5 2 2 2 5 4" xfId="23789"/>
    <cellStyle name="백분율 2 3 5 2 2 2 5 4 2" xfId="46183"/>
    <cellStyle name="백분율 2 3 5 2 2 2 5 5" xfId="33882"/>
    <cellStyle name="백분율 2 3 5 2 2 2 6" xfId="6126"/>
    <cellStyle name="백분율 2 3 5 2 2 2 6 2" xfId="10833"/>
    <cellStyle name="백분율 2 3 5 2 2 2 6 3" xfId="26280"/>
    <cellStyle name="백분율 2 3 5 2 2 2 6 3 2" xfId="48674"/>
    <cellStyle name="백분율 2 3 5 2 2 2 6 4" xfId="36373"/>
    <cellStyle name="백분율 2 3 5 2 2 2 7" xfId="10810"/>
    <cellStyle name="백분율 2 3 5 2 2 2 8" xfId="21298"/>
    <cellStyle name="백분율 2 3 5 2 2 2 8 2" xfId="43692"/>
    <cellStyle name="백분율 2 3 5 2 2 2 9" xfId="31390"/>
    <cellStyle name="백분율 2 3 5 2 2 3" xfId="1348"/>
    <cellStyle name="백분율 2 3 5 2 2 3 2" xfId="2606"/>
    <cellStyle name="백분율 2 3 5 2 2 3 2 2" xfId="5100"/>
    <cellStyle name="백분율 2 3 5 2 2 3 2 2 2" xfId="10083"/>
    <cellStyle name="백분율 2 3 5 2 2 3 2 2 2 2" xfId="10837"/>
    <cellStyle name="백분율 2 3 5 2 2 3 2 2 2 3" xfId="30237"/>
    <cellStyle name="백분율 2 3 5 2 2 3 2 2 2 3 2" xfId="52631"/>
    <cellStyle name="백분율 2 3 5 2 2 3 2 2 2 4" xfId="40330"/>
    <cellStyle name="백분율 2 3 5 2 2 3 2 2 3" xfId="10836"/>
    <cellStyle name="백분율 2 3 5 2 2 3 2 2 4" xfId="25255"/>
    <cellStyle name="백분율 2 3 5 2 2 3 2 2 4 2" xfId="47649"/>
    <cellStyle name="백분율 2 3 5 2 2 3 2 2 5" xfId="35348"/>
    <cellStyle name="백분율 2 3 5 2 2 3 2 3" xfId="7592"/>
    <cellStyle name="백분율 2 3 5 2 2 3 2 3 2" xfId="10838"/>
    <cellStyle name="백분율 2 3 5 2 2 3 2 3 3" xfId="27746"/>
    <cellStyle name="백분율 2 3 5 2 2 3 2 3 3 2" xfId="50140"/>
    <cellStyle name="백분율 2 3 5 2 2 3 2 3 4" xfId="37839"/>
    <cellStyle name="백분율 2 3 5 2 2 3 2 4" xfId="10835"/>
    <cellStyle name="백분율 2 3 5 2 2 3 2 5" xfId="22764"/>
    <cellStyle name="백분율 2 3 5 2 2 3 2 5 2" xfId="45158"/>
    <cellStyle name="백분율 2 3 5 2 2 3 2 6" xfId="32856"/>
    <cellStyle name="백분율 2 3 5 2 2 3 3" xfId="3855"/>
    <cellStyle name="백분율 2 3 5 2 2 3 3 2" xfId="8838"/>
    <cellStyle name="백분율 2 3 5 2 2 3 3 2 2" xfId="10840"/>
    <cellStyle name="백분율 2 3 5 2 2 3 3 2 3" xfId="28992"/>
    <cellStyle name="백분율 2 3 5 2 2 3 3 2 3 2" xfId="51386"/>
    <cellStyle name="백분율 2 3 5 2 2 3 3 2 4" xfId="39085"/>
    <cellStyle name="백분율 2 3 5 2 2 3 3 3" xfId="10839"/>
    <cellStyle name="백분율 2 3 5 2 2 3 3 4" xfId="24010"/>
    <cellStyle name="백분율 2 3 5 2 2 3 3 4 2" xfId="46404"/>
    <cellStyle name="백분율 2 3 5 2 2 3 3 5" xfId="34103"/>
    <cellStyle name="백분율 2 3 5 2 2 3 4" xfId="6347"/>
    <cellStyle name="백분율 2 3 5 2 2 3 4 2" xfId="10841"/>
    <cellStyle name="백분율 2 3 5 2 2 3 4 3" xfId="26501"/>
    <cellStyle name="백분율 2 3 5 2 2 3 4 3 2" xfId="48895"/>
    <cellStyle name="백분율 2 3 5 2 2 3 4 4" xfId="36594"/>
    <cellStyle name="백분율 2 3 5 2 2 3 5" xfId="10834"/>
    <cellStyle name="백분율 2 3 5 2 2 3 6" xfId="21519"/>
    <cellStyle name="백분율 2 3 5 2 2 3 6 2" xfId="43913"/>
    <cellStyle name="백분율 2 3 5 2 2 3 7" xfId="31611"/>
    <cellStyle name="백분율 2 3 5 2 2 4" xfId="1773"/>
    <cellStyle name="백분율 2 3 5 2 2 4 2" xfId="3021"/>
    <cellStyle name="백분율 2 3 5 2 2 4 2 2" xfId="5515"/>
    <cellStyle name="백분율 2 3 5 2 2 4 2 2 2" xfId="10498"/>
    <cellStyle name="백분율 2 3 5 2 2 4 2 2 2 2" xfId="10845"/>
    <cellStyle name="백분율 2 3 5 2 2 4 2 2 2 3" xfId="30652"/>
    <cellStyle name="백분율 2 3 5 2 2 4 2 2 2 3 2" xfId="53046"/>
    <cellStyle name="백분율 2 3 5 2 2 4 2 2 2 4" xfId="40745"/>
    <cellStyle name="백분율 2 3 5 2 2 4 2 2 3" xfId="10844"/>
    <cellStyle name="백분율 2 3 5 2 2 4 2 2 4" xfId="25670"/>
    <cellStyle name="백분율 2 3 5 2 2 4 2 2 4 2" xfId="48064"/>
    <cellStyle name="백분율 2 3 5 2 2 4 2 2 5" xfId="35763"/>
    <cellStyle name="백분율 2 3 5 2 2 4 2 3" xfId="8007"/>
    <cellStyle name="백분율 2 3 5 2 2 4 2 3 2" xfId="10846"/>
    <cellStyle name="백분율 2 3 5 2 2 4 2 3 3" xfId="28161"/>
    <cellStyle name="백분율 2 3 5 2 2 4 2 3 3 2" xfId="50555"/>
    <cellStyle name="백분율 2 3 5 2 2 4 2 3 4" xfId="38254"/>
    <cellStyle name="백분율 2 3 5 2 2 4 2 4" xfId="10843"/>
    <cellStyle name="백분율 2 3 5 2 2 4 2 5" xfId="23179"/>
    <cellStyle name="백분율 2 3 5 2 2 4 2 5 2" xfId="45573"/>
    <cellStyle name="백분율 2 3 5 2 2 4 2 6" xfId="33271"/>
    <cellStyle name="백분율 2 3 5 2 2 4 3" xfId="4270"/>
    <cellStyle name="백분율 2 3 5 2 2 4 3 2" xfId="9253"/>
    <cellStyle name="백분율 2 3 5 2 2 4 3 2 2" xfId="10848"/>
    <cellStyle name="백분율 2 3 5 2 2 4 3 2 3" xfId="29407"/>
    <cellStyle name="백분율 2 3 5 2 2 4 3 2 3 2" xfId="51801"/>
    <cellStyle name="백분율 2 3 5 2 2 4 3 2 4" xfId="39500"/>
    <cellStyle name="백분율 2 3 5 2 2 4 3 3" xfId="10847"/>
    <cellStyle name="백분율 2 3 5 2 2 4 3 4" xfId="24425"/>
    <cellStyle name="백분율 2 3 5 2 2 4 3 4 2" xfId="46819"/>
    <cellStyle name="백분율 2 3 5 2 2 4 3 5" xfId="34518"/>
    <cellStyle name="백분율 2 3 5 2 2 4 4" xfId="6762"/>
    <cellStyle name="백분율 2 3 5 2 2 4 4 2" xfId="10849"/>
    <cellStyle name="백분율 2 3 5 2 2 4 4 3" xfId="26916"/>
    <cellStyle name="백분율 2 3 5 2 2 4 4 3 2" xfId="49310"/>
    <cellStyle name="백분율 2 3 5 2 2 4 4 4" xfId="37009"/>
    <cellStyle name="백분율 2 3 5 2 2 4 5" xfId="10842"/>
    <cellStyle name="백분율 2 3 5 2 2 4 6" xfId="21934"/>
    <cellStyle name="백분율 2 3 5 2 2 4 6 2" xfId="44328"/>
    <cellStyle name="백분율 2 3 5 2 2 4 7" xfId="32026"/>
    <cellStyle name="백분율 2 3 5 2 2 5" xfId="2191"/>
    <cellStyle name="백분율 2 3 5 2 2 5 2" xfId="4685"/>
    <cellStyle name="백분율 2 3 5 2 2 5 2 2" xfId="9668"/>
    <cellStyle name="백분율 2 3 5 2 2 5 2 2 2" xfId="10852"/>
    <cellStyle name="백분율 2 3 5 2 2 5 2 2 3" xfId="29822"/>
    <cellStyle name="백분율 2 3 5 2 2 5 2 2 3 2" xfId="52216"/>
    <cellStyle name="백분율 2 3 5 2 2 5 2 2 4" xfId="39915"/>
    <cellStyle name="백분율 2 3 5 2 2 5 2 3" xfId="10851"/>
    <cellStyle name="백분율 2 3 5 2 2 5 2 4" xfId="24840"/>
    <cellStyle name="백분율 2 3 5 2 2 5 2 4 2" xfId="47234"/>
    <cellStyle name="백분율 2 3 5 2 2 5 2 5" xfId="34933"/>
    <cellStyle name="백분율 2 3 5 2 2 5 3" xfId="7177"/>
    <cellStyle name="백분율 2 3 5 2 2 5 3 2" xfId="10853"/>
    <cellStyle name="백분율 2 3 5 2 2 5 3 3" xfId="27331"/>
    <cellStyle name="백분율 2 3 5 2 2 5 3 3 2" xfId="49725"/>
    <cellStyle name="백분율 2 3 5 2 2 5 3 4" xfId="37424"/>
    <cellStyle name="백분율 2 3 5 2 2 5 4" xfId="10850"/>
    <cellStyle name="백분율 2 3 5 2 2 5 5" xfId="22349"/>
    <cellStyle name="백분율 2 3 5 2 2 5 5 2" xfId="44743"/>
    <cellStyle name="백분율 2 3 5 2 2 5 6" xfId="32441"/>
    <cellStyle name="백분율 2 3 5 2 2 6" xfId="3440"/>
    <cellStyle name="백분율 2 3 5 2 2 6 2" xfId="8423"/>
    <cellStyle name="백분율 2 3 5 2 2 6 2 2" xfId="10855"/>
    <cellStyle name="백분율 2 3 5 2 2 6 2 3" xfId="28577"/>
    <cellStyle name="백분율 2 3 5 2 2 6 2 3 2" xfId="50971"/>
    <cellStyle name="백분율 2 3 5 2 2 6 2 4" xfId="38670"/>
    <cellStyle name="백분율 2 3 5 2 2 6 3" xfId="10854"/>
    <cellStyle name="백분율 2 3 5 2 2 6 4" xfId="23595"/>
    <cellStyle name="백분율 2 3 5 2 2 6 4 2" xfId="45989"/>
    <cellStyle name="백분율 2 3 5 2 2 6 5" xfId="33688"/>
    <cellStyle name="백분율 2 3 5 2 2 7" xfId="5932"/>
    <cellStyle name="백분율 2 3 5 2 2 7 2" xfId="10856"/>
    <cellStyle name="백분율 2 3 5 2 2 7 3" xfId="26086"/>
    <cellStyle name="백분율 2 3 5 2 2 7 3 2" xfId="48480"/>
    <cellStyle name="백분율 2 3 5 2 2 7 4" xfId="36179"/>
    <cellStyle name="백분율 2 3 5 2 2 8" xfId="10809"/>
    <cellStyle name="백분율 2 3 5 2 2 9" xfId="21104"/>
    <cellStyle name="백분율 2 3 5 2 2 9 2" xfId="43498"/>
    <cellStyle name="백분율 2 3 5 2 3" xfId="1023"/>
    <cellStyle name="백분율 2 3 5 2 3 2" xfId="1449"/>
    <cellStyle name="백분율 2 3 5 2 3 2 2" xfId="2707"/>
    <cellStyle name="백분율 2 3 5 2 3 2 2 2" xfId="5201"/>
    <cellStyle name="백분율 2 3 5 2 3 2 2 2 2" xfId="10184"/>
    <cellStyle name="백분율 2 3 5 2 3 2 2 2 2 2" xfId="10861"/>
    <cellStyle name="백분율 2 3 5 2 3 2 2 2 2 3" xfId="30338"/>
    <cellStyle name="백분율 2 3 5 2 3 2 2 2 2 3 2" xfId="52732"/>
    <cellStyle name="백분율 2 3 5 2 3 2 2 2 2 4" xfId="40431"/>
    <cellStyle name="백분율 2 3 5 2 3 2 2 2 3" xfId="10860"/>
    <cellStyle name="백분율 2 3 5 2 3 2 2 2 4" xfId="25356"/>
    <cellStyle name="백분율 2 3 5 2 3 2 2 2 4 2" xfId="47750"/>
    <cellStyle name="백분율 2 3 5 2 3 2 2 2 5" xfId="35449"/>
    <cellStyle name="백분율 2 3 5 2 3 2 2 3" xfId="7693"/>
    <cellStyle name="백분율 2 3 5 2 3 2 2 3 2" xfId="10862"/>
    <cellStyle name="백분율 2 3 5 2 3 2 2 3 3" xfId="27847"/>
    <cellStyle name="백분율 2 3 5 2 3 2 2 3 3 2" xfId="50241"/>
    <cellStyle name="백분율 2 3 5 2 3 2 2 3 4" xfId="37940"/>
    <cellStyle name="백분율 2 3 5 2 3 2 2 4" xfId="10859"/>
    <cellStyle name="백분율 2 3 5 2 3 2 2 5" xfId="22865"/>
    <cellStyle name="백분율 2 3 5 2 3 2 2 5 2" xfId="45259"/>
    <cellStyle name="백분율 2 3 5 2 3 2 2 6" xfId="32957"/>
    <cellStyle name="백분율 2 3 5 2 3 2 3" xfId="3956"/>
    <cellStyle name="백분율 2 3 5 2 3 2 3 2" xfId="8939"/>
    <cellStyle name="백분율 2 3 5 2 3 2 3 2 2" xfId="10864"/>
    <cellStyle name="백분율 2 3 5 2 3 2 3 2 3" xfId="29093"/>
    <cellStyle name="백분율 2 3 5 2 3 2 3 2 3 2" xfId="51487"/>
    <cellStyle name="백분율 2 3 5 2 3 2 3 2 4" xfId="39186"/>
    <cellStyle name="백분율 2 3 5 2 3 2 3 3" xfId="10863"/>
    <cellStyle name="백분율 2 3 5 2 3 2 3 4" xfId="24111"/>
    <cellStyle name="백분율 2 3 5 2 3 2 3 4 2" xfId="46505"/>
    <cellStyle name="백분율 2 3 5 2 3 2 3 5" xfId="34204"/>
    <cellStyle name="백분율 2 3 5 2 3 2 4" xfId="6448"/>
    <cellStyle name="백분율 2 3 5 2 3 2 4 2" xfId="10865"/>
    <cellStyle name="백분율 2 3 5 2 3 2 4 3" xfId="26602"/>
    <cellStyle name="백분율 2 3 5 2 3 2 4 3 2" xfId="48996"/>
    <cellStyle name="백분율 2 3 5 2 3 2 4 4" xfId="36695"/>
    <cellStyle name="백분율 2 3 5 2 3 2 5" xfId="10858"/>
    <cellStyle name="백분율 2 3 5 2 3 2 6" xfId="21620"/>
    <cellStyle name="백분율 2 3 5 2 3 2 6 2" xfId="44014"/>
    <cellStyle name="백분율 2 3 5 2 3 2 7" xfId="31712"/>
    <cellStyle name="백분율 2 3 5 2 3 3" xfId="1874"/>
    <cellStyle name="백분율 2 3 5 2 3 3 2" xfId="3122"/>
    <cellStyle name="백분율 2 3 5 2 3 3 2 2" xfId="5616"/>
    <cellStyle name="백분율 2 3 5 2 3 3 2 2 2" xfId="10599"/>
    <cellStyle name="백분율 2 3 5 2 3 3 2 2 2 2" xfId="10869"/>
    <cellStyle name="백분율 2 3 5 2 3 3 2 2 2 3" xfId="30753"/>
    <cellStyle name="백분율 2 3 5 2 3 3 2 2 2 3 2" xfId="53147"/>
    <cellStyle name="백분율 2 3 5 2 3 3 2 2 2 4" xfId="40846"/>
    <cellStyle name="백분율 2 3 5 2 3 3 2 2 3" xfId="10868"/>
    <cellStyle name="백분율 2 3 5 2 3 3 2 2 4" xfId="25771"/>
    <cellStyle name="백분율 2 3 5 2 3 3 2 2 4 2" xfId="48165"/>
    <cellStyle name="백분율 2 3 5 2 3 3 2 2 5" xfId="35864"/>
    <cellStyle name="백분율 2 3 5 2 3 3 2 3" xfId="8108"/>
    <cellStyle name="백분율 2 3 5 2 3 3 2 3 2" xfId="10870"/>
    <cellStyle name="백분율 2 3 5 2 3 3 2 3 3" xfId="28262"/>
    <cellStyle name="백분율 2 3 5 2 3 3 2 3 3 2" xfId="50656"/>
    <cellStyle name="백분율 2 3 5 2 3 3 2 3 4" xfId="38355"/>
    <cellStyle name="백분율 2 3 5 2 3 3 2 4" xfId="10867"/>
    <cellStyle name="백분율 2 3 5 2 3 3 2 5" xfId="23280"/>
    <cellStyle name="백분율 2 3 5 2 3 3 2 5 2" xfId="45674"/>
    <cellStyle name="백분율 2 3 5 2 3 3 2 6" xfId="33372"/>
    <cellStyle name="백분율 2 3 5 2 3 3 3" xfId="4371"/>
    <cellStyle name="백분율 2 3 5 2 3 3 3 2" xfId="9354"/>
    <cellStyle name="백분율 2 3 5 2 3 3 3 2 2" xfId="10872"/>
    <cellStyle name="백분율 2 3 5 2 3 3 3 2 3" xfId="29508"/>
    <cellStyle name="백분율 2 3 5 2 3 3 3 2 3 2" xfId="51902"/>
    <cellStyle name="백분율 2 3 5 2 3 3 3 2 4" xfId="39601"/>
    <cellStyle name="백분율 2 3 5 2 3 3 3 3" xfId="10871"/>
    <cellStyle name="백분율 2 3 5 2 3 3 3 4" xfId="24526"/>
    <cellStyle name="백분율 2 3 5 2 3 3 3 4 2" xfId="46920"/>
    <cellStyle name="백분율 2 3 5 2 3 3 3 5" xfId="34619"/>
    <cellStyle name="백분율 2 3 5 2 3 3 4" xfId="6863"/>
    <cellStyle name="백분율 2 3 5 2 3 3 4 2" xfId="10873"/>
    <cellStyle name="백분율 2 3 5 2 3 3 4 3" xfId="27017"/>
    <cellStyle name="백분율 2 3 5 2 3 3 4 3 2" xfId="49411"/>
    <cellStyle name="백분율 2 3 5 2 3 3 4 4" xfId="37110"/>
    <cellStyle name="백분율 2 3 5 2 3 3 5" xfId="10866"/>
    <cellStyle name="백분율 2 3 5 2 3 3 6" xfId="22035"/>
    <cellStyle name="백분율 2 3 5 2 3 3 6 2" xfId="44429"/>
    <cellStyle name="백분율 2 3 5 2 3 3 7" xfId="32127"/>
    <cellStyle name="백분율 2 3 5 2 3 4" xfId="2292"/>
    <cellStyle name="백분율 2 3 5 2 3 4 2" xfId="4786"/>
    <cellStyle name="백분율 2 3 5 2 3 4 2 2" xfId="9769"/>
    <cellStyle name="백분율 2 3 5 2 3 4 2 2 2" xfId="10876"/>
    <cellStyle name="백분율 2 3 5 2 3 4 2 2 3" xfId="29923"/>
    <cellStyle name="백분율 2 3 5 2 3 4 2 2 3 2" xfId="52317"/>
    <cellStyle name="백분율 2 3 5 2 3 4 2 2 4" xfId="40016"/>
    <cellStyle name="백분율 2 3 5 2 3 4 2 3" xfId="10875"/>
    <cellStyle name="백분율 2 3 5 2 3 4 2 4" xfId="24941"/>
    <cellStyle name="백분율 2 3 5 2 3 4 2 4 2" xfId="47335"/>
    <cellStyle name="백분율 2 3 5 2 3 4 2 5" xfId="35034"/>
    <cellStyle name="백분율 2 3 5 2 3 4 3" xfId="7278"/>
    <cellStyle name="백분율 2 3 5 2 3 4 3 2" xfId="10877"/>
    <cellStyle name="백분율 2 3 5 2 3 4 3 3" xfId="27432"/>
    <cellStyle name="백분율 2 3 5 2 3 4 3 3 2" xfId="49826"/>
    <cellStyle name="백분율 2 3 5 2 3 4 3 4" xfId="37525"/>
    <cellStyle name="백분율 2 3 5 2 3 4 4" xfId="10874"/>
    <cellStyle name="백분율 2 3 5 2 3 4 5" xfId="22450"/>
    <cellStyle name="백분율 2 3 5 2 3 4 5 2" xfId="44844"/>
    <cellStyle name="백분율 2 3 5 2 3 4 6" xfId="32542"/>
    <cellStyle name="백분율 2 3 5 2 3 5" xfId="3541"/>
    <cellStyle name="백분율 2 3 5 2 3 5 2" xfId="8524"/>
    <cellStyle name="백분율 2 3 5 2 3 5 2 2" xfId="10879"/>
    <cellStyle name="백분율 2 3 5 2 3 5 2 3" xfId="28678"/>
    <cellStyle name="백분율 2 3 5 2 3 5 2 3 2" xfId="51072"/>
    <cellStyle name="백분율 2 3 5 2 3 5 2 4" xfId="38771"/>
    <cellStyle name="백분율 2 3 5 2 3 5 3" xfId="10878"/>
    <cellStyle name="백분율 2 3 5 2 3 5 4" xfId="23696"/>
    <cellStyle name="백분율 2 3 5 2 3 5 4 2" xfId="46090"/>
    <cellStyle name="백분율 2 3 5 2 3 5 5" xfId="33789"/>
    <cellStyle name="백분율 2 3 5 2 3 6" xfId="6033"/>
    <cellStyle name="백분율 2 3 5 2 3 6 2" xfId="10880"/>
    <cellStyle name="백분율 2 3 5 2 3 6 3" xfId="26187"/>
    <cellStyle name="백분율 2 3 5 2 3 6 3 2" xfId="48581"/>
    <cellStyle name="백분율 2 3 5 2 3 6 4" xfId="36280"/>
    <cellStyle name="백분율 2 3 5 2 3 7" xfId="10857"/>
    <cellStyle name="백분율 2 3 5 2 3 8" xfId="21205"/>
    <cellStyle name="백분율 2 3 5 2 3 8 2" xfId="43599"/>
    <cellStyle name="백분율 2 3 5 2 3 9" xfId="31297"/>
    <cellStyle name="백분율 2 3 5 2 4" xfId="1255"/>
    <cellStyle name="백분율 2 3 5 2 4 2" xfId="2513"/>
    <cellStyle name="백분율 2 3 5 2 4 2 2" xfId="5007"/>
    <cellStyle name="백분율 2 3 5 2 4 2 2 2" xfId="9990"/>
    <cellStyle name="백분율 2 3 5 2 4 2 2 2 2" xfId="10884"/>
    <cellStyle name="백분율 2 3 5 2 4 2 2 2 3" xfId="30144"/>
    <cellStyle name="백분율 2 3 5 2 4 2 2 2 3 2" xfId="52538"/>
    <cellStyle name="백분율 2 3 5 2 4 2 2 2 4" xfId="40237"/>
    <cellStyle name="백분율 2 3 5 2 4 2 2 3" xfId="10883"/>
    <cellStyle name="백분율 2 3 5 2 4 2 2 4" xfId="25162"/>
    <cellStyle name="백분율 2 3 5 2 4 2 2 4 2" xfId="47556"/>
    <cellStyle name="백분율 2 3 5 2 4 2 2 5" xfId="35255"/>
    <cellStyle name="백분율 2 3 5 2 4 2 3" xfId="7499"/>
    <cellStyle name="백분율 2 3 5 2 4 2 3 2" xfId="10885"/>
    <cellStyle name="백분율 2 3 5 2 4 2 3 3" xfId="27653"/>
    <cellStyle name="백분율 2 3 5 2 4 2 3 3 2" xfId="50047"/>
    <cellStyle name="백분율 2 3 5 2 4 2 3 4" xfId="37746"/>
    <cellStyle name="백분율 2 3 5 2 4 2 4" xfId="10882"/>
    <cellStyle name="백분율 2 3 5 2 4 2 5" xfId="22671"/>
    <cellStyle name="백분율 2 3 5 2 4 2 5 2" xfId="45065"/>
    <cellStyle name="백분율 2 3 5 2 4 2 6" xfId="32763"/>
    <cellStyle name="백분율 2 3 5 2 4 3" xfId="3762"/>
    <cellStyle name="백분율 2 3 5 2 4 3 2" xfId="8745"/>
    <cellStyle name="백분율 2 3 5 2 4 3 2 2" xfId="10887"/>
    <cellStyle name="백분율 2 3 5 2 4 3 2 3" xfId="28899"/>
    <cellStyle name="백분율 2 3 5 2 4 3 2 3 2" xfId="51293"/>
    <cellStyle name="백분율 2 3 5 2 4 3 2 4" xfId="38992"/>
    <cellStyle name="백분율 2 3 5 2 4 3 3" xfId="10886"/>
    <cellStyle name="백분율 2 3 5 2 4 3 4" xfId="23917"/>
    <cellStyle name="백분율 2 3 5 2 4 3 4 2" xfId="46311"/>
    <cellStyle name="백분율 2 3 5 2 4 3 5" xfId="34010"/>
    <cellStyle name="백분율 2 3 5 2 4 4" xfId="6254"/>
    <cellStyle name="백분율 2 3 5 2 4 4 2" xfId="10888"/>
    <cellStyle name="백분율 2 3 5 2 4 4 3" xfId="26408"/>
    <cellStyle name="백분율 2 3 5 2 4 4 3 2" xfId="48802"/>
    <cellStyle name="백분율 2 3 5 2 4 4 4" xfId="36501"/>
    <cellStyle name="백분율 2 3 5 2 4 5" xfId="10881"/>
    <cellStyle name="백분율 2 3 5 2 4 6" xfId="21426"/>
    <cellStyle name="백분율 2 3 5 2 4 6 2" xfId="43820"/>
    <cellStyle name="백분율 2 3 5 2 4 7" xfId="31518"/>
    <cellStyle name="백분율 2 3 5 2 5" xfId="1680"/>
    <cellStyle name="백분율 2 3 5 2 5 2" xfId="2928"/>
    <cellStyle name="백분율 2 3 5 2 5 2 2" xfId="5422"/>
    <cellStyle name="백분율 2 3 5 2 5 2 2 2" xfId="10405"/>
    <cellStyle name="백분율 2 3 5 2 5 2 2 2 2" xfId="10892"/>
    <cellStyle name="백분율 2 3 5 2 5 2 2 2 3" xfId="30559"/>
    <cellStyle name="백분율 2 3 5 2 5 2 2 2 3 2" xfId="52953"/>
    <cellStyle name="백분율 2 3 5 2 5 2 2 2 4" xfId="40652"/>
    <cellStyle name="백분율 2 3 5 2 5 2 2 3" xfId="10891"/>
    <cellStyle name="백분율 2 3 5 2 5 2 2 4" xfId="25577"/>
    <cellStyle name="백분율 2 3 5 2 5 2 2 4 2" xfId="47971"/>
    <cellStyle name="백분율 2 3 5 2 5 2 2 5" xfId="35670"/>
    <cellStyle name="백분율 2 3 5 2 5 2 3" xfId="7914"/>
    <cellStyle name="백분율 2 3 5 2 5 2 3 2" xfId="10893"/>
    <cellStyle name="백분율 2 3 5 2 5 2 3 3" xfId="28068"/>
    <cellStyle name="백분율 2 3 5 2 5 2 3 3 2" xfId="50462"/>
    <cellStyle name="백분율 2 3 5 2 5 2 3 4" xfId="38161"/>
    <cellStyle name="백분율 2 3 5 2 5 2 4" xfId="10890"/>
    <cellStyle name="백분율 2 3 5 2 5 2 5" xfId="23086"/>
    <cellStyle name="백분율 2 3 5 2 5 2 5 2" xfId="45480"/>
    <cellStyle name="백분율 2 3 5 2 5 2 6" xfId="33178"/>
    <cellStyle name="백분율 2 3 5 2 5 3" xfId="4177"/>
    <cellStyle name="백분율 2 3 5 2 5 3 2" xfId="9160"/>
    <cellStyle name="백분율 2 3 5 2 5 3 2 2" xfId="10895"/>
    <cellStyle name="백분율 2 3 5 2 5 3 2 3" xfId="29314"/>
    <cellStyle name="백분율 2 3 5 2 5 3 2 3 2" xfId="51708"/>
    <cellStyle name="백분율 2 3 5 2 5 3 2 4" xfId="39407"/>
    <cellStyle name="백분율 2 3 5 2 5 3 3" xfId="10894"/>
    <cellStyle name="백분율 2 3 5 2 5 3 4" xfId="24332"/>
    <cellStyle name="백분율 2 3 5 2 5 3 4 2" xfId="46726"/>
    <cellStyle name="백분율 2 3 5 2 5 3 5" xfId="34425"/>
    <cellStyle name="백분율 2 3 5 2 5 4" xfId="6669"/>
    <cellStyle name="백분율 2 3 5 2 5 4 2" xfId="10896"/>
    <cellStyle name="백분율 2 3 5 2 5 4 3" xfId="26823"/>
    <cellStyle name="백분율 2 3 5 2 5 4 3 2" xfId="49217"/>
    <cellStyle name="백분율 2 3 5 2 5 4 4" xfId="36916"/>
    <cellStyle name="백분율 2 3 5 2 5 5" xfId="10889"/>
    <cellStyle name="백분율 2 3 5 2 5 6" xfId="21841"/>
    <cellStyle name="백분율 2 3 5 2 5 6 2" xfId="44235"/>
    <cellStyle name="백분율 2 3 5 2 5 7" xfId="31933"/>
    <cellStyle name="백분율 2 3 5 2 6" xfId="2098"/>
    <cellStyle name="백분율 2 3 5 2 6 2" xfId="4592"/>
    <cellStyle name="백분율 2 3 5 2 6 2 2" xfId="9575"/>
    <cellStyle name="백분율 2 3 5 2 6 2 2 2" xfId="10899"/>
    <cellStyle name="백분율 2 3 5 2 6 2 2 3" xfId="29729"/>
    <cellStyle name="백분율 2 3 5 2 6 2 2 3 2" xfId="52123"/>
    <cellStyle name="백분율 2 3 5 2 6 2 2 4" xfId="39822"/>
    <cellStyle name="백분율 2 3 5 2 6 2 3" xfId="10898"/>
    <cellStyle name="백분율 2 3 5 2 6 2 4" xfId="24747"/>
    <cellStyle name="백분율 2 3 5 2 6 2 4 2" xfId="47141"/>
    <cellStyle name="백분율 2 3 5 2 6 2 5" xfId="34840"/>
    <cellStyle name="백분율 2 3 5 2 6 3" xfId="7084"/>
    <cellStyle name="백분율 2 3 5 2 6 3 2" xfId="10900"/>
    <cellStyle name="백분율 2 3 5 2 6 3 3" xfId="27238"/>
    <cellStyle name="백분율 2 3 5 2 6 3 3 2" xfId="49632"/>
    <cellStyle name="백분율 2 3 5 2 6 3 4" xfId="37331"/>
    <cellStyle name="백분율 2 3 5 2 6 4" xfId="10897"/>
    <cellStyle name="백분율 2 3 5 2 6 5" xfId="22256"/>
    <cellStyle name="백분율 2 3 5 2 6 5 2" xfId="44650"/>
    <cellStyle name="백분율 2 3 5 2 6 6" xfId="32348"/>
    <cellStyle name="백분율 2 3 5 2 7" xfId="3347"/>
    <cellStyle name="백분율 2 3 5 2 7 2" xfId="8330"/>
    <cellStyle name="백분율 2 3 5 2 7 2 2" xfId="10902"/>
    <cellStyle name="백분율 2 3 5 2 7 2 3" xfId="28484"/>
    <cellStyle name="백분율 2 3 5 2 7 2 3 2" xfId="50878"/>
    <cellStyle name="백분율 2 3 5 2 7 2 4" xfId="38577"/>
    <cellStyle name="백분율 2 3 5 2 7 3" xfId="10901"/>
    <cellStyle name="백분율 2 3 5 2 7 4" xfId="23502"/>
    <cellStyle name="백분율 2 3 5 2 7 4 2" xfId="45896"/>
    <cellStyle name="백분율 2 3 5 2 7 5" xfId="33595"/>
    <cellStyle name="백분율 2 3 5 2 8" xfId="5839"/>
    <cellStyle name="백분율 2 3 5 2 8 2" xfId="10903"/>
    <cellStyle name="백분율 2 3 5 2 8 3" xfId="25993"/>
    <cellStyle name="백분율 2 3 5 2 8 3 2" xfId="48387"/>
    <cellStyle name="백분율 2 3 5 2 8 4" xfId="36086"/>
    <cellStyle name="백분율 2 3 5 2 9" xfId="10808"/>
    <cellStyle name="백분율 2 3 5 3" xfId="851"/>
    <cellStyle name="백분율 2 3 5 3 10" xfId="21040"/>
    <cellStyle name="백분율 2 3 5 3 10 2" xfId="43434"/>
    <cellStyle name="백분율 2 3 5 3 11" xfId="31132"/>
    <cellStyle name="백분율 2 3 5 3 2" xfId="948"/>
    <cellStyle name="백분율 2 3 5 3 2 10" xfId="31225"/>
    <cellStyle name="백분율 2 3 5 3 2 2" xfId="1145"/>
    <cellStyle name="백분율 2 3 5 3 2 2 2" xfId="1571"/>
    <cellStyle name="백분율 2 3 5 3 2 2 2 2" xfId="2829"/>
    <cellStyle name="백분율 2 3 5 3 2 2 2 2 2" xfId="5323"/>
    <cellStyle name="백분율 2 3 5 3 2 2 2 2 2 2" xfId="10306"/>
    <cellStyle name="백분율 2 3 5 3 2 2 2 2 2 2 2" xfId="10910"/>
    <cellStyle name="백분율 2 3 5 3 2 2 2 2 2 2 3" xfId="30460"/>
    <cellStyle name="백분율 2 3 5 3 2 2 2 2 2 2 3 2" xfId="52854"/>
    <cellStyle name="백분율 2 3 5 3 2 2 2 2 2 2 4" xfId="40553"/>
    <cellStyle name="백분율 2 3 5 3 2 2 2 2 2 3" xfId="10909"/>
    <cellStyle name="백분율 2 3 5 3 2 2 2 2 2 4" xfId="25478"/>
    <cellStyle name="백분율 2 3 5 3 2 2 2 2 2 4 2" xfId="47872"/>
    <cellStyle name="백분율 2 3 5 3 2 2 2 2 2 5" xfId="35571"/>
    <cellStyle name="백분율 2 3 5 3 2 2 2 2 3" xfId="7815"/>
    <cellStyle name="백분율 2 3 5 3 2 2 2 2 3 2" xfId="10911"/>
    <cellStyle name="백분율 2 3 5 3 2 2 2 2 3 3" xfId="27969"/>
    <cellStyle name="백분율 2 3 5 3 2 2 2 2 3 3 2" xfId="50363"/>
    <cellStyle name="백분율 2 3 5 3 2 2 2 2 3 4" xfId="38062"/>
    <cellStyle name="백분율 2 3 5 3 2 2 2 2 4" xfId="10908"/>
    <cellStyle name="백분율 2 3 5 3 2 2 2 2 5" xfId="22987"/>
    <cellStyle name="백분율 2 3 5 3 2 2 2 2 5 2" xfId="45381"/>
    <cellStyle name="백분율 2 3 5 3 2 2 2 2 6" xfId="33079"/>
    <cellStyle name="백분율 2 3 5 3 2 2 2 3" xfId="4078"/>
    <cellStyle name="백분율 2 3 5 3 2 2 2 3 2" xfId="9061"/>
    <cellStyle name="백분율 2 3 5 3 2 2 2 3 2 2" xfId="10913"/>
    <cellStyle name="백분율 2 3 5 3 2 2 2 3 2 3" xfId="29215"/>
    <cellStyle name="백분율 2 3 5 3 2 2 2 3 2 3 2" xfId="51609"/>
    <cellStyle name="백분율 2 3 5 3 2 2 2 3 2 4" xfId="39308"/>
    <cellStyle name="백분율 2 3 5 3 2 2 2 3 3" xfId="10912"/>
    <cellStyle name="백분율 2 3 5 3 2 2 2 3 4" xfId="24233"/>
    <cellStyle name="백분율 2 3 5 3 2 2 2 3 4 2" xfId="46627"/>
    <cellStyle name="백분율 2 3 5 3 2 2 2 3 5" xfId="34326"/>
    <cellStyle name="백분율 2 3 5 3 2 2 2 4" xfId="6570"/>
    <cellStyle name="백분율 2 3 5 3 2 2 2 4 2" xfId="10914"/>
    <cellStyle name="백분율 2 3 5 3 2 2 2 4 3" xfId="26724"/>
    <cellStyle name="백분율 2 3 5 3 2 2 2 4 3 2" xfId="49118"/>
    <cellStyle name="백분율 2 3 5 3 2 2 2 4 4" xfId="36817"/>
    <cellStyle name="백분율 2 3 5 3 2 2 2 5" xfId="10907"/>
    <cellStyle name="백분율 2 3 5 3 2 2 2 6" xfId="21742"/>
    <cellStyle name="백분율 2 3 5 3 2 2 2 6 2" xfId="44136"/>
    <cellStyle name="백분율 2 3 5 3 2 2 2 7" xfId="31834"/>
    <cellStyle name="백분율 2 3 5 3 2 2 3" xfId="1996"/>
    <cellStyle name="백분율 2 3 5 3 2 2 3 2" xfId="3244"/>
    <cellStyle name="백분율 2 3 5 3 2 2 3 2 2" xfId="5738"/>
    <cellStyle name="백분율 2 3 5 3 2 2 3 2 2 2" xfId="10721"/>
    <cellStyle name="백분율 2 3 5 3 2 2 3 2 2 2 2" xfId="10918"/>
    <cellStyle name="백분율 2 3 5 3 2 2 3 2 2 2 3" xfId="30875"/>
    <cellStyle name="백분율 2 3 5 3 2 2 3 2 2 2 3 2" xfId="53269"/>
    <cellStyle name="백분율 2 3 5 3 2 2 3 2 2 2 4" xfId="40968"/>
    <cellStyle name="백분율 2 3 5 3 2 2 3 2 2 3" xfId="10917"/>
    <cellStyle name="백분율 2 3 5 3 2 2 3 2 2 4" xfId="25893"/>
    <cellStyle name="백분율 2 3 5 3 2 2 3 2 2 4 2" xfId="48287"/>
    <cellStyle name="백분율 2 3 5 3 2 2 3 2 2 5" xfId="35986"/>
    <cellStyle name="백분율 2 3 5 3 2 2 3 2 3" xfId="8230"/>
    <cellStyle name="백분율 2 3 5 3 2 2 3 2 3 2" xfId="10919"/>
    <cellStyle name="백분율 2 3 5 3 2 2 3 2 3 3" xfId="28384"/>
    <cellStyle name="백분율 2 3 5 3 2 2 3 2 3 3 2" xfId="50778"/>
    <cellStyle name="백분율 2 3 5 3 2 2 3 2 3 4" xfId="38477"/>
    <cellStyle name="백분율 2 3 5 3 2 2 3 2 4" xfId="10916"/>
    <cellStyle name="백분율 2 3 5 3 2 2 3 2 5" xfId="23402"/>
    <cellStyle name="백분율 2 3 5 3 2 2 3 2 5 2" xfId="45796"/>
    <cellStyle name="백분율 2 3 5 3 2 2 3 2 6" xfId="33494"/>
    <cellStyle name="백분율 2 3 5 3 2 2 3 3" xfId="4493"/>
    <cellStyle name="백분율 2 3 5 3 2 2 3 3 2" xfId="9476"/>
    <cellStyle name="백분율 2 3 5 3 2 2 3 3 2 2" xfId="10921"/>
    <cellStyle name="백분율 2 3 5 3 2 2 3 3 2 3" xfId="29630"/>
    <cellStyle name="백분율 2 3 5 3 2 2 3 3 2 3 2" xfId="52024"/>
    <cellStyle name="백분율 2 3 5 3 2 2 3 3 2 4" xfId="39723"/>
    <cellStyle name="백분율 2 3 5 3 2 2 3 3 3" xfId="10920"/>
    <cellStyle name="백분율 2 3 5 3 2 2 3 3 4" xfId="24648"/>
    <cellStyle name="백분율 2 3 5 3 2 2 3 3 4 2" xfId="47042"/>
    <cellStyle name="백분율 2 3 5 3 2 2 3 3 5" xfId="34741"/>
    <cellStyle name="백분율 2 3 5 3 2 2 3 4" xfId="6985"/>
    <cellStyle name="백분율 2 3 5 3 2 2 3 4 2" xfId="10922"/>
    <cellStyle name="백분율 2 3 5 3 2 2 3 4 3" xfId="27139"/>
    <cellStyle name="백분율 2 3 5 3 2 2 3 4 3 2" xfId="49533"/>
    <cellStyle name="백분율 2 3 5 3 2 2 3 4 4" xfId="37232"/>
    <cellStyle name="백분율 2 3 5 3 2 2 3 5" xfId="10915"/>
    <cellStyle name="백분율 2 3 5 3 2 2 3 6" xfId="22157"/>
    <cellStyle name="백분율 2 3 5 3 2 2 3 6 2" xfId="44551"/>
    <cellStyle name="백분율 2 3 5 3 2 2 3 7" xfId="32249"/>
    <cellStyle name="백분율 2 3 5 3 2 2 4" xfId="2414"/>
    <cellStyle name="백분율 2 3 5 3 2 2 4 2" xfId="4908"/>
    <cellStyle name="백분율 2 3 5 3 2 2 4 2 2" xfId="9891"/>
    <cellStyle name="백분율 2 3 5 3 2 2 4 2 2 2" xfId="10925"/>
    <cellStyle name="백분율 2 3 5 3 2 2 4 2 2 3" xfId="30045"/>
    <cellStyle name="백분율 2 3 5 3 2 2 4 2 2 3 2" xfId="52439"/>
    <cellStyle name="백분율 2 3 5 3 2 2 4 2 2 4" xfId="40138"/>
    <cellStyle name="백분율 2 3 5 3 2 2 4 2 3" xfId="10924"/>
    <cellStyle name="백분율 2 3 5 3 2 2 4 2 4" xfId="25063"/>
    <cellStyle name="백분율 2 3 5 3 2 2 4 2 4 2" xfId="47457"/>
    <cellStyle name="백분율 2 3 5 3 2 2 4 2 5" xfId="35156"/>
    <cellStyle name="백분율 2 3 5 3 2 2 4 3" xfId="7400"/>
    <cellStyle name="백분율 2 3 5 3 2 2 4 3 2" xfId="10926"/>
    <cellStyle name="백분율 2 3 5 3 2 2 4 3 3" xfId="27554"/>
    <cellStyle name="백분율 2 3 5 3 2 2 4 3 3 2" xfId="49948"/>
    <cellStyle name="백분율 2 3 5 3 2 2 4 3 4" xfId="37647"/>
    <cellStyle name="백분율 2 3 5 3 2 2 4 4" xfId="10923"/>
    <cellStyle name="백분율 2 3 5 3 2 2 4 5" xfId="22572"/>
    <cellStyle name="백분율 2 3 5 3 2 2 4 5 2" xfId="44966"/>
    <cellStyle name="백분율 2 3 5 3 2 2 4 6" xfId="32664"/>
    <cellStyle name="백분율 2 3 5 3 2 2 5" xfId="3663"/>
    <cellStyle name="백분율 2 3 5 3 2 2 5 2" xfId="8646"/>
    <cellStyle name="백분율 2 3 5 3 2 2 5 2 2" xfId="10928"/>
    <cellStyle name="백분율 2 3 5 3 2 2 5 2 3" xfId="28800"/>
    <cellStyle name="백분율 2 3 5 3 2 2 5 2 3 2" xfId="51194"/>
    <cellStyle name="백분율 2 3 5 3 2 2 5 2 4" xfId="38893"/>
    <cellStyle name="백분율 2 3 5 3 2 2 5 3" xfId="10927"/>
    <cellStyle name="백분율 2 3 5 3 2 2 5 4" xfId="23818"/>
    <cellStyle name="백분율 2 3 5 3 2 2 5 4 2" xfId="46212"/>
    <cellStyle name="백분율 2 3 5 3 2 2 5 5" xfId="33911"/>
    <cellStyle name="백분율 2 3 5 3 2 2 6" xfId="6155"/>
    <cellStyle name="백분율 2 3 5 3 2 2 6 2" xfId="10929"/>
    <cellStyle name="백분율 2 3 5 3 2 2 6 3" xfId="26309"/>
    <cellStyle name="백분율 2 3 5 3 2 2 6 3 2" xfId="48703"/>
    <cellStyle name="백분율 2 3 5 3 2 2 6 4" xfId="36402"/>
    <cellStyle name="백분율 2 3 5 3 2 2 7" xfId="10906"/>
    <cellStyle name="백분율 2 3 5 3 2 2 8" xfId="21327"/>
    <cellStyle name="백분율 2 3 5 3 2 2 8 2" xfId="43721"/>
    <cellStyle name="백분율 2 3 5 3 2 2 9" xfId="31419"/>
    <cellStyle name="백분율 2 3 5 3 2 3" xfId="1377"/>
    <cellStyle name="백분율 2 3 5 3 2 3 2" xfId="2635"/>
    <cellStyle name="백분율 2 3 5 3 2 3 2 2" xfId="5129"/>
    <cellStyle name="백분율 2 3 5 3 2 3 2 2 2" xfId="10112"/>
    <cellStyle name="백분율 2 3 5 3 2 3 2 2 2 2" xfId="10933"/>
    <cellStyle name="백분율 2 3 5 3 2 3 2 2 2 3" xfId="30266"/>
    <cellStyle name="백분율 2 3 5 3 2 3 2 2 2 3 2" xfId="52660"/>
    <cellStyle name="백분율 2 3 5 3 2 3 2 2 2 4" xfId="40359"/>
    <cellStyle name="백분율 2 3 5 3 2 3 2 2 3" xfId="10932"/>
    <cellStyle name="백분율 2 3 5 3 2 3 2 2 4" xfId="25284"/>
    <cellStyle name="백분율 2 3 5 3 2 3 2 2 4 2" xfId="47678"/>
    <cellStyle name="백분율 2 3 5 3 2 3 2 2 5" xfId="35377"/>
    <cellStyle name="백분율 2 3 5 3 2 3 2 3" xfId="7621"/>
    <cellStyle name="백분율 2 3 5 3 2 3 2 3 2" xfId="10934"/>
    <cellStyle name="백분율 2 3 5 3 2 3 2 3 3" xfId="27775"/>
    <cellStyle name="백분율 2 3 5 3 2 3 2 3 3 2" xfId="50169"/>
    <cellStyle name="백분율 2 3 5 3 2 3 2 3 4" xfId="37868"/>
    <cellStyle name="백분율 2 3 5 3 2 3 2 4" xfId="10931"/>
    <cellStyle name="백분율 2 3 5 3 2 3 2 5" xfId="22793"/>
    <cellStyle name="백분율 2 3 5 3 2 3 2 5 2" xfId="45187"/>
    <cellStyle name="백분율 2 3 5 3 2 3 2 6" xfId="32885"/>
    <cellStyle name="백분율 2 3 5 3 2 3 3" xfId="3884"/>
    <cellStyle name="백분율 2 3 5 3 2 3 3 2" xfId="8867"/>
    <cellStyle name="백분율 2 3 5 3 2 3 3 2 2" xfId="10936"/>
    <cellStyle name="백분율 2 3 5 3 2 3 3 2 3" xfId="29021"/>
    <cellStyle name="백분율 2 3 5 3 2 3 3 2 3 2" xfId="51415"/>
    <cellStyle name="백분율 2 3 5 3 2 3 3 2 4" xfId="39114"/>
    <cellStyle name="백분율 2 3 5 3 2 3 3 3" xfId="10935"/>
    <cellStyle name="백분율 2 3 5 3 2 3 3 4" xfId="24039"/>
    <cellStyle name="백분율 2 3 5 3 2 3 3 4 2" xfId="46433"/>
    <cellStyle name="백분율 2 3 5 3 2 3 3 5" xfId="34132"/>
    <cellStyle name="백분율 2 3 5 3 2 3 4" xfId="6376"/>
    <cellStyle name="백분율 2 3 5 3 2 3 4 2" xfId="10937"/>
    <cellStyle name="백분율 2 3 5 3 2 3 4 3" xfId="26530"/>
    <cellStyle name="백분율 2 3 5 3 2 3 4 3 2" xfId="48924"/>
    <cellStyle name="백분율 2 3 5 3 2 3 4 4" xfId="36623"/>
    <cellStyle name="백분율 2 3 5 3 2 3 5" xfId="10930"/>
    <cellStyle name="백분율 2 3 5 3 2 3 6" xfId="21548"/>
    <cellStyle name="백분율 2 3 5 3 2 3 6 2" xfId="43942"/>
    <cellStyle name="백분율 2 3 5 3 2 3 7" xfId="31640"/>
    <cellStyle name="백분율 2 3 5 3 2 4" xfId="1802"/>
    <cellStyle name="백분율 2 3 5 3 2 4 2" xfId="3050"/>
    <cellStyle name="백분율 2 3 5 3 2 4 2 2" xfId="5544"/>
    <cellStyle name="백분율 2 3 5 3 2 4 2 2 2" xfId="10527"/>
    <cellStyle name="백분율 2 3 5 3 2 4 2 2 2 2" xfId="10941"/>
    <cellStyle name="백분율 2 3 5 3 2 4 2 2 2 3" xfId="30681"/>
    <cellStyle name="백분율 2 3 5 3 2 4 2 2 2 3 2" xfId="53075"/>
    <cellStyle name="백분율 2 3 5 3 2 4 2 2 2 4" xfId="40774"/>
    <cellStyle name="백분율 2 3 5 3 2 4 2 2 3" xfId="10940"/>
    <cellStyle name="백분율 2 3 5 3 2 4 2 2 4" xfId="25699"/>
    <cellStyle name="백분율 2 3 5 3 2 4 2 2 4 2" xfId="48093"/>
    <cellStyle name="백분율 2 3 5 3 2 4 2 2 5" xfId="35792"/>
    <cellStyle name="백분율 2 3 5 3 2 4 2 3" xfId="8036"/>
    <cellStyle name="백분율 2 3 5 3 2 4 2 3 2" xfId="10942"/>
    <cellStyle name="백분율 2 3 5 3 2 4 2 3 3" xfId="28190"/>
    <cellStyle name="백분율 2 3 5 3 2 4 2 3 3 2" xfId="50584"/>
    <cellStyle name="백분율 2 3 5 3 2 4 2 3 4" xfId="38283"/>
    <cellStyle name="백분율 2 3 5 3 2 4 2 4" xfId="10939"/>
    <cellStyle name="백분율 2 3 5 3 2 4 2 5" xfId="23208"/>
    <cellStyle name="백분율 2 3 5 3 2 4 2 5 2" xfId="45602"/>
    <cellStyle name="백분율 2 3 5 3 2 4 2 6" xfId="33300"/>
    <cellStyle name="백분율 2 3 5 3 2 4 3" xfId="4299"/>
    <cellStyle name="백분율 2 3 5 3 2 4 3 2" xfId="9282"/>
    <cellStyle name="백분율 2 3 5 3 2 4 3 2 2" xfId="10944"/>
    <cellStyle name="백분율 2 3 5 3 2 4 3 2 3" xfId="29436"/>
    <cellStyle name="백분율 2 3 5 3 2 4 3 2 3 2" xfId="51830"/>
    <cellStyle name="백분율 2 3 5 3 2 4 3 2 4" xfId="39529"/>
    <cellStyle name="백분율 2 3 5 3 2 4 3 3" xfId="10943"/>
    <cellStyle name="백분율 2 3 5 3 2 4 3 4" xfId="24454"/>
    <cellStyle name="백분율 2 3 5 3 2 4 3 4 2" xfId="46848"/>
    <cellStyle name="백분율 2 3 5 3 2 4 3 5" xfId="34547"/>
    <cellStyle name="백분율 2 3 5 3 2 4 4" xfId="6791"/>
    <cellStyle name="백분율 2 3 5 3 2 4 4 2" xfId="10945"/>
    <cellStyle name="백분율 2 3 5 3 2 4 4 3" xfId="26945"/>
    <cellStyle name="백분율 2 3 5 3 2 4 4 3 2" xfId="49339"/>
    <cellStyle name="백분율 2 3 5 3 2 4 4 4" xfId="37038"/>
    <cellStyle name="백분율 2 3 5 3 2 4 5" xfId="10938"/>
    <cellStyle name="백분율 2 3 5 3 2 4 6" xfId="21963"/>
    <cellStyle name="백분율 2 3 5 3 2 4 6 2" xfId="44357"/>
    <cellStyle name="백분율 2 3 5 3 2 4 7" xfId="32055"/>
    <cellStyle name="백분율 2 3 5 3 2 5" xfId="2220"/>
    <cellStyle name="백분율 2 3 5 3 2 5 2" xfId="4714"/>
    <cellStyle name="백분율 2 3 5 3 2 5 2 2" xfId="9697"/>
    <cellStyle name="백분율 2 3 5 3 2 5 2 2 2" xfId="10948"/>
    <cellStyle name="백분율 2 3 5 3 2 5 2 2 3" xfId="29851"/>
    <cellStyle name="백분율 2 3 5 3 2 5 2 2 3 2" xfId="52245"/>
    <cellStyle name="백분율 2 3 5 3 2 5 2 2 4" xfId="39944"/>
    <cellStyle name="백분율 2 3 5 3 2 5 2 3" xfId="10947"/>
    <cellStyle name="백분율 2 3 5 3 2 5 2 4" xfId="24869"/>
    <cellStyle name="백분율 2 3 5 3 2 5 2 4 2" xfId="47263"/>
    <cellStyle name="백분율 2 3 5 3 2 5 2 5" xfId="34962"/>
    <cellStyle name="백분율 2 3 5 3 2 5 3" xfId="7206"/>
    <cellStyle name="백분율 2 3 5 3 2 5 3 2" xfId="10949"/>
    <cellStyle name="백분율 2 3 5 3 2 5 3 3" xfId="27360"/>
    <cellStyle name="백분율 2 3 5 3 2 5 3 3 2" xfId="49754"/>
    <cellStyle name="백분율 2 3 5 3 2 5 3 4" xfId="37453"/>
    <cellStyle name="백분율 2 3 5 3 2 5 4" xfId="10946"/>
    <cellStyle name="백분율 2 3 5 3 2 5 5" xfId="22378"/>
    <cellStyle name="백분율 2 3 5 3 2 5 5 2" xfId="44772"/>
    <cellStyle name="백분율 2 3 5 3 2 5 6" xfId="32470"/>
    <cellStyle name="백분율 2 3 5 3 2 6" xfId="3469"/>
    <cellStyle name="백분율 2 3 5 3 2 6 2" xfId="8452"/>
    <cellStyle name="백분율 2 3 5 3 2 6 2 2" xfId="10951"/>
    <cellStyle name="백분율 2 3 5 3 2 6 2 3" xfId="28606"/>
    <cellStyle name="백분율 2 3 5 3 2 6 2 3 2" xfId="51000"/>
    <cellStyle name="백분율 2 3 5 3 2 6 2 4" xfId="38699"/>
    <cellStyle name="백분율 2 3 5 3 2 6 3" xfId="10950"/>
    <cellStyle name="백분율 2 3 5 3 2 6 4" xfId="23624"/>
    <cellStyle name="백분율 2 3 5 3 2 6 4 2" xfId="46018"/>
    <cellStyle name="백분율 2 3 5 3 2 6 5" xfId="33717"/>
    <cellStyle name="백분율 2 3 5 3 2 7" xfId="5961"/>
    <cellStyle name="백분율 2 3 5 3 2 7 2" xfId="10952"/>
    <cellStyle name="백분율 2 3 5 3 2 7 3" xfId="26115"/>
    <cellStyle name="백분율 2 3 5 3 2 7 3 2" xfId="48509"/>
    <cellStyle name="백분율 2 3 5 3 2 7 4" xfId="36208"/>
    <cellStyle name="백분율 2 3 5 3 2 8" xfId="10905"/>
    <cellStyle name="백분율 2 3 5 3 2 9" xfId="21133"/>
    <cellStyle name="백분율 2 3 5 3 2 9 2" xfId="43527"/>
    <cellStyle name="백분율 2 3 5 3 3" xfId="1052"/>
    <cellStyle name="백분율 2 3 5 3 3 2" xfId="1478"/>
    <cellStyle name="백분율 2 3 5 3 3 2 2" xfId="2736"/>
    <cellStyle name="백분율 2 3 5 3 3 2 2 2" xfId="5230"/>
    <cellStyle name="백분율 2 3 5 3 3 2 2 2 2" xfId="10213"/>
    <cellStyle name="백분율 2 3 5 3 3 2 2 2 2 2" xfId="10957"/>
    <cellStyle name="백분율 2 3 5 3 3 2 2 2 2 3" xfId="30367"/>
    <cellStyle name="백분율 2 3 5 3 3 2 2 2 2 3 2" xfId="52761"/>
    <cellStyle name="백분율 2 3 5 3 3 2 2 2 2 4" xfId="40460"/>
    <cellStyle name="백분율 2 3 5 3 3 2 2 2 3" xfId="10956"/>
    <cellStyle name="백분율 2 3 5 3 3 2 2 2 4" xfId="25385"/>
    <cellStyle name="백분율 2 3 5 3 3 2 2 2 4 2" xfId="47779"/>
    <cellStyle name="백분율 2 3 5 3 3 2 2 2 5" xfId="35478"/>
    <cellStyle name="백분율 2 3 5 3 3 2 2 3" xfId="7722"/>
    <cellStyle name="백분율 2 3 5 3 3 2 2 3 2" xfId="10958"/>
    <cellStyle name="백분율 2 3 5 3 3 2 2 3 3" xfId="27876"/>
    <cellStyle name="백분율 2 3 5 3 3 2 2 3 3 2" xfId="50270"/>
    <cellStyle name="백분율 2 3 5 3 3 2 2 3 4" xfId="37969"/>
    <cellStyle name="백분율 2 3 5 3 3 2 2 4" xfId="10955"/>
    <cellStyle name="백분율 2 3 5 3 3 2 2 5" xfId="22894"/>
    <cellStyle name="백분율 2 3 5 3 3 2 2 5 2" xfId="45288"/>
    <cellStyle name="백분율 2 3 5 3 3 2 2 6" xfId="32986"/>
    <cellStyle name="백분율 2 3 5 3 3 2 3" xfId="3985"/>
    <cellStyle name="백분율 2 3 5 3 3 2 3 2" xfId="8968"/>
    <cellStyle name="백분율 2 3 5 3 3 2 3 2 2" xfId="10960"/>
    <cellStyle name="백분율 2 3 5 3 3 2 3 2 3" xfId="29122"/>
    <cellStyle name="백분율 2 3 5 3 3 2 3 2 3 2" xfId="51516"/>
    <cellStyle name="백분율 2 3 5 3 3 2 3 2 4" xfId="39215"/>
    <cellStyle name="백분율 2 3 5 3 3 2 3 3" xfId="10959"/>
    <cellStyle name="백분율 2 3 5 3 3 2 3 4" xfId="24140"/>
    <cellStyle name="백분율 2 3 5 3 3 2 3 4 2" xfId="46534"/>
    <cellStyle name="백분율 2 3 5 3 3 2 3 5" xfId="34233"/>
    <cellStyle name="백분율 2 3 5 3 3 2 4" xfId="6477"/>
    <cellStyle name="백분율 2 3 5 3 3 2 4 2" xfId="10961"/>
    <cellStyle name="백분율 2 3 5 3 3 2 4 3" xfId="26631"/>
    <cellStyle name="백분율 2 3 5 3 3 2 4 3 2" xfId="49025"/>
    <cellStyle name="백분율 2 3 5 3 3 2 4 4" xfId="36724"/>
    <cellStyle name="백분율 2 3 5 3 3 2 5" xfId="10954"/>
    <cellStyle name="백분율 2 3 5 3 3 2 6" xfId="21649"/>
    <cellStyle name="백분율 2 3 5 3 3 2 6 2" xfId="44043"/>
    <cellStyle name="백분율 2 3 5 3 3 2 7" xfId="31741"/>
    <cellStyle name="백분율 2 3 5 3 3 3" xfId="1903"/>
    <cellStyle name="백분율 2 3 5 3 3 3 2" xfId="3151"/>
    <cellStyle name="백분율 2 3 5 3 3 3 2 2" xfId="5645"/>
    <cellStyle name="백분율 2 3 5 3 3 3 2 2 2" xfId="10628"/>
    <cellStyle name="백분율 2 3 5 3 3 3 2 2 2 2" xfId="10965"/>
    <cellStyle name="백분율 2 3 5 3 3 3 2 2 2 3" xfId="30782"/>
    <cellStyle name="백분율 2 3 5 3 3 3 2 2 2 3 2" xfId="53176"/>
    <cellStyle name="백분율 2 3 5 3 3 3 2 2 2 4" xfId="40875"/>
    <cellStyle name="백분율 2 3 5 3 3 3 2 2 3" xfId="10964"/>
    <cellStyle name="백분율 2 3 5 3 3 3 2 2 4" xfId="25800"/>
    <cellStyle name="백분율 2 3 5 3 3 3 2 2 4 2" xfId="48194"/>
    <cellStyle name="백분율 2 3 5 3 3 3 2 2 5" xfId="35893"/>
    <cellStyle name="백분율 2 3 5 3 3 3 2 3" xfId="8137"/>
    <cellStyle name="백분율 2 3 5 3 3 3 2 3 2" xfId="10966"/>
    <cellStyle name="백분율 2 3 5 3 3 3 2 3 3" xfId="28291"/>
    <cellStyle name="백분율 2 3 5 3 3 3 2 3 3 2" xfId="50685"/>
    <cellStyle name="백분율 2 3 5 3 3 3 2 3 4" xfId="38384"/>
    <cellStyle name="백분율 2 3 5 3 3 3 2 4" xfId="10963"/>
    <cellStyle name="백분율 2 3 5 3 3 3 2 5" xfId="23309"/>
    <cellStyle name="백분율 2 3 5 3 3 3 2 5 2" xfId="45703"/>
    <cellStyle name="백분율 2 3 5 3 3 3 2 6" xfId="33401"/>
    <cellStyle name="백분율 2 3 5 3 3 3 3" xfId="4400"/>
    <cellStyle name="백분율 2 3 5 3 3 3 3 2" xfId="9383"/>
    <cellStyle name="백분율 2 3 5 3 3 3 3 2 2" xfId="10968"/>
    <cellStyle name="백분율 2 3 5 3 3 3 3 2 3" xfId="29537"/>
    <cellStyle name="백분율 2 3 5 3 3 3 3 2 3 2" xfId="51931"/>
    <cellStyle name="백분율 2 3 5 3 3 3 3 2 4" xfId="39630"/>
    <cellStyle name="백분율 2 3 5 3 3 3 3 3" xfId="10967"/>
    <cellStyle name="백분율 2 3 5 3 3 3 3 4" xfId="24555"/>
    <cellStyle name="백분율 2 3 5 3 3 3 3 4 2" xfId="46949"/>
    <cellStyle name="백분율 2 3 5 3 3 3 3 5" xfId="34648"/>
    <cellStyle name="백분율 2 3 5 3 3 3 4" xfId="6892"/>
    <cellStyle name="백분율 2 3 5 3 3 3 4 2" xfId="10969"/>
    <cellStyle name="백분율 2 3 5 3 3 3 4 3" xfId="27046"/>
    <cellStyle name="백분율 2 3 5 3 3 3 4 3 2" xfId="49440"/>
    <cellStyle name="백분율 2 3 5 3 3 3 4 4" xfId="37139"/>
    <cellStyle name="백분율 2 3 5 3 3 3 5" xfId="10962"/>
    <cellStyle name="백분율 2 3 5 3 3 3 6" xfId="22064"/>
    <cellStyle name="백분율 2 3 5 3 3 3 6 2" xfId="44458"/>
    <cellStyle name="백분율 2 3 5 3 3 3 7" xfId="32156"/>
    <cellStyle name="백분율 2 3 5 3 3 4" xfId="2321"/>
    <cellStyle name="백분율 2 3 5 3 3 4 2" xfId="4815"/>
    <cellStyle name="백분율 2 3 5 3 3 4 2 2" xfId="9798"/>
    <cellStyle name="백분율 2 3 5 3 3 4 2 2 2" xfId="10972"/>
    <cellStyle name="백분율 2 3 5 3 3 4 2 2 3" xfId="29952"/>
    <cellStyle name="백분율 2 3 5 3 3 4 2 2 3 2" xfId="52346"/>
    <cellStyle name="백분율 2 3 5 3 3 4 2 2 4" xfId="40045"/>
    <cellStyle name="백분율 2 3 5 3 3 4 2 3" xfId="10971"/>
    <cellStyle name="백분율 2 3 5 3 3 4 2 4" xfId="24970"/>
    <cellStyle name="백분율 2 3 5 3 3 4 2 4 2" xfId="47364"/>
    <cellStyle name="백분율 2 3 5 3 3 4 2 5" xfId="35063"/>
    <cellStyle name="백분율 2 3 5 3 3 4 3" xfId="7307"/>
    <cellStyle name="백분율 2 3 5 3 3 4 3 2" xfId="10973"/>
    <cellStyle name="백분율 2 3 5 3 3 4 3 3" xfId="27461"/>
    <cellStyle name="백분율 2 3 5 3 3 4 3 3 2" xfId="49855"/>
    <cellStyle name="백분율 2 3 5 3 3 4 3 4" xfId="37554"/>
    <cellStyle name="백분율 2 3 5 3 3 4 4" xfId="10970"/>
    <cellStyle name="백분율 2 3 5 3 3 4 5" xfId="22479"/>
    <cellStyle name="백분율 2 3 5 3 3 4 5 2" xfId="44873"/>
    <cellStyle name="백분율 2 3 5 3 3 4 6" xfId="32571"/>
    <cellStyle name="백분율 2 3 5 3 3 5" xfId="3570"/>
    <cellStyle name="백분율 2 3 5 3 3 5 2" xfId="8553"/>
    <cellStyle name="백분율 2 3 5 3 3 5 2 2" xfId="10975"/>
    <cellStyle name="백분율 2 3 5 3 3 5 2 3" xfId="28707"/>
    <cellStyle name="백분율 2 3 5 3 3 5 2 3 2" xfId="51101"/>
    <cellStyle name="백분율 2 3 5 3 3 5 2 4" xfId="38800"/>
    <cellStyle name="백분율 2 3 5 3 3 5 3" xfId="10974"/>
    <cellStyle name="백분율 2 3 5 3 3 5 4" xfId="23725"/>
    <cellStyle name="백분율 2 3 5 3 3 5 4 2" xfId="46119"/>
    <cellStyle name="백분율 2 3 5 3 3 5 5" xfId="33818"/>
    <cellStyle name="백분율 2 3 5 3 3 6" xfId="6062"/>
    <cellStyle name="백분율 2 3 5 3 3 6 2" xfId="10976"/>
    <cellStyle name="백분율 2 3 5 3 3 6 3" xfId="26216"/>
    <cellStyle name="백분율 2 3 5 3 3 6 3 2" xfId="48610"/>
    <cellStyle name="백분율 2 3 5 3 3 6 4" xfId="36309"/>
    <cellStyle name="백분율 2 3 5 3 3 7" xfId="10953"/>
    <cellStyle name="백분율 2 3 5 3 3 8" xfId="21234"/>
    <cellStyle name="백분율 2 3 5 3 3 8 2" xfId="43628"/>
    <cellStyle name="백분율 2 3 5 3 3 9" xfId="31326"/>
    <cellStyle name="백분율 2 3 5 3 4" xfId="1284"/>
    <cellStyle name="백분율 2 3 5 3 4 2" xfId="2542"/>
    <cellStyle name="백분율 2 3 5 3 4 2 2" xfId="5036"/>
    <cellStyle name="백분율 2 3 5 3 4 2 2 2" xfId="10019"/>
    <cellStyle name="백분율 2 3 5 3 4 2 2 2 2" xfId="10980"/>
    <cellStyle name="백분율 2 3 5 3 4 2 2 2 3" xfId="30173"/>
    <cellStyle name="백분율 2 3 5 3 4 2 2 2 3 2" xfId="52567"/>
    <cellStyle name="백분율 2 3 5 3 4 2 2 2 4" xfId="40266"/>
    <cellStyle name="백분율 2 3 5 3 4 2 2 3" xfId="10979"/>
    <cellStyle name="백분율 2 3 5 3 4 2 2 4" xfId="25191"/>
    <cellStyle name="백분율 2 3 5 3 4 2 2 4 2" xfId="47585"/>
    <cellStyle name="백분율 2 3 5 3 4 2 2 5" xfId="35284"/>
    <cellStyle name="백분율 2 3 5 3 4 2 3" xfId="7528"/>
    <cellStyle name="백분율 2 3 5 3 4 2 3 2" xfId="10981"/>
    <cellStyle name="백분율 2 3 5 3 4 2 3 3" xfId="27682"/>
    <cellStyle name="백분율 2 3 5 3 4 2 3 3 2" xfId="50076"/>
    <cellStyle name="백분율 2 3 5 3 4 2 3 4" xfId="37775"/>
    <cellStyle name="백분율 2 3 5 3 4 2 4" xfId="10978"/>
    <cellStyle name="백분율 2 3 5 3 4 2 5" xfId="22700"/>
    <cellStyle name="백분율 2 3 5 3 4 2 5 2" xfId="45094"/>
    <cellStyle name="백분율 2 3 5 3 4 2 6" xfId="32792"/>
    <cellStyle name="백분율 2 3 5 3 4 3" xfId="3791"/>
    <cellStyle name="백분율 2 3 5 3 4 3 2" xfId="8774"/>
    <cellStyle name="백분율 2 3 5 3 4 3 2 2" xfId="10983"/>
    <cellStyle name="백분율 2 3 5 3 4 3 2 3" xfId="28928"/>
    <cellStyle name="백분율 2 3 5 3 4 3 2 3 2" xfId="51322"/>
    <cellStyle name="백분율 2 3 5 3 4 3 2 4" xfId="39021"/>
    <cellStyle name="백분율 2 3 5 3 4 3 3" xfId="10982"/>
    <cellStyle name="백분율 2 3 5 3 4 3 4" xfId="23946"/>
    <cellStyle name="백분율 2 3 5 3 4 3 4 2" xfId="46340"/>
    <cellStyle name="백분율 2 3 5 3 4 3 5" xfId="34039"/>
    <cellStyle name="백분율 2 3 5 3 4 4" xfId="6283"/>
    <cellStyle name="백분율 2 3 5 3 4 4 2" xfId="10984"/>
    <cellStyle name="백분율 2 3 5 3 4 4 3" xfId="26437"/>
    <cellStyle name="백분율 2 3 5 3 4 4 3 2" xfId="48831"/>
    <cellStyle name="백분율 2 3 5 3 4 4 4" xfId="36530"/>
    <cellStyle name="백분율 2 3 5 3 4 5" xfId="10977"/>
    <cellStyle name="백분율 2 3 5 3 4 6" xfId="21455"/>
    <cellStyle name="백분율 2 3 5 3 4 6 2" xfId="43849"/>
    <cellStyle name="백분율 2 3 5 3 4 7" xfId="31547"/>
    <cellStyle name="백분율 2 3 5 3 5" xfId="1709"/>
    <cellStyle name="백분율 2 3 5 3 5 2" xfId="2957"/>
    <cellStyle name="백분율 2 3 5 3 5 2 2" xfId="5451"/>
    <cellStyle name="백분율 2 3 5 3 5 2 2 2" xfId="10434"/>
    <cellStyle name="백분율 2 3 5 3 5 2 2 2 2" xfId="10988"/>
    <cellStyle name="백분율 2 3 5 3 5 2 2 2 3" xfId="30588"/>
    <cellStyle name="백분율 2 3 5 3 5 2 2 2 3 2" xfId="52982"/>
    <cellStyle name="백분율 2 3 5 3 5 2 2 2 4" xfId="40681"/>
    <cellStyle name="백분율 2 3 5 3 5 2 2 3" xfId="10987"/>
    <cellStyle name="백분율 2 3 5 3 5 2 2 4" xfId="25606"/>
    <cellStyle name="백분율 2 3 5 3 5 2 2 4 2" xfId="48000"/>
    <cellStyle name="백분율 2 3 5 3 5 2 2 5" xfId="35699"/>
    <cellStyle name="백분율 2 3 5 3 5 2 3" xfId="7943"/>
    <cellStyle name="백분율 2 3 5 3 5 2 3 2" xfId="10989"/>
    <cellStyle name="백분율 2 3 5 3 5 2 3 3" xfId="28097"/>
    <cellStyle name="백분율 2 3 5 3 5 2 3 3 2" xfId="50491"/>
    <cellStyle name="백분율 2 3 5 3 5 2 3 4" xfId="38190"/>
    <cellStyle name="백분율 2 3 5 3 5 2 4" xfId="10986"/>
    <cellStyle name="백분율 2 3 5 3 5 2 5" xfId="23115"/>
    <cellStyle name="백분율 2 3 5 3 5 2 5 2" xfId="45509"/>
    <cellStyle name="백분율 2 3 5 3 5 2 6" xfId="33207"/>
    <cellStyle name="백분율 2 3 5 3 5 3" xfId="4206"/>
    <cellStyle name="백분율 2 3 5 3 5 3 2" xfId="9189"/>
    <cellStyle name="백분율 2 3 5 3 5 3 2 2" xfId="10991"/>
    <cellStyle name="백분율 2 3 5 3 5 3 2 3" xfId="29343"/>
    <cellStyle name="백분율 2 3 5 3 5 3 2 3 2" xfId="51737"/>
    <cellStyle name="백분율 2 3 5 3 5 3 2 4" xfId="39436"/>
    <cellStyle name="백분율 2 3 5 3 5 3 3" xfId="10990"/>
    <cellStyle name="백분율 2 3 5 3 5 3 4" xfId="24361"/>
    <cellStyle name="백분율 2 3 5 3 5 3 4 2" xfId="46755"/>
    <cellStyle name="백분율 2 3 5 3 5 3 5" xfId="34454"/>
    <cellStyle name="백분율 2 3 5 3 5 4" xfId="6698"/>
    <cellStyle name="백분율 2 3 5 3 5 4 2" xfId="10992"/>
    <cellStyle name="백분율 2 3 5 3 5 4 3" xfId="26852"/>
    <cellStyle name="백분율 2 3 5 3 5 4 3 2" xfId="49246"/>
    <cellStyle name="백분율 2 3 5 3 5 4 4" xfId="36945"/>
    <cellStyle name="백분율 2 3 5 3 5 5" xfId="10985"/>
    <cellStyle name="백분율 2 3 5 3 5 6" xfId="21870"/>
    <cellStyle name="백분율 2 3 5 3 5 6 2" xfId="44264"/>
    <cellStyle name="백분율 2 3 5 3 5 7" xfId="31962"/>
    <cellStyle name="백분율 2 3 5 3 6" xfId="2127"/>
    <cellStyle name="백분율 2 3 5 3 6 2" xfId="4621"/>
    <cellStyle name="백분율 2 3 5 3 6 2 2" xfId="9604"/>
    <cellStyle name="백분율 2 3 5 3 6 2 2 2" xfId="10995"/>
    <cellStyle name="백분율 2 3 5 3 6 2 2 3" xfId="29758"/>
    <cellStyle name="백분율 2 3 5 3 6 2 2 3 2" xfId="52152"/>
    <cellStyle name="백분율 2 3 5 3 6 2 2 4" xfId="39851"/>
    <cellStyle name="백분율 2 3 5 3 6 2 3" xfId="10994"/>
    <cellStyle name="백분율 2 3 5 3 6 2 4" xfId="24776"/>
    <cellStyle name="백분율 2 3 5 3 6 2 4 2" xfId="47170"/>
    <cellStyle name="백분율 2 3 5 3 6 2 5" xfId="34869"/>
    <cellStyle name="백분율 2 3 5 3 6 3" xfId="7113"/>
    <cellStyle name="백분율 2 3 5 3 6 3 2" xfId="10996"/>
    <cellStyle name="백분율 2 3 5 3 6 3 3" xfId="27267"/>
    <cellStyle name="백분율 2 3 5 3 6 3 3 2" xfId="49661"/>
    <cellStyle name="백분율 2 3 5 3 6 3 4" xfId="37360"/>
    <cellStyle name="백분율 2 3 5 3 6 4" xfId="10993"/>
    <cellStyle name="백분율 2 3 5 3 6 5" xfId="22285"/>
    <cellStyle name="백분율 2 3 5 3 6 5 2" xfId="44679"/>
    <cellStyle name="백분율 2 3 5 3 6 6" xfId="32377"/>
    <cellStyle name="백분율 2 3 5 3 7" xfId="3376"/>
    <cellStyle name="백분율 2 3 5 3 7 2" xfId="8359"/>
    <cellStyle name="백분율 2 3 5 3 7 2 2" xfId="10998"/>
    <cellStyle name="백분율 2 3 5 3 7 2 3" xfId="28513"/>
    <cellStyle name="백분율 2 3 5 3 7 2 3 2" xfId="50907"/>
    <cellStyle name="백분율 2 3 5 3 7 2 4" xfId="38606"/>
    <cellStyle name="백분율 2 3 5 3 7 3" xfId="10997"/>
    <cellStyle name="백분율 2 3 5 3 7 4" xfId="23531"/>
    <cellStyle name="백분율 2 3 5 3 7 4 2" xfId="45925"/>
    <cellStyle name="백분율 2 3 5 3 7 5" xfId="33624"/>
    <cellStyle name="백분율 2 3 5 3 8" xfId="5868"/>
    <cellStyle name="백분율 2 3 5 3 8 2" xfId="10999"/>
    <cellStyle name="백분율 2 3 5 3 8 3" xfId="26022"/>
    <cellStyle name="백분율 2 3 5 3 8 3 2" xfId="48416"/>
    <cellStyle name="백분율 2 3 5 3 8 4" xfId="36115"/>
    <cellStyle name="백분율 2 3 5 3 9" xfId="10904"/>
    <cellStyle name="백분율 2 3 5 4" xfId="890"/>
    <cellStyle name="백분율 2 3 5 4 10" xfId="31167"/>
    <cellStyle name="백분율 2 3 5 4 2" xfId="1087"/>
    <cellStyle name="백분율 2 3 5 4 2 2" xfId="1513"/>
    <cellStyle name="백분율 2 3 5 4 2 2 2" xfId="2771"/>
    <cellStyle name="백분율 2 3 5 4 2 2 2 2" xfId="5265"/>
    <cellStyle name="백분율 2 3 5 4 2 2 2 2 2" xfId="10248"/>
    <cellStyle name="백분율 2 3 5 4 2 2 2 2 2 2" xfId="11005"/>
    <cellStyle name="백분율 2 3 5 4 2 2 2 2 2 3" xfId="30402"/>
    <cellStyle name="백분율 2 3 5 4 2 2 2 2 2 3 2" xfId="52796"/>
    <cellStyle name="백분율 2 3 5 4 2 2 2 2 2 4" xfId="40495"/>
    <cellStyle name="백분율 2 3 5 4 2 2 2 2 3" xfId="11004"/>
    <cellStyle name="백분율 2 3 5 4 2 2 2 2 4" xfId="25420"/>
    <cellStyle name="백분율 2 3 5 4 2 2 2 2 4 2" xfId="47814"/>
    <cellStyle name="백분율 2 3 5 4 2 2 2 2 5" xfId="35513"/>
    <cellStyle name="백분율 2 3 5 4 2 2 2 3" xfId="7757"/>
    <cellStyle name="백분율 2 3 5 4 2 2 2 3 2" xfId="11006"/>
    <cellStyle name="백분율 2 3 5 4 2 2 2 3 3" xfId="27911"/>
    <cellStyle name="백분율 2 3 5 4 2 2 2 3 3 2" xfId="50305"/>
    <cellStyle name="백분율 2 3 5 4 2 2 2 3 4" xfId="38004"/>
    <cellStyle name="백분율 2 3 5 4 2 2 2 4" xfId="11003"/>
    <cellStyle name="백분율 2 3 5 4 2 2 2 5" xfId="22929"/>
    <cellStyle name="백분율 2 3 5 4 2 2 2 5 2" xfId="45323"/>
    <cellStyle name="백분율 2 3 5 4 2 2 2 6" xfId="33021"/>
    <cellStyle name="백분율 2 3 5 4 2 2 3" xfId="4020"/>
    <cellStyle name="백분율 2 3 5 4 2 2 3 2" xfId="9003"/>
    <cellStyle name="백분율 2 3 5 4 2 2 3 2 2" xfId="11008"/>
    <cellStyle name="백분율 2 3 5 4 2 2 3 2 3" xfId="29157"/>
    <cellStyle name="백분율 2 3 5 4 2 2 3 2 3 2" xfId="51551"/>
    <cellStyle name="백분율 2 3 5 4 2 2 3 2 4" xfId="39250"/>
    <cellStyle name="백분율 2 3 5 4 2 2 3 3" xfId="11007"/>
    <cellStyle name="백분율 2 3 5 4 2 2 3 4" xfId="24175"/>
    <cellStyle name="백분율 2 3 5 4 2 2 3 4 2" xfId="46569"/>
    <cellStyle name="백분율 2 3 5 4 2 2 3 5" xfId="34268"/>
    <cellStyle name="백분율 2 3 5 4 2 2 4" xfId="6512"/>
    <cellStyle name="백분율 2 3 5 4 2 2 4 2" xfId="11009"/>
    <cellStyle name="백분율 2 3 5 4 2 2 4 3" xfId="26666"/>
    <cellStyle name="백분율 2 3 5 4 2 2 4 3 2" xfId="49060"/>
    <cellStyle name="백분율 2 3 5 4 2 2 4 4" xfId="36759"/>
    <cellStyle name="백분율 2 3 5 4 2 2 5" xfId="11002"/>
    <cellStyle name="백분율 2 3 5 4 2 2 6" xfId="21684"/>
    <cellStyle name="백분율 2 3 5 4 2 2 6 2" xfId="44078"/>
    <cellStyle name="백분율 2 3 5 4 2 2 7" xfId="31776"/>
    <cellStyle name="백분율 2 3 5 4 2 3" xfId="1938"/>
    <cellStyle name="백분율 2 3 5 4 2 3 2" xfId="3186"/>
    <cellStyle name="백분율 2 3 5 4 2 3 2 2" xfId="5680"/>
    <cellStyle name="백분율 2 3 5 4 2 3 2 2 2" xfId="10663"/>
    <cellStyle name="백분율 2 3 5 4 2 3 2 2 2 2" xfId="11013"/>
    <cellStyle name="백분율 2 3 5 4 2 3 2 2 2 3" xfId="30817"/>
    <cellStyle name="백분율 2 3 5 4 2 3 2 2 2 3 2" xfId="53211"/>
    <cellStyle name="백분율 2 3 5 4 2 3 2 2 2 4" xfId="40910"/>
    <cellStyle name="백분율 2 3 5 4 2 3 2 2 3" xfId="11012"/>
    <cellStyle name="백분율 2 3 5 4 2 3 2 2 4" xfId="25835"/>
    <cellStyle name="백분율 2 3 5 4 2 3 2 2 4 2" xfId="48229"/>
    <cellStyle name="백분율 2 3 5 4 2 3 2 2 5" xfId="35928"/>
    <cellStyle name="백분율 2 3 5 4 2 3 2 3" xfId="8172"/>
    <cellStyle name="백분율 2 3 5 4 2 3 2 3 2" xfId="11014"/>
    <cellStyle name="백분율 2 3 5 4 2 3 2 3 3" xfId="28326"/>
    <cellStyle name="백분율 2 3 5 4 2 3 2 3 3 2" xfId="50720"/>
    <cellStyle name="백분율 2 3 5 4 2 3 2 3 4" xfId="38419"/>
    <cellStyle name="백분율 2 3 5 4 2 3 2 4" xfId="11011"/>
    <cellStyle name="백분율 2 3 5 4 2 3 2 5" xfId="23344"/>
    <cellStyle name="백분율 2 3 5 4 2 3 2 5 2" xfId="45738"/>
    <cellStyle name="백분율 2 3 5 4 2 3 2 6" xfId="33436"/>
    <cellStyle name="백분율 2 3 5 4 2 3 3" xfId="4435"/>
    <cellStyle name="백분율 2 3 5 4 2 3 3 2" xfId="9418"/>
    <cellStyle name="백분율 2 3 5 4 2 3 3 2 2" xfId="11016"/>
    <cellStyle name="백분율 2 3 5 4 2 3 3 2 3" xfId="29572"/>
    <cellStyle name="백분율 2 3 5 4 2 3 3 2 3 2" xfId="51966"/>
    <cellStyle name="백분율 2 3 5 4 2 3 3 2 4" xfId="39665"/>
    <cellStyle name="백분율 2 3 5 4 2 3 3 3" xfId="11015"/>
    <cellStyle name="백분율 2 3 5 4 2 3 3 4" xfId="24590"/>
    <cellStyle name="백분율 2 3 5 4 2 3 3 4 2" xfId="46984"/>
    <cellStyle name="백분율 2 3 5 4 2 3 3 5" xfId="34683"/>
    <cellStyle name="백분율 2 3 5 4 2 3 4" xfId="6927"/>
    <cellStyle name="백분율 2 3 5 4 2 3 4 2" xfId="11017"/>
    <cellStyle name="백분율 2 3 5 4 2 3 4 3" xfId="27081"/>
    <cellStyle name="백분율 2 3 5 4 2 3 4 3 2" xfId="49475"/>
    <cellStyle name="백분율 2 3 5 4 2 3 4 4" xfId="37174"/>
    <cellStyle name="백분율 2 3 5 4 2 3 5" xfId="11010"/>
    <cellStyle name="백분율 2 3 5 4 2 3 6" xfId="22099"/>
    <cellStyle name="백분율 2 3 5 4 2 3 6 2" xfId="44493"/>
    <cellStyle name="백분율 2 3 5 4 2 3 7" xfId="32191"/>
    <cellStyle name="백분율 2 3 5 4 2 4" xfId="2356"/>
    <cellStyle name="백분율 2 3 5 4 2 4 2" xfId="4850"/>
    <cellStyle name="백분율 2 3 5 4 2 4 2 2" xfId="9833"/>
    <cellStyle name="백분율 2 3 5 4 2 4 2 2 2" xfId="11020"/>
    <cellStyle name="백분율 2 3 5 4 2 4 2 2 3" xfId="29987"/>
    <cellStyle name="백분율 2 3 5 4 2 4 2 2 3 2" xfId="52381"/>
    <cellStyle name="백분율 2 3 5 4 2 4 2 2 4" xfId="40080"/>
    <cellStyle name="백분율 2 3 5 4 2 4 2 3" xfId="11019"/>
    <cellStyle name="백분율 2 3 5 4 2 4 2 4" xfId="25005"/>
    <cellStyle name="백분율 2 3 5 4 2 4 2 4 2" xfId="47399"/>
    <cellStyle name="백분율 2 3 5 4 2 4 2 5" xfId="35098"/>
    <cellStyle name="백분율 2 3 5 4 2 4 3" xfId="7342"/>
    <cellStyle name="백분율 2 3 5 4 2 4 3 2" xfId="11021"/>
    <cellStyle name="백분율 2 3 5 4 2 4 3 3" xfId="27496"/>
    <cellStyle name="백분율 2 3 5 4 2 4 3 3 2" xfId="49890"/>
    <cellStyle name="백분율 2 3 5 4 2 4 3 4" xfId="37589"/>
    <cellStyle name="백분율 2 3 5 4 2 4 4" xfId="11018"/>
    <cellStyle name="백분율 2 3 5 4 2 4 5" xfId="22514"/>
    <cellStyle name="백분율 2 3 5 4 2 4 5 2" xfId="44908"/>
    <cellStyle name="백분율 2 3 5 4 2 4 6" xfId="32606"/>
    <cellStyle name="백분율 2 3 5 4 2 5" xfId="3605"/>
    <cellStyle name="백분율 2 3 5 4 2 5 2" xfId="8588"/>
    <cellStyle name="백분율 2 3 5 4 2 5 2 2" xfId="11023"/>
    <cellStyle name="백분율 2 3 5 4 2 5 2 3" xfId="28742"/>
    <cellStyle name="백분율 2 3 5 4 2 5 2 3 2" xfId="51136"/>
    <cellStyle name="백분율 2 3 5 4 2 5 2 4" xfId="38835"/>
    <cellStyle name="백분율 2 3 5 4 2 5 3" xfId="11022"/>
    <cellStyle name="백분율 2 3 5 4 2 5 4" xfId="23760"/>
    <cellStyle name="백분율 2 3 5 4 2 5 4 2" xfId="46154"/>
    <cellStyle name="백분율 2 3 5 4 2 5 5" xfId="33853"/>
    <cellStyle name="백분율 2 3 5 4 2 6" xfId="6097"/>
    <cellStyle name="백분율 2 3 5 4 2 6 2" xfId="11024"/>
    <cellStyle name="백분율 2 3 5 4 2 6 3" xfId="26251"/>
    <cellStyle name="백분율 2 3 5 4 2 6 3 2" xfId="48645"/>
    <cellStyle name="백분율 2 3 5 4 2 6 4" xfId="36344"/>
    <cellStyle name="백분율 2 3 5 4 2 7" xfId="11001"/>
    <cellStyle name="백분율 2 3 5 4 2 8" xfId="21269"/>
    <cellStyle name="백분율 2 3 5 4 2 8 2" xfId="43663"/>
    <cellStyle name="백분율 2 3 5 4 2 9" xfId="31361"/>
    <cellStyle name="백분율 2 3 5 4 3" xfId="1319"/>
    <cellStyle name="백분율 2 3 5 4 3 2" xfId="2577"/>
    <cellStyle name="백분율 2 3 5 4 3 2 2" xfId="5071"/>
    <cellStyle name="백분율 2 3 5 4 3 2 2 2" xfId="10054"/>
    <cellStyle name="백분율 2 3 5 4 3 2 2 2 2" xfId="11028"/>
    <cellStyle name="백분율 2 3 5 4 3 2 2 2 3" xfId="30208"/>
    <cellStyle name="백분율 2 3 5 4 3 2 2 2 3 2" xfId="52602"/>
    <cellStyle name="백분율 2 3 5 4 3 2 2 2 4" xfId="40301"/>
    <cellStyle name="백분율 2 3 5 4 3 2 2 3" xfId="11027"/>
    <cellStyle name="백분율 2 3 5 4 3 2 2 4" xfId="25226"/>
    <cellStyle name="백분율 2 3 5 4 3 2 2 4 2" xfId="47620"/>
    <cellStyle name="백분율 2 3 5 4 3 2 2 5" xfId="35319"/>
    <cellStyle name="백분율 2 3 5 4 3 2 3" xfId="7563"/>
    <cellStyle name="백분율 2 3 5 4 3 2 3 2" xfId="11029"/>
    <cellStyle name="백분율 2 3 5 4 3 2 3 3" xfId="27717"/>
    <cellStyle name="백분율 2 3 5 4 3 2 3 3 2" xfId="50111"/>
    <cellStyle name="백분율 2 3 5 4 3 2 3 4" xfId="37810"/>
    <cellStyle name="백분율 2 3 5 4 3 2 4" xfId="11026"/>
    <cellStyle name="백분율 2 3 5 4 3 2 5" xfId="22735"/>
    <cellStyle name="백분율 2 3 5 4 3 2 5 2" xfId="45129"/>
    <cellStyle name="백분율 2 3 5 4 3 2 6" xfId="32827"/>
    <cellStyle name="백분율 2 3 5 4 3 3" xfId="3826"/>
    <cellStyle name="백분율 2 3 5 4 3 3 2" xfId="8809"/>
    <cellStyle name="백분율 2 3 5 4 3 3 2 2" xfId="11031"/>
    <cellStyle name="백분율 2 3 5 4 3 3 2 3" xfId="28963"/>
    <cellStyle name="백분율 2 3 5 4 3 3 2 3 2" xfId="51357"/>
    <cellStyle name="백분율 2 3 5 4 3 3 2 4" xfId="39056"/>
    <cellStyle name="백분율 2 3 5 4 3 3 3" xfId="11030"/>
    <cellStyle name="백분율 2 3 5 4 3 3 4" xfId="23981"/>
    <cellStyle name="백분율 2 3 5 4 3 3 4 2" xfId="46375"/>
    <cellStyle name="백분율 2 3 5 4 3 3 5" xfId="34074"/>
    <cellStyle name="백분율 2 3 5 4 3 4" xfId="6318"/>
    <cellStyle name="백분율 2 3 5 4 3 4 2" xfId="11032"/>
    <cellStyle name="백분율 2 3 5 4 3 4 3" xfId="26472"/>
    <cellStyle name="백분율 2 3 5 4 3 4 3 2" xfId="48866"/>
    <cellStyle name="백분율 2 3 5 4 3 4 4" xfId="36565"/>
    <cellStyle name="백분율 2 3 5 4 3 5" xfId="11025"/>
    <cellStyle name="백분율 2 3 5 4 3 6" xfId="21490"/>
    <cellStyle name="백분율 2 3 5 4 3 6 2" xfId="43884"/>
    <cellStyle name="백분율 2 3 5 4 3 7" xfId="31582"/>
    <cellStyle name="백분율 2 3 5 4 4" xfId="1744"/>
    <cellStyle name="백분율 2 3 5 4 4 2" xfId="2992"/>
    <cellStyle name="백분율 2 3 5 4 4 2 2" xfId="5486"/>
    <cellStyle name="백분율 2 3 5 4 4 2 2 2" xfId="10469"/>
    <cellStyle name="백분율 2 3 5 4 4 2 2 2 2" xfId="11036"/>
    <cellStyle name="백분율 2 3 5 4 4 2 2 2 3" xfId="30623"/>
    <cellStyle name="백분율 2 3 5 4 4 2 2 2 3 2" xfId="53017"/>
    <cellStyle name="백분율 2 3 5 4 4 2 2 2 4" xfId="40716"/>
    <cellStyle name="백분율 2 3 5 4 4 2 2 3" xfId="11035"/>
    <cellStyle name="백분율 2 3 5 4 4 2 2 4" xfId="25641"/>
    <cellStyle name="백분율 2 3 5 4 4 2 2 4 2" xfId="48035"/>
    <cellStyle name="백분율 2 3 5 4 4 2 2 5" xfId="35734"/>
    <cellStyle name="백분율 2 3 5 4 4 2 3" xfId="7978"/>
    <cellStyle name="백분율 2 3 5 4 4 2 3 2" xfId="11037"/>
    <cellStyle name="백분율 2 3 5 4 4 2 3 3" xfId="28132"/>
    <cellStyle name="백분율 2 3 5 4 4 2 3 3 2" xfId="50526"/>
    <cellStyle name="백분율 2 3 5 4 4 2 3 4" xfId="38225"/>
    <cellStyle name="백분율 2 3 5 4 4 2 4" xfId="11034"/>
    <cellStyle name="백분율 2 3 5 4 4 2 5" xfId="23150"/>
    <cellStyle name="백분율 2 3 5 4 4 2 5 2" xfId="45544"/>
    <cellStyle name="백분율 2 3 5 4 4 2 6" xfId="33242"/>
    <cellStyle name="백분율 2 3 5 4 4 3" xfId="4241"/>
    <cellStyle name="백분율 2 3 5 4 4 3 2" xfId="9224"/>
    <cellStyle name="백분율 2 3 5 4 4 3 2 2" xfId="11039"/>
    <cellStyle name="백분율 2 3 5 4 4 3 2 3" xfId="29378"/>
    <cellStyle name="백분율 2 3 5 4 4 3 2 3 2" xfId="51772"/>
    <cellStyle name="백분율 2 3 5 4 4 3 2 4" xfId="39471"/>
    <cellStyle name="백분율 2 3 5 4 4 3 3" xfId="11038"/>
    <cellStyle name="백분율 2 3 5 4 4 3 4" xfId="24396"/>
    <cellStyle name="백분율 2 3 5 4 4 3 4 2" xfId="46790"/>
    <cellStyle name="백분율 2 3 5 4 4 3 5" xfId="34489"/>
    <cellStyle name="백분율 2 3 5 4 4 4" xfId="6733"/>
    <cellStyle name="백분율 2 3 5 4 4 4 2" xfId="11040"/>
    <cellStyle name="백분율 2 3 5 4 4 4 3" xfId="26887"/>
    <cellStyle name="백분율 2 3 5 4 4 4 3 2" xfId="49281"/>
    <cellStyle name="백분율 2 3 5 4 4 4 4" xfId="36980"/>
    <cellStyle name="백분율 2 3 5 4 4 5" xfId="11033"/>
    <cellStyle name="백분율 2 3 5 4 4 6" xfId="21905"/>
    <cellStyle name="백분율 2 3 5 4 4 6 2" xfId="44299"/>
    <cellStyle name="백분율 2 3 5 4 4 7" xfId="31997"/>
    <cellStyle name="백분율 2 3 5 4 5" xfId="2162"/>
    <cellStyle name="백분율 2 3 5 4 5 2" xfId="4656"/>
    <cellStyle name="백분율 2 3 5 4 5 2 2" xfId="9639"/>
    <cellStyle name="백분율 2 3 5 4 5 2 2 2" xfId="11043"/>
    <cellStyle name="백분율 2 3 5 4 5 2 2 3" xfId="29793"/>
    <cellStyle name="백분율 2 3 5 4 5 2 2 3 2" xfId="52187"/>
    <cellStyle name="백분율 2 3 5 4 5 2 2 4" xfId="39886"/>
    <cellStyle name="백분율 2 3 5 4 5 2 3" xfId="11042"/>
    <cellStyle name="백분율 2 3 5 4 5 2 4" xfId="24811"/>
    <cellStyle name="백분율 2 3 5 4 5 2 4 2" xfId="47205"/>
    <cellStyle name="백분율 2 3 5 4 5 2 5" xfId="34904"/>
    <cellStyle name="백분율 2 3 5 4 5 3" xfId="7148"/>
    <cellStyle name="백분율 2 3 5 4 5 3 2" xfId="11044"/>
    <cellStyle name="백분율 2 3 5 4 5 3 3" xfId="27302"/>
    <cellStyle name="백분율 2 3 5 4 5 3 3 2" xfId="49696"/>
    <cellStyle name="백분율 2 3 5 4 5 3 4" xfId="37395"/>
    <cellStyle name="백분율 2 3 5 4 5 4" xfId="11041"/>
    <cellStyle name="백분율 2 3 5 4 5 5" xfId="22320"/>
    <cellStyle name="백분율 2 3 5 4 5 5 2" xfId="44714"/>
    <cellStyle name="백분율 2 3 5 4 5 6" xfId="32412"/>
    <cellStyle name="백분율 2 3 5 4 6" xfId="3411"/>
    <cellStyle name="백분율 2 3 5 4 6 2" xfId="8394"/>
    <cellStyle name="백분율 2 3 5 4 6 2 2" xfId="11046"/>
    <cellStyle name="백분율 2 3 5 4 6 2 3" xfId="28548"/>
    <cellStyle name="백분율 2 3 5 4 6 2 3 2" xfId="50942"/>
    <cellStyle name="백분율 2 3 5 4 6 2 4" xfId="38641"/>
    <cellStyle name="백분율 2 3 5 4 6 3" xfId="11045"/>
    <cellStyle name="백분율 2 3 5 4 6 4" xfId="23566"/>
    <cellStyle name="백분율 2 3 5 4 6 4 2" xfId="45960"/>
    <cellStyle name="백분율 2 3 5 4 6 5" xfId="33659"/>
    <cellStyle name="백분율 2 3 5 4 7" xfId="5903"/>
    <cellStyle name="백분율 2 3 5 4 7 2" xfId="11047"/>
    <cellStyle name="백분율 2 3 5 4 7 3" xfId="26057"/>
    <cellStyle name="백분율 2 3 5 4 7 3 2" xfId="48451"/>
    <cellStyle name="백분율 2 3 5 4 7 4" xfId="36150"/>
    <cellStyle name="백분율 2 3 5 4 8" xfId="11000"/>
    <cellStyle name="백분율 2 3 5 4 9" xfId="21075"/>
    <cellStyle name="백분율 2 3 5 4 9 2" xfId="43469"/>
    <cellStyle name="백분율 2 3 5 5" xfId="994"/>
    <cellStyle name="백분율 2 3 5 5 2" xfId="1420"/>
    <cellStyle name="백분율 2 3 5 5 2 2" xfId="2678"/>
    <cellStyle name="백분율 2 3 5 5 2 2 2" xfId="5172"/>
    <cellStyle name="백분율 2 3 5 5 2 2 2 2" xfId="10155"/>
    <cellStyle name="백분율 2 3 5 5 2 2 2 2 2" xfId="11052"/>
    <cellStyle name="백분율 2 3 5 5 2 2 2 2 3" xfId="30309"/>
    <cellStyle name="백분율 2 3 5 5 2 2 2 2 3 2" xfId="52703"/>
    <cellStyle name="백분율 2 3 5 5 2 2 2 2 4" xfId="40402"/>
    <cellStyle name="백분율 2 3 5 5 2 2 2 3" xfId="11051"/>
    <cellStyle name="백분율 2 3 5 5 2 2 2 4" xfId="25327"/>
    <cellStyle name="백분율 2 3 5 5 2 2 2 4 2" xfId="47721"/>
    <cellStyle name="백분율 2 3 5 5 2 2 2 5" xfId="35420"/>
    <cellStyle name="백분율 2 3 5 5 2 2 3" xfId="7664"/>
    <cellStyle name="백분율 2 3 5 5 2 2 3 2" xfId="11053"/>
    <cellStyle name="백분율 2 3 5 5 2 2 3 3" xfId="27818"/>
    <cellStyle name="백분율 2 3 5 5 2 2 3 3 2" xfId="50212"/>
    <cellStyle name="백분율 2 3 5 5 2 2 3 4" xfId="37911"/>
    <cellStyle name="백분율 2 3 5 5 2 2 4" xfId="11050"/>
    <cellStyle name="백분율 2 3 5 5 2 2 5" xfId="22836"/>
    <cellStyle name="백분율 2 3 5 5 2 2 5 2" xfId="45230"/>
    <cellStyle name="백분율 2 3 5 5 2 2 6" xfId="32928"/>
    <cellStyle name="백분율 2 3 5 5 2 3" xfId="3927"/>
    <cellStyle name="백분율 2 3 5 5 2 3 2" xfId="8910"/>
    <cellStyle name="백분율 2 3 5 5 2 3 2 2" xfId="11055"/>
    <cellStyle name="백분율 2 3 5 5 2 3 2 3" xfId="29064"/>
    <cellStyle name="백분율 2 3 5 5 2 3 2 3 2" xfId="51458"/>
    <cellStyle name="백분율 2 3 5 5 2 3 2 4" xfId="39157"/>
    <cellStyle name="백분율 2 3 5 5 2 3 3" xfId="11054"/>
    <cellStyle name="백분율 2 3 5 5 2 3 4" xfId="24082"/>
    <cellStyle name="백분율 2 3 5 5 2 3 4 2" xfId="46476"/>
    <cellStyle name="백분율 2 3 5 5 2 3 5" xfId="34175"/>
    <cellStyle name="백분율 2 3 5 5 2 4" xfId="6419"/>
    <cellStyle name="백분율 2 3 5 5 2 4 2" xfId="11056"/>
    <cellStyle name="백분율 2 3 5 5 2 4 3" xfId="26573"/>
    <cellStyle name="백분율 2 3 5 5 2 4 3 2" xfId="48967"/>
    <cellStyle name="백분율 2 3 5 5 2 4 4" xfId="36666"/>
    <cellStyle name="백분율 2 3 5 5 2 5" xfId="11049"/>
    <cellStyle name="백분율 2 3 5 5 2 6" xfId="21591"/>
    <cellStyle name="백분율 2 3 5 5 2 6 2" xfId="43985"/>
    <cellStyle name="백분율 2 3 5 5 2 7" xfId="31683"/>
    <cellStyle name="백분율 2 3 5 5 3" xfId="1845"/>
    <cellStyle name="백분율 2 3 5 5 3 2" xfId="3093"/>
    <cellStyle name="백분율 2 3 5 5 3 2 2" xfId="5587"/>
    <cellStyle name="백분율 2 3 5 5 3 2 2 2" xfId="10570"/>
    <cellStyle name="백분율 2 3 5 5 3 2 2 2 2" xfId="11060"/>
    <cellStyle name="백분율 2 3 5 5 3 2 2 2 3" xfId="30724"/>
    <cellStyle name="백분율 2 3 5 5 3 2 2 2 3 2" xfId="53118"/>
    <cellStyle name="백분율 2 3 5 5 3 2 2 2 4" xfId="40817"/>
    <cellStyle name="백분율 2 3 5 5 3 2 2 3" xfId="11059"/>
    <cellStyle name="백분율 2 3 5 5 3 2 2 4" xfId="25742"/>
    <cellStyle name="백분율 2 3 5 5 3 2 2 4 2" xfId="48136"/>
    <cellStyle name="백분율 2 3 5 5 3 2 2 5" xfId="35835"/>
    <cellStyle name="백분율 2 3 5 5 3 2 3" xfId="8079"/>
    <cellStyle name="백분율 2 3 5 5 3 2 3 2" xfId="11061"/>
    <cellStyle name="백분율 2 3 5 5 3 2 3 3" xfId="28233"/>
    <cellStyle name="백분율 2 3 5 5 3 2 3 3 2" xfId="50627"/>
    <cellStyle name="백분율 2 3 5 5 3 2 3 4" xfId="38326"/>
    <cellStyle name="백분율 2 3 5 5 3 2 4" xfId="11058"/>
    <cellStyle name="백분율 2 3 5 5 3 2 5" xfId="23251"/>
    <cellStyle name="백분율 2 3 5 5 3 2 5 2" xfId="45645"/>
    <cellStyle name="백분율 2 3 5 5 3 2 6" xfId="33343"/>
    <cellStyle name="백분율 2 3 5 5 3 3" xfId="4342"/>
    <cellStyle name="백분율 2 3 5 5 3 3 2" xfId="9325"/>
    <cellStyle name="백분율 2 3 5 5 3 3 2 2" xfId="11063"/>
    <cellStyle name="백분율 2 3 5 5 3 3 2 3" xfId="29479"/>
    <cellStyle name="백분율 2 3 5 5 3 3 2 3 2" xfId="51873"/>
    <cellStyle name="백분율 2 3 5 5 3 3 2 4" xfId="39572"/>
    <cellStyle name="백분율 2 3 5 5 3 3 3" xfId="11062"/>
    <cellStyle name="백분율 2 3 5 5 3 3 4" xfId="24497"/>
    <cellStyle name="백분율 2 3 5 5 3 3 4 2" xfId="46891"/>
    <cellStyle name="백분율 2 3 5 5 3 3 5" xfId="34590"/>
    <cellStyle name="백분율 2 3 5 5 3 4" xfId="6834"/>
    <cellStyle name="백분율 2 3 5 5 3 4 2" xfId="11064"/>
    <cellStyle name="백분율 2 3 5 5 3 4 3" xfId="26988"/>
    <cellStyle name="백분율 2 3 5 5 3 4 3 2" xfId="49382"/>
    <cellStyle name="백분율 2 3 5 5 3 4 4" xfId="37081"/>
    <cellStyle name="백분율 2 3 5 5 3 5" xfId="11057"/>
    <cellStyle name="백분율 2 3 5 5 3 6" xfId="22006"/>
    <cellStyle name="백분율 2 3 5 5 3 6 2" xfId="44400"/>
    <cellStyle name="백분율 2 3 5 5 3 7" xfId="32098"/>
    <cellStyle name="백분율 2 3 5 5 4" xfId="2263"/>
    <cellStyle name="백분율 2 3 5 5 4 2" xfId="4757"/>
    <cellStyle name="백분율 2 3 5 5 4 2 2" xfId="9740"/>
    <cellStyle name="백분율 2 3 5 5 4 2 2 2" xfId="11067"/>
    <cellStyle name="백분율 2 3 5 5 4 2 2 3" xfId="29894"/>
    <cellStyle name="백분율 2 3 5 5 4 2 2 3 2" xfId="52288"/>
    <cellStyle name="백분율 2 3 5 5 4 2 2 4" xfId="39987"/>
    <cellStyle name="백분율 2 3 5 5 4 2 3" xfId="11066"/>
    <cellStyle name="백분율 2 3 5 5 4 2 4" xfId="24912"/>
    <cellStyle name="백분율 2 3 5 5 4 2 4 2" xfId="47306"/>
    <cellStyle name="백분율 2 3 5 5 4 2 5" xfId="35005"/>
    <cellStyle name="백분율 2 3 5 5 4 3" xfId="7249"/>
    <cellStyle name="백분율 2 3 5 5 4 3 2" xfId="11068"/>
    <cellStyle name="백분율 2 3 5 5 4 3 3" xfId="27403"/>
    <cellStyle name="백분율 2 3 5 5 4 3 3 2" xfId="49797"/>
    <cellStyle name="백분율 2 3 5 5 4 3 4" xfId="37496"/>
    <cellStyle name="백분율 2 3 5 5 4 4" xfId="11065"/>
    <cellStyle name="백분율 2 3 5 5 4 5" xfId="22421"/>
    <cellStyle name="백분율 2 3 5 5 4 5 2" xfId="44815"/>
    <cellStyle name="백분율 2 3 5 5 4 6" xfId="32513"/>
    <cellStyle name="백분율 2 3 5 5 5" xfId="3512"/>
    <cellStyle name="백분율 2 3 5 5 5 2" xfId="8495"/>
    <cellStyle name="백분율 2 3 5 5 5 2 2" xfId="11070"/>
    <cellStyle name="백분율 2 3 5 5 5 2 3" xfId="28649"/>
    <cellStyle name="백분율 2 3 5 5 5 2 3 2" xfId="51043"/>
    <cellStyle name="백분율 2 3 5 5 5 2 4" xfId="38742"/>
    <cellStyle name="백분율 2 3 5 5 5 3" xfId="11069"/>
    <cellStyle name="백분율 2 3 5 5 5 4" xfId="23667"/>
    <cellStyle name="백분율 2 3 5 5 5 4 2" xfId="46061"/>
    <cellStyle name="백분율 2 3 5 5 5 5" xfId="33760"/>
    <cellStyle name="백분율 2 3 5 5 6" xfId="6004"/>
    <cellStyle name="백분율 2 3 5 5 6 2" xfId="11071"/>
    <cellStyle name="백분율 2 3 5 5 6 3" xfId="26158"/>
    <cellStyle name="백분율 2 3 5 5 6 3 2" xfId="48552"/>
    <cellStyle name="백분율 2 3 5 5 6 4" xfId="36251"/>
    <cellStyle name="백분율 2 3 5 5 7" xfId="11048"/>
    <cellStyle name="백분율 2 3 5 5 8" xfId="21176"/>
    <cellStyle name="백분율 2 3 5 5 8 2" xfId="43570"/>
    <cellStyle name="백분율 2 3 5 5 9" xfId="31268"/>
    <cellStyle name="백분율 2 3 5 6" xfId="1226"/>
    <cellStyle name="백분율 2 3 5 6 2" xfId="2484"/>
    <cellStyle name="백분율 2 3 5 6 2 2" xfId="4978"/>
    <cellStyle name="백분율 2 3 5 6 2 2 2" xfId="9961"/>
    <cellStyle name="백분율 2 3 5 6 2 2 2 2" xfId="11075"/>
    <cellStyle name="백분율 2 3 5 6 2 2 2 3" xfId="30115"/>
    <cellStyle name="백분율 2 3 5 6 2 2 2 3 2" xfId="52509"/>
    <cellStyle name="백분율 2 3 5 6 2 2 2 4" xfId="40208"/>
    <cellStyle name="백분율 2 3 5 6 2 2 3" xfId="11074"/>
    <cellStyle name="백분율 2 3 5 6 2 2 4" xfId="25133"/>
    <cellStyle name="백분율 2 3 5 6 2 2 4 2" xfId="47527"/>
    <cellStyle name="백분율 2 3 5 6 2 2 5" xfId="35226"/>
    <cellStyle name="백분율 2 3 5 6 2 3" xfId="7470"/>
    <cellStyle name="백분율 2 3 5 6 2 3 2" xfId="11076"/>
    <cellStyle name="백분율 2 3 5 6 2 3 3" xfId="27624"/>
    <cellStyle name="백분율 2 3 5 6 2 3 3 2" xfId="50018"/>
    <cellStyle name="백분율 2 3 5 6 2 3 4" xfId="37717"/>
    <cellStyle name="백분율 2 3 5 6 2 4" xfId="11073"/>
    <cellStyle name="백분율 2 3 5 6 2 5" xfId="22642"/>
    <cellStyle name="백분율 2 3 5 6 2 5 2" xfId="45036"/>
    <cellStyle name="백분율 2 3 5 6 2 6" xfId="32734"/>
    <cellStyle name="백분율 2 3 5 6 3" xfId="3733"/>
    <cellStyle name="백분율 2 3 5 6 3 2" xfId="8716"/>
    <cellStyle name="백분율 2 3 5 6 3 2 2" xfId="11078"/>
    <cellStyle name="백분율 2 3 5 6 3 2 3" xfId="28870"/>
    <cellStyle name="백분율 2 3 5 6 3 2 3 2" xfId="51264"/>
    <cellStyle name="백분율 2 3 5 6 3 2 4" xfId="38963"/>
    <cellStyle name="백분율 2 3 5 6 3 3" xfId="11077"/>
    <cellStyle name="백분율 2 3 5 6 3 4" xfId="23888"/>
    <cellStyle name="백분율 2 3 5 6 3 4 2" xfId="46282"/>
    <cellStyle name="백분율 2 3 5 6 3 5" xfId="33981"/>
    <cellStyle name="백분율 2 3 5 6 4" xfId="6225"/>
    <cellStyle name="백분율 2 3 5 6 4 2" xfId="11079"/>
    <cellStyle name="백분율 2 3 5 6 4 3" xfId="26379"/>
    <cellStyle name="백분율 2 3 5 6 4 3 2" xfId="48773"/>
    <cellStyle name="백분율 2 3 5 6 4 4" xfId="36472"/>
    <cellStyle name="백분율 2 3 5 6 5" xfId="11072"/>
    <cellStyle name="백분율 2 3 5 6 6" xfId="21397"/>
    <cellStyle name="백분율 2 3 5 6 6 2" xfId="43791"/>
    <cellStyle name="백분율 2 3 5 6 7" xfId="31489"/>
    <cellStyle name="백분율 2 3 5 7" xfId="1651"/>
    <cellStyle name="백분율 2 3 5 7 2" xfId="2899"/>
    <cellStyle name="백분율 2 3 5 7 2 2" xfId="5393"/>
    <cellStyle name="백분율 2 3 5 7 2 2 2" xfId="10376"/>
    <cellStyle name="백분율 2 3 5 7 2 2 2 2" xfId="11083"/>
    <cellStyle name="백분율 2 3 5 7 2 2 2 3" xfId="30530"/>
    <cellStyle name="백분율 2 3 5 7 2 2 2 3 2" xfId="52924"/>
    <cellStyle name="백분율 2 3 5 7 2 2 2 4" xfId="40623"/>
    <cellStyle name="백분율 2 3 5 7 2 2 3" xfId="11082"/>
    <cellStyle name="백분율 2 3 5 7 2 2 4" xfId="25548"/>
    <cellStyle name="백분율 2 3 5 7 2 2 4 2" xfId="47942"/>
    <cellStyle name="백분율 2 3 5 7 2 2 5" xfId="35641"/>
    <cellStyle name="백분율 2 3 5 7 2 3" xfId="7885"/>
    <cellStyle name="백분율 2 3 5 7 2 3 2" xfId="11084"/>
    <cellStyle name="백분율 2 3 5 7 2 3 3" xfId="28039"/>
    <cellStyle name="백분율 2 3 5 7 2 3 3 2" xfId="50433"/>
    <cellStyle name="백분율 2 3 5 7 2 3 4" xfId="38132"/>
    <cellStyle name="백분율 2 3 5 7 2 4" xfId="11081"/>
    <cellStyle name="백분율 2 3 5 7 2 5" xfId="23057"/>
    <cellStyle name="백분율 2 3 5 7 2 5 2" xfId="45451"/>
    <cellStyle name="백분율 2 3 5 7 2 6" xfId="33149"/>
    <cellStyle name="백분율 2 3 5 7 3" xfId="4148"/>
    <cellStyle name="백분율 2 3 5 7 3 2" xfId="9131"/>
    <cellStyle name="백분율 2 3 5 7 3 2 2" xfId="11086"/>
    <cellStyle name="백분율 2 3 5 7 3 2 3" xfId="29285"/>
    <cellStyle name="백분율 2 3 5 7 3 2 3 2" xfId="51679"/>
    <cellStyle name="백분율 2 3 5 7 3 2 4" xfId="39378"/>
    <cellStyle name="백분율 2 3 5 7 3 3" xfId="11085"/>
    <cellStyle name="백분율 2 3 5 7 3 4" xfId="24303"/>
    <cellStyle name="백분율 2 3 5 7 3 4 2" xfId="46697"/>
    <cellStyle name="백분율 2 3 5 7 3 5" xfId="34396"/>
    <cellStyle name="백분율 2 3 5 7 4" xfId="6640"/>
    <cellStyle name="백분율 2 3 5 7 4 2" xfId="11087"/>
    <cellStyle name="백분율 2 3 5 7 4 3" xfId="26794"/>
    <cellStyle name="백분율 2 3 5 7 4 3 2" xfId="49188"/>
    <cellStyle name="백분율 2 3 5 7 4 4" xfId="36887"/>
    <cellStyle name="백분율 2 3 5 7 5" xfId="11080"/>
    <cellStyle name="백분율 2 3 5 7 6" xfId="21812"/>
    <cellStyle name="백분율 2 3 5 7 6 2" xfId="44206"/>
    <cellStyle name="백분율 2 3 5 7 7" xfId="31904"/>
    <cellStyle name="백분율 2 3 5 8" xfId="2069"/>
    <cellStyle name="백분율 2 3 5 8 2" xfId="4563"/>
    <cellStyle name="백분율 2 3 5 8 2 2" xfId="9546"/>
    <cellStyle name="백분율 2 3 5 8 2 2 2" xfId="11090"/>
    <cellStyle name="백분율 2 3 5 8 2 2 3" xfId="29700"/>
    <cellStyle name="백분율 2 3 5 8 2 2 3 2" xfId="52094"/>
    <cellStyle name="백분율 2 3 5 8 2 2 4" xfId="39793"/>
    <cellStyle name="백분율 2 3 5 8 2 3" xfId="11089"/>
    <cellStyle name="백분율 2 3 5 8 2 4" xfId="24718"/>
    <cellStyle name="백분율 2 3 5 8 2 4 2" xfId="47112"/>
    <cellStyle name="백분율 2 3 5 8 2 5" xfId="34811"/>
    <cellStyle name="백분율 2 3 5 8 3" xfId="7055"/>
    <cellStyle name="백분율 2 3 5 8 3 2" xfId="11091"/>
    <cellStyle name="백분율 2 3 5 8 3 3" xfId="27209"/>
    <cellStyle name="백분율 2 3 5 8 3 3 2" xfId="49603"/>
    <cellStyle name="백분율 2 3 5 8 3 4" xfId="37302"/>
    <cellStyle name="백분율 2 3 5 8 4" xfId="11088"/>
    <cellStyle name="백분율 2 3 5 8 5" xfId="22227"/>
    <cellStyle name="백분율 2 3 5 8 5 2" xfId="44621"/>
    <cellStyle name="백분율 2 3 5 8 6" xfId="32319"/>
    <cellStyle name="백분율 2 3 5 9" xfId="3318"/>
    <cellStyle name="백분율 2 3 5 9 2" xfId="8301"/>
    <cellStyle name="백분율 2 3 5 9 2 2" xfId="11093"/>
    <cellStyle name="백분율 2 3 5 9 2 3" xfId="28455"/>
    <cellStyle name="백분율 2 3 5 9 2 3 2" xfId="50849"/>
    <cellStyle name="백분율 2 3 5 9 2 4" xfId="38548"/>
    <cellStyle name="백분율 2 3 5 9 3" xfId="11092"/>
    <cellStyle name="백분율 2 3 5 9 4" xfId="23473"/>
    <cellStyle name="백분율 2 3 5 9 4 2" xfId="45867"/>
    <cellStyle name="백분율 2 3 5 9 5" xfId="33566"/>
    <cellStyle name="백분율 2 3 6" xfId="1186"/>
    <cellStyle name="백분율 2 3 6 2" xfId="1608"/>
    <cellStyle name="백분율 2 3 6 2 2" xfId="2866"/>
    <cellStyle name="백분율 2 3 6 2 2 2" xfId="5360"/>
    <cellStyle name="백분율 2 3 6 2 2 2 2" xfId="10343"/>
    <cellStyle name="백분율 2 3 6 2 2 2 2 2" xfId="11098"/>
    <cellStyle name="백분율 2 3 6 2 2 2 2 3" xfId="30497"/>
    <cellStyle name="백분율 2 3 6 2 2 2 2 3 2" xfId="52891"/>
    <cellStyle name="백분율 2 3 6 2 2 2 2 4" xfId="40590"/>
    <cellStyle name="백분율 2 3 6 2 2 2 3" xfId="11097"/>
    <cellStyle name="백분율 2 3 6 2 2 2 4" xfId="25515"/>
    <cellStyle name="백분율 2 3 6 2 2 2 4 2" xfId="47909"/>
    <cellStyle name="백분율 2 3 6 2 2 2 5" xfId="35608"/>
    <cellStyle name="백분율 2 3 6 2 2 3" xfId="7852"/>
    <cellStyle name="백분율 2 3 6 2 2 3 2" xfId="11099"/>
    <cellStyle name="백분율 2 3 6 2 2 3 3" xfId="28006"/>
    <cellStyle name="백분율 2 3 6 2 2 3 3 2" xfId="50400"/>
    <cellStyle name="백분율 2 3 6 2 2 3 4" xfId="38099"/>
    <cellStyle name="백분율 2 3 6 2 2 4" xfId="11096"/>
    <cellStyle name="백분율 2 3 6 2 2 5" xfId="23024"/>
    <cellStyle name="백분율 2 3 6 2 2 5 2" xfId="45418"/>
    <cellStyle name="백분율 2 3 6 2 2 6" xfId="33116"/>
    <cellStyle name="백분율 2 3 6 2 3" xfId="4115"/>
    <cellStyle name="백분율 2 3 6 2 3 2" xfId="9098"/>
    <cellStyle name="백분율 2 3 6 2 3 2 2" xfId="11101"/>
    <cellStyle name="백분율 2 3 6 2 3 2 3" xfId="29252"/>
    <cellStyle name="백분율 2 3 6 2 3 2 3 2" xfId="51646"/>
    <cellStyle name="백분율 2 3 6 2 3 2 4" xfId="39345"/>
    <cellStyle name="백분율 2 3 6 2 3 3" xfId="11100"/>
    <cellStyle name="백분율 2 3 6 2 3 4" xfId="24270"/>
    <cellStyle name="백분율 2 3 6 2 3 4 2" xfId="46664"/>
    <cellStyle name="백분율 2 3 6 2 3 5" xfId="34363"/>
    <cellStyle name="백분율 2 3 6 2 4" xfId="6607"/>
    <cellStyle name="백분율 2 3 6 2 4 2" xfId="11102"/>
    <cellStyle name="백분율 2 3 6 2 4 3" xfId="26761"/>
    <cellStyle name="백분율 2 3 6 2 4 3 2" xfId="49155"/>
    <cellStyle name="백분율 2 3 6 2 4 4" xfId="36854"/>
    <cellStyle name="백분율 2 3 6 2 5" xfId="11095"/>
    <cellStyle name="백분율 2 3 6 2 6" xfId="21779"/>
    <cellStyle name="백분율 2 3 6 2 6 2" xfId="44173"/>
    <cellStyle name="백분율 2 3 6 2 7" xfId="31871"/>
    <cellStyle name="백분율 2 3 6 3" xfId="2033"/>
    <cellStyle name="백분율 2 3 6 3 2" xfId="3281"/>
    <cellStyle name="백분율 2 3 6 3 2 2" xfId="5775"/>
    <cellStyle name="백분율 2 3 6 3 2 2 2" xfId="10758"/>
    <cellStyle name="백분율 2 3 6 3 2 2 2 2" xfId="11106"/>
    <cellStyle name="백분율 2 3 6 3 2 2 2 3" xfId="30912"/>
    <cellStyle name="백분율 2 3 6 3 2 2 2 3 2" xfId="53306"/>
    <cellStyle name="백분율 2 3 6 3 2 2 2 4" xfId="41005"/>
    <cellStyle name="백분율 2 3 6 3 2 2 3" xfId="11105"/>
    <cellStyle name="백분율 2 3 6 3 2 2 4" xfId="25930"/>
    <cellStyle name="백분율 2 3 6 3 2 2 4 2" xfId="48324"/>
    <cellStyle name="백분율 2 3 6 3 2 2 5" xfId="36023"/>
    <cellStyle name="백분율 2 3 6 3 2 3" xfId="8267"/>
    <cellStyle name="백분율 2 3 6 3 2 3 2" xfId="11107"/>
    <cellStyle name="백분율 2 3 6 3 2 3 3" xfId="28421"/>
    <cellStyle name="백분율 2 3 6 3 2 3 3 2" xfId="50815"/>
    <cellStyle name="백분율 2 3 6 3 2 3 4" xfId="38514"/>
    <cellStyle name="백분율 2 3 6 3 2 4" xfId="11104"/>
    <cellStyle name="백분율 2 3 6 3 2 5" xfId="23439"/>
    <cellStyle name="백분율 2 3 6 3 2 5 2" xfId="45833"/>
    <cellStyle name="백분율 2 3 6 3 2 6" xfId="33531"/>
    <cellStyle name="백분율 2 3 6 3 3" xfId="4530"/>
    <cellStyle name="백분율 2 3 6 3 3 2" xfId="9513"/>
    <cellStyle name="백분율 2 3 6 3 3 2 2" xfId="11109"/>
    <cellStyle name="백분율 2 3 6 3 3 2 3" xfId="29667"/>
    <cellStyle name="백분율 2 3 6 3 3 2 3 2" xfId="52061"/>
    <cellStyle name="백분율 2 3 6 3 3 2 4" xfId="39760"/>
    <cellStyle name="백분율 2 3 6 3 3 3" xfId="11108"/>
    <cellStyle name="백분율 2 3 6 3 3 4" xfId="24685"/>
    <cellStyle name="백분율 2 3 6 3 3 4 2" xfId="47079"/>
    <cellStyle name="백분율 2 3 6 3 3 5" xfId="34778"/>
    <cellStyle name="백분율 2 3 6 3 4" xfId="7022"/>
    <cellStyle name="백분율 2 3 6 3 4 2" xfId="11110"/>
    <cellStyle name="백분율 2 3 6 3 4 3" xfId="27176"/>
    <cellStyle name="백분율 2 3 6 3 4 3 2" xfId="49570"/>
    <cellStyle name="백분율 2 3 6 3 4 4" xfId="37269"/>
    <cellStyle name="백분율 2 3 6 3 5" xfId="11103"/>
    <cellStyle name="백분율 2 3 6 3 6" xfId="22194"/>
    <cellStyle name="백분율 2 3 6 3 6 2" xfId="44588"/>
    <cellStyle name="백분율 2 3 6 3 7" xfId="32286"/>
    <cellStyle name="백분율 2 3 6 4" xfId="2451"/>
    <cellStyle name="백분율 2 3 6 4 2" xfId="4945"/>
    <cellStyle name="백분율 2 3 6 4 2 2" xfId="9928"/>
    <cellStyle name="백분율 2 3 6 4 2 2 2" xfId="11113"/>
    <cellStyle name="백분율 2 3 6 4 2 2 3" xfId="30082"/>
    <cellStyle name="백분율 2 3 6 4 2 2 3 2" xfId="52476"/>
    <cellStyle name="백분율 2 3 6 4 2 2 4" xfId="40175"/>
    <cellStyle name="백분율 2 3 6 4 2 3" xfId="11112"/>
    <cellStyle name="백분율 2 3 6 4 2 4" xfId="25100"/>
    <cellStyle name="백분율 2 3 6 4 2 4 2" xfId="47494"/>
    <cellStyle name="백분율 2 3 6 4 2 5" xfId="35193"/>
    <cellStyle name="백분율 2 3 6 4 3" xfId="7437"/>
    <cellStyle name="백분율 2 3 6 4 3 2" xfId="11114"/>
    <cellStyle name="백분율 2 3 6 4 3 3" xfId="27591"/>
    <cellStyle name="백분율 2 3 6 4 3 3 2" xfId="49985"/>
    <cellStyle name="백분율 2 3 6 4 3 4" xfId="37684"/>
    <cellStyle name="백분율 2 3 6 4 4" xfId="11111"/>
    <cellStyle name="백분율 2 3 6 4 5" xfId="22609"/>
    <cellStyle name="백분율 2 3 6 4 5 2" xfId="45003"/>
    <cellStyle name="백분율 2 3 6 4 6" xfId="32701"/>
    <cellStyle name="백분율 2 3 6 5" xfId="3700"/>
    <cellStyle name="백분율 2 3 6 5 2" xfId="8683"/>
    <cellStyle name="백분율 2 3 6 5 2 2" xfId="11116"/>
    <cellStyle name="백분율 2 3 6 5 2 3" xfId="28837"/>
    <cellStyle name="백분율 2 3 6 5 2 3 2" xfId="51231"/>
    <cellStyle name="백분율 2 3 6 5 2 4" xfId="38930"/>
    <cellStyle name="백분율 2 3 6 5 3" xfId="11115"/>
    <cellStyle name="백분율 2 3 6 5 4" xfId="23855"/>
    <cellStyle name="백분율 2 3 6 5 4 2" xfId="46249"/>
    <cellStyle name="백분율 2 3 6 5 5" xfId="33948"/>
    <cellStyle name="백분율 2 3 6 6" xfId="6192"/>
    <cellStyle name="백분율 2 3 6 6 2" xfId="11117"/>
    <cellStyle name="백분율 2 3 6 6 3" xfId="26346"/>
    <cellStyle name="백분율 2 3 6 6 3 2" xfId="48740"/>
    <cellStyle name="백분율 2 3 6 6 4" xfId="36439"/>
    <cellStyle name="백분율 2 3 6 7" xfId="11094"/>
    <cellStyle name="백분율 2 3 6 8" xfId="21364"/>
    <cellStyle name="백분율 2 3 6 8 2" xfId="43758"/>
    <cellStyle name="백분율 2 3 6 9" xfId="31456"/>
    <cellStyle name="백분율 2 3 7" xfId="10788"/>
    <cellStyle name="백분율 2 3 7 2" xfId="11118"/>
    <cellStyle name="백분율 2 3 7 3" xfId="30940"/>
    <cellStyle name="백분율 2 3 7 3 2" xfId="53334"/>
    <cellStyle name="백분율 2 3 7 4" xfId="41033"/>
    <cellStyle name="백분율 2 4" xfId="160"/>
    <cellStyle name="백분율 2 4 2" xfId="531"/>
    <cellStyle name="백분율 2 5" xfId="525"/>
    <cellStyle name="백분율 2 6" xfId="766"/>
    <cellStyle name="백분율 2 6 10" xfId="5791"/>
    <cellStyle name="백분율 2 6 10 2" xfId="11120"/>
    <cellStyle name="백분율 2 6 10 3" xfId="25945"/>
    <cellStyle name="백분율 2 6 10 3 2" xfId="48339"/>
    <cellStyle name="백분율 2 6 10 4" xfId="36038"/>
    <cellStyle name="백분율 2 6 11" xfId="11119"/>
    <cellStyle name="백분율 2 6 12" xfId="20963"/>
    <cellStyle name="백분율 2 6 12 2" xfId="43357"/>
    <cellStyle name="백분율 2 6 13" xfId="31055"/>
    <cellStyle name="백분율 2 6 2" xfId="802"/>
    <cellStyle name="백분율 2 6 2 10" xfId="20992"/>
    <cellStyle name="백분율 2 6 2 10 2" xfId="43386"/>
    <cellStyle name="백분율 2 6 2 11" xfId="31084"/>
    <cellStyle name="백분율 2 6 2 2" xfId="900"/>
    <cellStyle name="백분율 2 6 2 2 10" xfId="31177"/>
    <cellStyle name="백분율 2 6 2 2 2" xfId="1097"/>
    <cellStyle name="백분율 2 6 2 2 2 2" xfId="1523"/>
    <cellStyle name="백분율 2 6 2 2 2 2 2" xfId="2781"/>
    <cellStyle name="백분율 2 6 2 2 2 2 2 2" xfId="5275"/>
    <cellStyle name="백분율 2 6 2 2 2 2 2 2 2" xfId="10258"/>
    <cellStyle name="백분율 2 6 2 2 2 2 2 2 2 2" xfId="11127"/>
    <cellStyle name="백분율 2 6 2 2 2 2 2 2 2 3" xfId="30412"/>
    <cellStyle name="백분율 2 6 2 2 2 2 2 2 2 3 2" xfId="52806"/>
    <cellStyle name="백분율 2 6 2 2 2 2 2 2 2 4" xfId="40505"/>
    <cellStyle name="백분율 2 6 2 2 2 2 2 2 3" xfId="11126"/>
    <cellStyle name="백분율 2 6 2 2 2 2 2 2 4" xfId="25430"/>
    <cellStyle name="백분율 2 6 2 2 2 2 2 2 4 2" xfId="47824"/>
    <cellStyle name="백분율 2 6 2 2 2 2 2 2 5" xfId="35523"/>
    <cellStyle name="백분율 2 6 2 2 2 2 2 3" xfId="7767"/>
    <cellStyle name="백분율 2 6 2 2 2 2 2 3 2" xfId="11128"/>
    <cellStyle name="백분율 2 6 2 2 2 2 2 3 3" xfId="27921"/>
    <cellStyle name="백분율 2 6 2 2 2 2 2 3 3 2" xfId="50315"/>
    <cellStyle name="백분율 2 6 2 2 2 2 2 3 4" xfId="38014"/>
    <cellStyle name="백분율 2 6 2 2 2 2 2 4" xfId="11125"/>
    <cellStyle name="백분율 2 6 2 2 2 2 2 5" xfId="22939"/>
    <cellStyle name="백분율 2 6 2 2 2 2 2 5 2" xfId="45333"/>
    <cellStyle name="백분율 2 6 2 2 2 2 2 6" xfId="33031"/>
    <cellStyle name="백분율 2 6 2 2 2 2 3" xfId="4030"/>
    <cellStyle name="백분율 2 6 2 2 2 2 3 2" xfId="9013"/>
    <cellStyle name="백분율 2 6 2 2 2 2 3 2 2" xfId="11130"/>
    <cellStyle name="백분율 2 6 2 2 2 2 3 2 3" xfId="29167"/>
    <cellStyle name="백분율 2 6 2 2 2 2 3 2 3 2" xfId="51561"/>
    <cellStyle name="백분율 2 6 2 2 2 2 3 2 4" xfId="39260"/>
    <cellStyle name="백분율 2 6 2 2 2 2 3 3" xfId="11129"/>
    <cellStyle name="백분율 2 6 2 2 2 2 3 4" xfId="24185"/>
    <cellStyle name="백분율 2 6 2 2 2 2 3 4 2" xfId="46579"/>
    <cellStyle name="백분율 2 6 2 2 2 2 3 5" xfId="34278"/>
    <cellStyle name="백분율 2 6 2 2 2 2 4" xfId="6522"/>
    <cellStyle name="백분율 2 6 2 2 2 2 4 2" xfId="11131"/>
    <cellStyle name="백분율 2 6 2 2 2 2 4 3" xfId="26676"/>
    <cellStyle name="백분율 2 6 2 2 2 2 4 3 2" xfId="49070"/>
    <cellStyle name="백분율 2 6 2 2 2 2 4 4" xfId="36769"/>
    <cellStyle name="백분율 2 6 2 2 2 2 5" xfId="11124"/>
    <cellStyle name="백분율 2 6 2 2 2 2 6" xfId="21694"/>
    <cellStyle name="백분율 2 6 2 2 2 2 6 2" xfId="44088"/>
    <cellStyle name="백분율 2 6 2 2 2 2 7" xfId="31786"/>
    <cellStyle name="백분율 2 6 2 2 2 3" xfId="1948"/>
    <cellStyle name="백분율 2 6 2 2 2 3 2" xfId="3196"/>
    <cellStyle name="백분율 2 6 2 2 2 3 2 2" xfId="5690"/>
    <cellStyle name="백분율 2 6 2 2 2 3 2 2 2" xfId="10673"/>
    <cellStyle name="백분율 2 6 2 2 2 3 2 2 2 2" xfId="11135"/>
    <cellStyle name="백분율 2 6 2 2 2 3 2 2 2 3" xfId="30827"/>
    <cellStyle name="백분율 2 6 2 2 2 3 2 2 2 3 2" xfId="53221"/>
    <cellStyle name="백분율 2 6 2 2 2 3 2 2 2 4" xfId="40920"/>
    <cellStyle name="백분율 2 6 2 2 2 3 2 2 3" xfId="11134"/>
    <cellStyle name="백분율 2 6 2 2 2 3 2 2 4" xfId="25845"/>
    <cellStyle name="백분율 2 6 2 2 2 3 2 2 4 2" xfId="48239"/>
    <cellStyle name="백분율 2 6 2 2 2 3 2 2 5" xfId="35938"/>
    <cellStyle name="백분율 2 6 2 2 2 3 2 3" xfId="8182"/>
    <cellStyle name="백분율 2 6 2 2 2 3 2 3 2" xfId="11136"/>
    <cellStyle name="백분율 2 6 2 2 2 3 2 3 3" xfId="28336"/>
    <cellStyle name="백분율 2 6 2 2 2 3 2 3 3 2" xfId="50730"/>
    <cellStyle name="백분율 2 6 2 2 2 3 2 3 4" xfId="38429"/>
    <cellStyle name="백분율 2 6 2 2 2 3 2 4" xfId="11133"/>
    <cellStyle name="백분율 2 6 2 2 2 3 2 5" xfId="23354"/>
    <cellStyle name="백분율 2 6 2 2 2 3 2 5 2" xfId="45748"/>
    <cellStyle name="백분율 2 6 2 2 2 3 2 6" xfId="33446"/>
    <cellStyle name="백분율 2 6 2 2 2 3 3" xfId="4445"/>
    <cellStyle name="백분율 2 6 2 2 2 3 3 2" xfId="9428"/>
    <cellStyle name="백분율 2 6 2 2 2 3 3 2 2" xfId="11138"/>
    <cellStyle name="백분율 2 6 2 2 2 3 3 2 3" xfId="29582"/>
    <cellStyle name="백분율 2 6 2 2 2 3 3 2 3 2" xfId="51976"/>
    <cellStyle name="백분율 2 6 2 2 2 3 3 2 4" xfId="39675"/>
    <cellStyle name="백분율 2 6 2 2 2 3 3 3" xfId="11137"/>
    <cellStyle name="백분율 2 6 2 2 2 3 3 4" xfId="24600"/>
    <cellStyle name="백분율 2 6 2 2 2 3 3 4 2" xfId="46994"/>
    <cellStyle name="백분율 2 6 2 2 2 3 3 5" xfId="34693"/>
    <cellStyle name="백분율 2 6 2 2 2 3 4" xfId="6937"/>
    <cellStyle name="백분율 2 6 2 2 2 3 4 2" xfId="11139"/>
    <cellStyle name="백분율 2 6 2 2 2 3 4 3" xfId="27091"/>
    <cellStyle name="백분율 2 6 2 2 2 3 4 3 2" xfId="49485"/>
    <cellStyle name="백분율 2 6 2 2 2 3 4 4" xfId="37184"/>
    <cellStyle name="백분율 2 6 2 2 2 3 5" xfId="11132"/>
    <cellStyle name="백분율 2 6 2 2 2 3 6" xfId="22109"/>
    <cellStyle name="백분율 2 6 2 2 2 3 6 2" xfId="44503"/>
    <cellStyle name="백분율 2 6 2 2 2 3 7" xfId="32201"/>
    <cellStyle name="백분율 2 6 2 2 2 4" xfId="2366"/>
    <cellStyle name="백분율 2 6 2 2 2 4 2" xfId="4860"/>
    <cellStyle name="백분율 2 6 2 2 2 4 2 2" xfId="9843"/>
    <cellStyle name="백분율 2 6 2 2 2 4 2 2 2" xfId="11142"/>
    <cellStyle name="백분율 2 6 2 2 2 4 2 2 3" xfId="29997"/>
    <cellStyle name="백분율 2 6 2 2 2 4 2 2 3 2" xfId="52391"/>
    <cellStyle name="백분율 2 6 2 2 2 4 2 2 4" xfId="40090"/>
    <cellStyle name="백분율 2 6 2 2 2 4 2 3" xfId="11141"/>
    <cellStyle name="백분율 2 6 2 2 2 4 2 4" xfId="25015"/>
    <cellStyle name="백분율 2 6 2 2 2 4 2 4 2" xfId="47409"/>
    <cellStyle name="백분율 2 6 2 2 2 4 2 5" xfId="35108"/>
    <cellStyle name="백분율 2 6 2 2 2 4 3" xfId="7352"/>
    <cellStyle name="백분율 2 6 2 2 2 4 3 2" xfId="11143"/>
    <cellStyle name="백분율 2 6 2 2 2 4 3 3" xfId="27506"/>
    <cellStyle name="백분율 2 6 2 2 2 4 3 3 2" xfId="49900"/>
    <cellStyle name="백분율 2 6 2 2 2 4 3 4" xfId="37599"/>
    <cellStyle name="백분율 2 6 2 2 2 4 4" xfId="11140"/>
    <cellStyle name="백분율 2 6 2 2 2 4 5" xfId="22524"/>
    <cellStyle name="백분율 2 6 2 2 2 4 5 2" xfId="44918"/>
    <cellStyle name="백분율 2 6 2 2 2 4 6" xfId="32616"/>
    <cellStyle name="백분율 2 6 2 2 2 5" xfId="3615"/>
    <cellStyle name="백분율 2 6 2 2 2 5 2" xfId="8598"/>
    <cellStyle name="백분율 2 6 2 2 2 5 2 2" xfId="11145"/>
    <cellStyle name="백분율 2 6 2 2 2 5 2 3" xfId="28752"/>
    <cellStyle name="백분율 2 6 2 2 2 5 2 3 2" xfId="51146"/>
    <cellStyle name="백분율 2 6 2 2 2 5 2 4" xfId="38845"/>
    <cellStyle name="백분율 2 6 2 2 2 5 3" xfId="11144"/>
    <cellStyle name="백분율 2 6 2 2 2 5 4" xfId="23770"/>
    <cellStyle name="백분율 2 6 2 2 2 5 4 2" xfId="46164"/>
    <cellStyle name="백분율 2 6 2 2 2 5 5" xfId="33863"/>
    <cellStyle name="백분율 2 6 2 2 2 6" xfId="6107"/>
    <cellStyle name="백분율 2 6 2 2 2 6 2" xfId="11146"/>
    <cellStyle name="백분율 2 6 2 2 2 6 3" xfId="26261"/>
    <cellStyle name="백분율 2 6 2 2 2 6 3 2" xfId="48655"/>
    <cellStyle name="백분율 2 6 2 2 2 6 4" xfId="36354"/>
    <cellStyle name="백분율 2 6 2 2 2 7" xfId="11123"/>
    <cellStyle name="백분율 2 6 2 2 2 8" xfId="21279"/>
    <cellStyle name="백분율 2 6 2 2 2 8 2" xfId="43673"/>
    <cellStyle name="백분율 2 6 2 2 2 9" xfId="31371"/>
    <cellStyle name="백분율 2 6 2 2 3" xfId="1329"/>
    <cellStyle name="백분율 2 6 2 2 3 2" xfId="2587"/>
    <cellStyle name="백분율 2 6 2 2 3 2 2" xfId="5081"/>
    <cellStyle name="백분율 2 6 2 2 3 2 2 2" xfId="10064"/>
    <cellStyle name="백분율 2 6 2 2 3 2 2 2 2" xfId="11150"/>
    <cellStyle name="백분율 2 6 2 2 3 2 2 2 3" xfId="30218"/>
    <cellStyle name="백분율 2 6 2 2 3 2 2 2 3 2" xfId="52612"/>
    <cellStyle name="백분율 2 6 2 2 3 2 2 2 4" xfId="40311"/>
    <cellStyle name="백분율 2 6 2 2 3 2 2 3" xfId="11149"/>
    <cellStyle name="백분율 2 6 2 2 3 2 2 4" xfId="25236"/>
    <cellStyle name="백분율 2 6 2 2 3 2 2 4 2" xfId="47630"/>
    <cellStyle name="백분율 2 6 2 2 3 2 2 5" xfId="35329"/>
    <cellStyle name="백분율 2 6 2 2 3 2 3" xfId="7573"/>
    <cellStyle name="백분율 2 6 2 2 3 2 3 2" xfId="11151"/>
    <cellStyle name="백분율 2 6 2 2 3 2 3 3" xfId="27727"/>
    <cellStyle name="백분율 2 6 2 2 3 2 3 3 2" xfId="50121"/>
    <cellStyle name="백분율 2 6 2 2 3 2 3 4" xfId="37820"/>
    <cellStyle name="백분율 2 6 2 2 3 2 4" xfId="11148"/>
    <cellStyle name="백분율 2 6 2 2 3 2 5" xfId="22745"/>
    <cellStyle name="백분율 2 6 2 2 3 2 5 2" xfId="45139"/>
    <cellStyle name="백분율 2 6 2 2 3 2 6" xfId="32837"/>
    <cellStyle name="백분율 2 6 2 2 3 3" xfId="3836"/>
    <cellStyle name="백분율 2 6 2 2 3 3 2" xfId="8819"/>
    <cellStyle name="백분율 2 6 2 2 3 3 2 2" xfId="11153"/>
    <cellStyle name="백분율 2 6 2 2 3 3 2 3" xfId="28973"/>
    <cellStyle name="백분율 2 6 2 2 3 3 2 3 2" xfId="51367"/>
    <cellStyle name="백분율 2 6 2 2 3 3 2 4" xfId="39066"/>
    <cellStyle name="백분율 2 6 2 2 3 3 3" xfId="11152"/>
    <cellStyle name="백분율 2 6 2 2 3 3 4" xfId="23991"/>
    <cellStyle name="백분율 2 6 2 2 3 3 4 2" xfId="46385"/>
    <cellStyle name="백분율 2 6 2 2 3 3 5" xfId="34084"/>
    <cellStyle name="백분율 2 6 2 2 3 4" xfId="6328"/>
    <cellStyle name="백분율 2 6 2 2 3 4 2" xfId="11154"/>
    <cellStyle name="백분율 2 6 2 2 3 4 3" xfId="26482"/>
    <cellStyle name="백분율 2 6 2 2 3 4 3 2" xfId="48876"/>
    <cellStyle name="백분율 2 6 2 2 3 4 4" xfId="36575"/>
    <cellStyle name="백분율 2 6 2 2 3 5" xfId="11147"/>
    <cellStyle name="백분율 2 6 2 2 3 6" xfId="21500"/>
    <cellStyle name="백분율 2 6 2 2 3 6 2" xfId="43894"/>
    <cellStyle name="백분율 2 6 2 2 3 7" xfId="31592"/>
    <cellStyle name="백분율 2 6 2 2 4" xfId="1754"/>
    <cellStyle name="백분율 2 6 2 2 4 2" xfId="3002"/>
    <cellStyle name="백분율 2 6 2 2 4 2 2" xfId="5496"/>
    <cellStyle name="백분율 2 6 2 2 4 2 2 2" xfId="10479"/>
    <cellStyle name="백분율 2 6 2 2 4 2 2 2 2" xfId="11158"/>
    <cellStyle name="백분율 2 6 2 2 4 2 2 2 3" xfId="30633"/>
    <cellStyle name="백분율 2 6 2 2 4 2 2 2 3 2" xfId="53027"/>
    <cellStyle name="백분율 2 6 2 2 4 2 2 2 4" xfId="40726"/>
    <cellStyle name="백분율 2 6 2 2 4 2 2 3" xfId="11157"/>
    <cellStyle name="백분율 2 6 2 2 4 2 2 4" xfId="25651"/>
    <cellStyle name="백분율 2 6 2 2 4 2 2 4 2" xfId="48045"/>
    <cellStyle name="백분율 2 6 2 2 4 2 2 5" xfId="35744"/>
    <cellStyle name="백분율 2 6 2 2 4 2 3" xfId="7988"/>
    <cellStyle name="백분율 2 6 2 2 4 2 3 2" xfId="11159"/>
    <cellStyle name="백분율 2 6 2 2 4 2 3 3" xfId="28142"/>
    <cellStyle name="백분율 2 6 2 2 4 2 3 3 2" xfId="50536"/>
    <cellStyle name="백분율 2 6 2 2 4 2 3 4" xfId="38235"/>
    <cellStyle name="백분율 2 6 2 2 4 2 4" xfId="11156"/>
    <cellStyle name="백분율 2 6 2 2 4 2 5" xfId="23160"/>
    <cellStyle name="백분율 2 6 2 2 4 2 5 2" xfId="45554"/>
    <cellStyle name="백분율 2 6 2 2 4 2 6" xfId="33252"/>
    <cellStyle name="백분율 2 6 2 2 4 3" xfId="4251"/>
    <cellStyle name="백분율 2 6 2 2 4 3 2" xfId="9234"/>
    <cellStyle name="백분율 2 6 2 2 4 3 2 2" xfId="11161"/>
    <cellStyle name="백분율 2 6 2 2 4 3 2 3" xfId="29388"/>
    <cellStyle name="백분율 2 6 2 2 4 3 2 3 2" xfId="51782"/>
    <cellStyle name="백분율 2 6 2 2 4 3 2 4" xfId="39481"/>
    <cellStyle name="백분율 2 6 2 2 4 3 3" xfId="11160"/>
    <cellStyle name="백분율 2 6 2 2 4 3 4" xfId="24406"/>
    <cellStyle name="백분율 2 6 2 2 4 3 4 2" xfId="46800"/>
    <cellStyle name="백분율 2 6 2 2 4 3 5" xfId="34499"/>
    <cellStyle name="백분율 2 6 2 2 4 4" xfId="6743"/>
    <cellStyle name="백분율 2 6 2 2 4 4 2" xfId="11162"/>
    <cellStyle name="백분율 2 6 2 2 4 4 3" xfId="26897"/>
    <cellStyle name="백분율 2 6 2 2 4 4 3 2" xfId="49291"/>
    <cellStyle name="백분율 2 6 2 2 4 4 4" xfId="36990"/>
    <cellStyle name="백분율 2 6 2 2 4 5" xfId="11155"/>
    <cellStyle name="백분율 2 6 2 2 4 6" xfId="21915"/>
    <cellStyle name="백분율 2 6 2 2 4 6 2" xfId="44309"/>
    <cellStyle name="백분율 2 6 2 2 4 7" xfId="32007"/>
    <cellStyle name="백분율 2 6 2 2 5" xfId="2172"/>
    <cellStyle name="백분율 2 6 2 2 5 2" xfId="4666"/>
    <cellStyle name="백분율 2 6 2 2 5 2 2" xfId="9649"/>
    <cellStyle name="백분율 2 6 2 2 5 2 2 2" xfId="11165"/>
    <cellStyle name="백분율 2 6 2 2 5 2 2 3" xfId="29803"/>
    <cellStyle name="백분율 2 6 2 2 5 2 2 3 2" xfId="52197"/>
    <cellStyle name="백분율 2 6 2 2 5 2 2 4" xfId="39896"/>
    <cellStyle name="백분율 2 6 2 2 5 2 3" xfId="11164"/>
    <cellStyle name="백분율 2 6 2 2 5 2 4" xfId="24821"/>
    <cellStyle name="백분율 2 6 2 2 5 2 4 2" xfId="47215"/>
    <cellStyle name="백분율 2 6 2 2 5 2 5" xfId="34914"/>
    <cellStyle name="백분율 2 6 2 2 5 3" xfId="7158"/>
    <cellStyle name="백분율 2 6 2 2 5 3 2" xfId="11166"/>
    <cellStyle name="백분율 2 6 2 2 5 3 3" xfId="27312"/>
    <cellStyle name="백분율 2 6 2 2 5 3 3 2" xfId="49706"/>
    <cellStyle name="백분율 2 6 2 2 5 3 4" xfId="37405"/>
    <cellStyle name="백분율 2 6 2 2 5 4" xfId="11163"/>
    <cellStyle name="백분율 2 6 2 2 5 5" xfId="22330"/>
    <cellStyle name="백분율 2 6 2 2 5 5 2" xfId="44724"/>
    <cellStyle name="백분율 2 6 2 2 5 6" xfId="32422"/>
    <cellStyle name="백분율 2 6 2 2 6" xfId="3421"/>
    <cellStyle name="백분율 2 6 2 2 6 2" xfId="8404"/>
    <cellStyle name="백분율 2 6 2 2 6 2 2" xfId="11168"/>
    <cellStyle name="백분율 2 6 2 2 6 2 3" xfId="28558"/>
    <cellStyle name="백분율 2 6 2 2 6 2 3 2" xfId="50952"/>
    <cellStyle name="백분율 2 6 2 2 6 2 4" xfId="38651"/>
    <cellStyle name="백분율 2 6 2 2 6 3" xfId="11167"/>
    <cellStyle name="백분율 2 6 2 2 6 4" xfId="23576"/>
    <cellStyle name="백분율 2 6 2 2 6 4 2" xfId="45970"/>
    <cellStyle name="백분율 2 6 2 2 6 5" xfId="33669"/>
    <cellStyle name="백분율 2 6 2 2 7" xfId="5913"/>
    <cellStyle name="백분율 2 6 2 2 7 2" xfId="11169"/>
    <cellStyle name="백분율 2 6 2 2 7 3" xfId="26067"/>
    <cellStyle name="백분율 2 6 2 2 7 3 2" xfId="48461"/>
    <cellStyle name="백분율 2 6 2 2 7 4" xfId="36160"/>
    <cellStyle name="백분율 2 6 2 2 8" xfId="11122"/>
    <cellStyle name="백분율 2 6 2 2 9" xfId="21085"/>
    <cellStyle name="백분율 2 6 2 2 9 2" xfId="43479"/>
    <cellStyle name="백분율 2 6 2 3" xfId="1004"/>
    <cellStyle name="백분율 2 6 2 3 2" xfId="1430"/>
    <cellStyle name="백분율 2 6 2 3 2 2" xfId="2688"/>
    <cellStyle name="백분율 2 6 2 3 2 2 2" xfId="5182"/>
    <cellStyle name="백분율 2 6 2 3 2 2 2 2" xfId="10165"/>
    <cellStyle name="백분율 2 6 2 3 2 2 2 2 2" xfId="11174"/>
    <cellStyle name="백분율 2 6 2 3 2 2 2 2 3" xfId="30319"/>
    <cellStyle name="백분율 2 6 2 3 2 2 2 2 3 2" xfId="52713"/>
    <cellStyle name="백분율 2 6 2 3 2 2 2 2 4" xfId="40412"/>
    <cellStyle name="백분율 2 6 2 3 2 2 2 3" xfId="11173"/>
    <cellStyle name="백분율 2 6 2 3 2 2 2 4" xfId="25337"/>
    <cellStyle name="백분율 2 6 2 3 2 2 2 4 2" xfId="47731"/>
    <cellStyle name="백분율 2 6 2 3 2 2 2 5" xfId="35430"/>
    <cellStyle name="백분율 2 6 2 3 2 2 3" xfId="7674"/>
    <cellStyle name="백분율 2 6 2 3 2 2 3 2" xfId="11175"/>
    <cellStyle name="백분율 2 6 2 3 2 2 3 3" xfId="27828"/>
    <cellStyle name="백분율 2 6 2 3 2 2 3 3 2" xfId="50222"/>
    <cellStyle name="백분율 2 6 2 3 2 2 3 4" xfId="37921"/>
    <cellStyle name="백분율 2 6 2 3 2 2 4" xfId="11172"/>
    <cellStyle name="백분율 2 6 2 3 2 2 5" xfId="22846"/>
    <cellStyle name="백분율 2 6 2 3 2 2 5 2" xfId="45240"/>
    <cellStyle name="백분율 2 6 2 3 2 2 6" xfId="32938"/>
    <cellStyle name="백분율 2 6 2 3 2 3" xfId="3937"/>
    <cellStyle name="백분율 2 6 2 3 2 3 2" xfId="8920"/>
    <cellStyle name="백분율 2 6 2 3 2 3 2 2" xfId="11177"/>
    <cellStyle name="백분율 2 6 2 3 2 3 2 3" xfId="29074"/>
    <cellStyle name="백분율 2 6 2 3 2 3 2 3 2" xfId="51468"/>
    <cellStyle name="백분율 2 6 2 3 2 3 2 4" xfId="39167"/>
    <cellStyle name="백분율 2 6 2 3 2 3 3" xfId="11176"/>
    <cellStyle name="백분율 2 6 2 3 2 3 4" xfId="24092"/>
    <cellStyle name="백분율 2 6 2 3 2 3 4 2" xfId="46486"/>
    <cellStyle name="백분율 2 6 2 3 2 3 5" xfId="34185"/>
    <cellStyle name="백분율 2 6 2 3 2 4" xfId="6429"/>
    <cellStyle name="백분율 2 6 2 3 2 4 2" xfId="11178"/>
    <cellStyle name="백분율 2 6 2 3 2 4 3" xfId="26583"/>
    <cellStyle name="백분율 2 6 2 3 2 4 3 2" xfId="48977"/>
    <cellStyle name="백분율 2 6 2 3 2 4 4" xfId="36676"/>
    <cellStyle name="백분율 2 6 2 3 2 5" xfId="11171"/>
    <cellStyle name="백분율 2 6 2 3 2 6" xfId="21601"/>
    <cellStyle name="백분율 2 6 2 3 2 6 2" xfId="43995"/>
    <cellStyle name="백분율 2 6 2 3 2 7" xfId="31693"/>
    <cellStyle name="백분율 2 6 2 3 3" xfId="1855"/>
    <cellStyle name="백분율 2 6 2 3 3 2" xfId="3103"/>
    <cellStyle name="백분율 2 6 2 3 3 2 2" xfId="5597"/>
    <cellStyle name="백분율 2 6 2 3 3 2 2 2" xfId="10580"/>
    <cellStyle name="백분율 2 6 2 3 3 2 2 2 2" xfId="11182"/>
    <cellStyle name="백분율 2 6 2 3 3 2 2 2 3" xfId="30734"/>
    <cellStyle name="백분율 2 6 2 3 3 2 2 2 3 2" xfId="53128"/>
    <cellStyle name="백분율 2 6 2 3 3 2 2 2 4" xfId="40827"/>
    <cellStyle name="백분율 2 6 2 3 3 2 2 3" xfId="11181"/>
    <cellStyle name="백분율 2 6 2 3 3 2 2 4" xfId="25752"/>
    <cellStyle name="백분율 2 6 2 3 3 2 2 4 2" xfId="48146"/>
    <cellStyle name="백분율 2 6 2 3 3 2 2 5" xfId="35845"/>
    <cellStyle name="백분율 2 6 2 3 3 2 3" xfId="8089"/>
    <cellStyle name="백분율 2 6 2 3 3 2 3 2" xfId="11183"/>
    <cellStyle name="백분율 2 6 2 3 3 2 3 3" xfId="28243"/>
    <cellStyle name="백분율 2 6 2 3 3 2 3 3 2" xfId="50637"/>
    <cellStyle name="백분율 2 6 2 3 3 2 3 4" xfId="38336"/>
    <cellStyle name="백분율 2 6 2 3 3 2 4" xfId="11180"/>
    <cellStyle name="백분율 2 6 2 3 3 2 5" xfId="23261"/>
    <cellStyle name="백분율 2 6 2 3 3 2 5 2" xfId="45655"/>
    <cellStyle name="백분율 2 6 2 3 3 2 6" xfId="33353"/>
    <cellStyle name="백분율 2 6 2 3 3 3" xfId="4352"/>
    <cellStyle name="백분율 2 6 2 3 3 3 2" xfId="9335"/>
    <cellStyle name="백분율 2 6 2 3 3 3 2 2" xfId="11185"/>
    <cellStyle name="백분율 2 6 2 3 3 3 2 3" xfId="29489"/>
    <cellStyle name="백분율 2 6 2 3 3 3 2 3 2" xfId="51883"/>
    <cellStyle name="백분율 2 6 2 3 3 3 2 4" xfId="39582"/>
    <cellStyle name="백분율 2 6 2 3 3 3 3" xfId="11184"/>
    <cellStyle name="백분율 2 6 2 3 3 3 4" xfId="24507"/>
    <cellStyle name="백분율 2 6 2 3 3 3 4 2" xfId="46901"/>
    <cellStyle name="백분율 2 6 2 3 3 3 5" xfId="34600"/>
    <cellStyle name="백분율 2 6 2 3 3 4" xfId="6844"/>
    <cellStyle name="백분율 2 6 2 3 3 4 2" xfId="11186"/>
    <cellStyle name="백분율 2 6 2 3 3 4 3" xfId="26998"/>
    <cellStyle name="백분율 2 6 2 3 3 4 3 2" xfId="49392"/>
    <cellStyle name="백분율 2 6 2 3 3 4 4" xfId="37091"/>
    <cellStyle name="백분율 2 6 2 3 3 5" xfId="11179"/>
    <cellStyle name="백분율 2 6 2 3 3 6" xfId="22016"/>
    <cellStyle name="백분율 2 6 2 3 3 6 2" xfId="44410"/>
    <cellStyle name="백분율 2 6 2 3 3 7" xfId="32108"/>
    <cellStyle name="백분율 2 6 2 3 4" xfId="2273"/>
    <cellStyle name="백분율 2 6 2 3 4 2" xfId="4767"/>
    <cellStyle name="백분율 2 6 2 3 4 2 2" xfId="9750"/>
    <cellStyle name="백분율 2 6 2 3 4 2 2 2" xfId="11189"/>
    <cellStyle name="백분율 2 6 2 3 4 2 2 3" xfId="29904"/>
    <cellStyle name="백분율 2 6 2 3 4 2 2 3 2" xfId="52298"/>
    <cellStyle name="백분율 2 6 2 3 4 2 2 4" xfId="39997"/>
    <cellStyle name="백분율 2 6 2 3 4 2 3" xfId="11188"/>
    <cellStyle name="백분율 2 6 2 3 4 2 4" xfId="24922"/>
    <cellStyle name="백분율 2 6 2 3 4 2 4 2" xfId="47316"/>
    <cellStyle name="백분율 2 6 2 3 4 2 5" xfId="35015"/>
    <cellStyle name="백분율 2 6 2 3 4 3" xfId="7259"/>
    <cellStyle name="백분율 2 6 2 3 4 3 2" xfId="11190"/>
    <cellStyle name="백분율 2 6 2 3 4 3 3" xfId="27413"/>
    <cellStyle name="백분율 2 6 2 3 4 3 3 2" xfId="49807"/>
    <cellStyle name="백분율 2 6 2 3 4 3 4" xfId="37506"/>
    <cellStyle name="백분율 2 6 2 3 4 4" xfId="11187"/>
    <cellStyle name="백분율 2 6 2 3 4 5" xfId="22431"/>
    <cellStyle name="백분율 2 6 2 3 4 5 2" xfId="44825"/>
    <cellStyle name="백분율 2 6 2 3 4 6" xfId="32523"/>
    <cellStyle name="백분율 2 6 2 3 5" xfId="3522"/>
    <cellStyle name="백분율 2 6 2 3 5 2" xfId="8505"/>
    <cellStyle name="백분율 2 6 2 3 5 2 2" xfId="11192"/>
    <cellStyle name="백분율 2 6 2 3 5 2 3" xfId="28659"/>
    <cellStyle name="백분율 2 6 2 3 5 2 3 2" xfId="51053"/>
    <cellStyle name="백분율 2 6 2 3 5 2 4" xfId="38752"/>
    <cellStyle name="백분율 2 6 2 3 5 3" xfId="11191"/>
    <cellStyle name="백분율 2 6 2 3 5 4" xfId="23677"/>
    <cellStyle name="백분율 2 6 2 3 5 4 2" xfId="46071"/>
    <cellStyle name="백분율 2 6 2 3 5 5" xfId="33770"/>
    <cellStyle name="백분율 2 6 2 3 6" xfId="6014"/>
    <cellStyle name="백분율 2 6 2 3 6 2" xfId="11193"/>
    <cellStyle name="백분율 2 6 2 3 6 3" xfId="26168"/>
    <cellStyle name="백분율 2 6 2 3 6 3 2" xfId="48562"/>
    <cellStyle name="백분율 2 6 2 3 6 4" xfId="36261"/>
    <cellStyle name="백분율 2 6 2 3 7" xfId="11170"/>
    <cellStyle name="백분율 2 6 2 3 8" xfId="21186"/>
    <cellStyle name="백분율 2 6 2 3 8 2" xfId="43580"/>
    <cellStyle name="백분율 2 6 2 3 9" xfId="31278"/>
    <cellStyle name="백분율 2 6 2 4" xfId="1236"/>
    <cellStyle name="백분율 2 6 2 4 2" xfId="2494"/>
    <cellStyle name="백분율 2 6 2 4 2 2" xfId="4988"/>
    <cellStyle name="백분율 2 6 2 4 2 2 2" xfId="9971"/>
    <cellStyle name="백분율 2 6 2 4 2 2 2 2" xfId="11197"/>
    <cellStyle name="백분율 2 6 2 4 2 2 2 3" xfId="30125"/>
    <cellStyle name="백분율 2 6 2 4 2 2 2 3 2" xfId="52519"/>
    <cellStyle name="백분율 2 6 2 4 2 2 2 4" xfId="40218"/>
    <cellStyle name="백분율 2 6 2 4 2 2 3" xfId="11196"/>
    <cellStyle name="백분율 2 6 2 4 2 2 4" xfId="25143"/>
    <cellStyle name="백분율 2 6 2 4 2 2 4 2" xfId="47537"/>
    <cellStyle name="백분율 2 6 2 4 2 2 5" xfId="35236"/>
    <cellStyle name="백분율 2 6 2 4 2 3" xfId="7480"/>
    <cellStyle name="백분율 2 6 2 4 2 3 2" xfId="11198"/>
    <cellStyle name="백분율 2 6 2 4 2 3 3" xfId="27634"/>
    <cellStyle name="백분율 2 6 2 4 2 3 3 2" xfId="50028"/>
    <cellStyle name="백분율 2 6 2 4 2 3 4" xfId="37727"/>
    <cellStyle name="백분율 2 6 2 4 2 4" xfId="11195"/>
    <cellStyle name="백분율 2 6 2 4 2 5" xfId="22652"/>
    <cellStyle name="백분율 2 6 2 4 2 5 2" xfId="45046"/>
    <cellStyle name="백분율 2 6 2 4 2 6" xfId="32744"/>
    <cellStyle name="백분율 2 6 2 4 3" xfId="3743"/>
    <cellStyle name="백분율 2 6 2 4 3 2" xfId="8726"/>
    <cellStyle name="백분율 2 6 2 4 3 2 2" xfId="11200"/>
    <cellStyle name="백분율 2 6 2 4 3 2 3" xfId="28880"/>
    <cellStyle name="백분율 2 6 2 4 3 2 3 2" xfId="51274"/>
    <cellStyle name="백분율 2 6 2 4 3 2 4" xfId="38973"/>
    <cellStyle name="백분율 2 6 2 4 3 3" xfId="11199"/>
    <cellStyle name="백분율 2 6 2 4 3 4" xfId="23898"/>
    <cellStyle name="백분율 2 6 2 4 3 4 2" xfId="46292"/>
    <cellStyle name="백분율 2 6 2 4 3 5" xfId="33991"/>
    <cellStyle name="백분율 2 6 2 4 4" xfId="6235"/>
    <cellStyle name="백분율 2 6 2 4 4 2" xfId="11201"/>
    <cellStyle name="백분율 2 6 2 4 4 3" xfId="26389"/>
    <cellStyle name="백분율 2 6 2 4 4 3 2" xfId="48783"/>
    <cellStyle name="백분율 2 6 2 4 4 4" xfId="36482"/>
    <cellStyle name="백분율 2 6 2 4 5" xfId="11194"/>
    <cellStyle name="백분율 2 6 2 4 6" xfId="21407"/>
    <cellStyle name="백분율 2 6 2 4 6 2" xfId="43801"/>
    <cellStyle name="백분율 2 6 2 4 7" xfId="31499"/>
    <cellStyle name="백분율 2 6 2 5" xfId="1661"/>
    <cellStyle name="백분율 2 6 2 5 2" xfId="2909"/>
    <cellStyle name="백분율 2 6 2 5 2 2" xfId="5403"/>
    <cellStyle name="백분율 2 6 2 5 2 2 2" xfId="10386"/>
    <cellStyle name="백분율 2 6 2 5 2 2 2 2" xfId="11205"/>
    <cellStyle name="백분율 2 6 2 5 2 2 2 3" xfId="30540"/>
    <cellStyle name="백분율 2 6 2 5 2 2 2 3 2" xfId="52934"/>
    <cellStyle name="백분율 2 6 2 5 2 2 2 4" xfId="40633"/>
    <cellStyle name="백분율 2 6 2 5 2 2 3" xfId="11204"/>
    <cellStyle name="백분율 2 6 2 5 2 2 4" xfId="25558"/>
    <cellStyle name="백분율 2 6 2 5 2 2 4 2" xfId="47952"/>
    <cellStyle name="백분율 2 6 2 5 2 2 5" xfId="35651"/>
    <cellStyle name="백분율 2 6 2 5 2 3" xfId="7895"/>
    <cellStyle name="백분율 2 6 2 5 2 3 2" xfId="11206"/>
    <cellStyle name="백분율 2 6 2 5 2 3 3" xfId="28049"/>
    <cellStyle name="백분율 2 6 2 5 2 3 3 2" xfId="50443"/>
    <cellStyle name="백분율 2 6 2 5 2 3 4" xfId="38142"/>
    <cellStyle name="백분율 2 6 2 5 2 4" xfId="11203"/>
    <cellStyle name="백분율 2 6 2 5 2 5" xfId="23067"/>
    <cellStyle name="백분율 2 6 2 5 2 5 2" xfId="45461"/>
    <cellStyle name="백분율 2 6 2 5 2 6" xfId="33159"/>
    <cellStyle name="백분율 2 6 2 5 3" xfId="4158"/>
    <cellStyle name="백분율 2 6 2 5 3 2" xfId="9141"/>
    <cellStyle name="백분율 2 6 2 5 3 2 2" xfId="11208"/>
    <cellStyle name="백분율 2 6 2 5 3 2 3" xfId="29295"/>
    <cellStyle name="백분율 2 6 2 5 3 2 3 2" xfId="51689"/>
    <cellStyle name="백분율 2 6 2 5 3 2 4" xfId="39388"/>
    <cellStyle name="백분율 2 6 2 5 3 3" xfId="11207"/>
    <cellStyle name="백분율 2 6 2 5 3 4" xfId="24313"/>
    <cellStyle name="백분율 2 6 2 5 3 4 2" xfId="46707"/>
    <cellStyle name="백분율 2 6 2 5 3 5" xfId="34406"/>
    <cellStyle name="백분율 2 6 2 5 4" xfId="6650"/>
    <cellStyle name="백분율 2 6 2 5 4 2" xfId="11209"/>
    <cellStyle name="백분율 2 6 2 5 4 3" xfId="26804"/>
    <cellStyle name="백분율 2 6 2 5 4 3 2" xfId="49198"/>
    <cellStyle name="백분율 2 6 2 5 4 4" xfId="36897"/>
    <cellStyle name="백분율 2 6 2 5 5" xfId="11202"/>
    <cellStyle name="백분율 2 6 2 5 6" xfId="21822"/>
    <cellStyle name="백분율 2 6 2 5 6 2" xfId="44216"/>
    <cellStyle name="백분율 2 6 2 5 7" xfId="31914"/>
    <cellStyle name="백분율 2 6 2 6" xfId="2079"/>
    <cellStyle name="백분율 2 6 2 6 2" xfId="4573"/>
    <cellStyle name="백분율 2 6 2 6 2 2" xfId="9556"/>
    <cellStyle name="백분율 2 6 2 6 2 2 2" xfId="11212"/>
    <cellStyle name="백분율 2 6 2 6 2 2 3" xfId="29710"/>
    <cellStyle name="백분율 2 6 2 6 2 2 3 2" xfId="52104"/>
    <cellStyle name="백분율 2 6 2 6 2 2 4" xfId="39803"/>
    <cellStyle name="백분율 2 6 2 6 2 3" xfId="11211"/>
    <cellStyle name="백분율 2 6 2 6 2 4" xfId="24728"/>
    <cellStyle name="백분율 2 6 2 6 2 4 2" xfId="47122"/>
    <cellStyle name="백분율 2 6 2 6 2 5" xfId="34821"/>
    <cellStyle name="백분율 2 6 2 6 3" xfId="7065"/>
    <cellStyle name="백분율 2 6 2 6 3 2" xfId="11213"/>
    <cellStyle name="백분율 2 6 2 6 3 3" xfId="27219"/>
    <cellStyle name="백분율 2 6 2 6 3 3 2" xfId="49613"/>
    <cellStyle name="백분율 2 6 2 6 3 4" xfId="37312"/>
    <cellStyle name="백분율 2 6 2 6 4" xfId="11210"/>
    <cellStyle name="백분율 2 6 2 6 5" xfId="22237"/>
    <cellStyle name="백분율 2 6 2 6 5 2" xfId="44631"/>
    <cellStyle name="백분율 2 6 2 6 6" xfId="32329"/>
    <cellStyle name="백분율 2 6 2 7" xfId="3328"/>
    <cellStyle name="백분율 2 6 2 7 2" xfId="8311"/>
    <cellStyle name="백분율 2 6 2 7 2 2" xfId="11215"/>
    <cellStyle name="백분율 2 6 2 7 2 3" xfId="28465"/>
    <cellStyle name="백분율 2 6 2 7 2 3 2" xfId="50859"/>
    <cellStyle name="백분율 2 6 2 7 2 4" xfId="38558"/>
    <cellStyle name="백분율 2 6 2 7 3" xfId="11214"/>
    <cellStyle name="백분율 2 6 2 7 4" xfId="23483"/>
    <cellStyle name="백분율 2 6 2 7 4 2" xfId="45877"/>
    <cellStyle name="백분율 2 6 2 7 5" xfId="33576"/>
    <cellStyle name="백분율 2 6 2 8" xfId="5820"/>
    <cellStyle name="백분율 2 6 2 8 2" xfId="11216"/>
    <cellStyle name="백분율 2 6 2 8 3" xfId="25974"/>
    <cellStyle name="백분율 2 6 2 8 3 2" xfId="48368"/>
    <cellStyle name="백분율 2 6 2 8 4" xfId="36067"/>
    <cellStyle name="백분율 2 6 2 9" xfId="11121"/>
    <cellStyle name="백분율 2 6 3" xfId="832"/>
    <cellStyle name="백분율 2 6 3 10" xfId="21021"/>
    <cellStyle name="백분율 2 6 3 10 2" xfId="43415"/>
    <cellStyle name="백분율 2 6 3 11" xfId="31113"/>
    <cellStyle name="백분율 2 6 3 2" xfId="929"/>
    <cellStyle name="백분율 2 6 3 2 10" xfId="31206"/>
    <cellStyle name="백분율 2 6 3 2 2" xfId="1126"/>
    <cellStyle name="백분율 2 6 3 2 2 2" xfId="1552"/>
    <cellStyle name="백분율 2 6 3 2 2 2 2" xfId="2810"/>
    <cellStyle name="백분율 2 6 3 2 2 2 2 2" xfId="5304"/>
    <cellStyle name="백분율 2 6 3 2 2 2 2 2 2" xfId="10287"/>
    <cellStyle name="백분율 2 6 3 2 2 2 2 2 2 2" xfId="11223"/>
    <cellStyle name="백분율 2 6 3 2 2 2 2 2 2 3" xfId="30441"/>
    <cellStyle name="백분율 2 6 3 2 2 2 2 2 2 3 2" xfId="52835"/>
    <cellStyle name="백분율 2 6 3 2 2 2 2 2 2 4" xfId="40534"/>
    <cellStyle name="백분율 2 6 3 2 2 2 2 2 3" xfId="11222"/>
    <cellStyle name="백분율 2 6 3 2 2 2 2 2 4" xfId="25459"/>
    <cellStyle name="백분율 2 6 3 2 2 2 2 2 4 2" xfId="47853"/>
    <cellStyle name="백분율 2 6 3 2 2 2 2 2 5" xfId="35552"/>
    <cellStyle name="백분율 2 6 3 2 2 2 2 3" xfId="7796"/>
    <cellStyle name="백분율 2 6 3 2 2 2 2 3 2" xfId="11224"/>
    <cellStyle name="백분율 2 6 3 2 2 2 2 3 3" xfId="27950"/>
    <cellStyle name="백분율 2 6 3 2 2 2 2 3 3 2" xfId="50344"/>
    <cellStyle name="백분율 2 6 3 2 2 2 2 3 4" xfId="38043"/>
    <cellStyle name="백분율 2 6 3 2 2 2 2 4" xfId="11221"/>
    <cellStyle name="백분율 2 6 3 2 2 2 2 5" xfId="22968"/>
    <cellStyle name="백분율 2 6 3 2 2 2 2 5 2" xfId="45362"/>
    <cellStyle name="백분율 2 6 3 2 2 2 2 6" xfId="33060"/>
    <cellStyle name="백분율 2 6 3 2 2 2 3" xfId="4059"/>
    <cellStyle name="백분율 2 6 3 2 2 2 3 2" xfId="9042"/>
    <cellStyle name="백분율 2 6 3 2 2 2 3 2 2" xfId="11226"/>
    <cellStyle name="백분율 2 6 3 2 2 2 3 2 3" xfId="29196"/>
    <cellStyle name="백분율 2 6 3 2 2 2 3 2 3 2" xfId="51590"/>
    <cellStyle name="백분율 2 6 3 2 2 2 3 2 4" xfId="39289"/>
    <cellStyle name="백분율 2 6 3 2 2 2 3 3" xfId="11225"/>
    <cellStyle name="백분율 2 6 3 2 2 2 3 4" xfId="24214"/>
    <cellStyle name="백분율 2 6 3 2 2 2 3 4 2" xfId="46608"/>
    <cellStyle name="백분율 2 6 3 2 2 2 3 5" xfId="34307"/>
    <cellStyle name="백분율 2 6 3 2 2 2 4" xfId="6551"/>
    <cellStyle name="백분율 2 6 3 2 2 2 4 2" xfId="11227"/>
    <cellStyle name="백분율 2 6 3 2 2 2 4 3" xfId="26705"/>
    <cellStyle name="백분율 2 6 3 2 2 2 4 3 2" xfId="49099"/>
    <cellStyle name="백분율 2 6 3 2 2 2 4 4" xfId="36798"/>
    <cellStyle name="백분율 2 6 3 2 2 2 5" xfId="11220"/>
    <cellStyle name="백분율 2 6 3 2 2 2 6" xfId="21723"/>
    <cellStyle name="백분율 2 6 3 2 2 2 6 2" xfId="44117"/>
    <cellStyle name="백분율 2 6 3 2 2 2 7" xfId="31815"/>
    <cellStyle name="백분율 2 6 3 2 2 3" xfId="1977"/>
    <cellStyle name="백분율 2 6 3 2 2 3 2" xfId="3225"/>
    <cellStyle name="백분율 2 6 3 2 2 3 2 2" xfId="5719"/>
    <cellStyle name="백분율 2 6 3 2 2 3 2 2 2" xfId="10702"/>
    <cellStyle name="백분율 2 6 3 2 2 3 2 2 2 2" xfId="11231"/>
    <cellStyle name="백분율 2 6 3 2 2 3 2 2 2 3" xfId="30856"/>
    <cellStyle name="백분율 2 6 3 2 2 3 2 2 2 3 2" xfId="53250"/>
    <cellStyle name="백분율 2 6 3 2 2 3 2 2 2 4" xfId="40949"/>
    <cellStyle name="백분율 2 6 3 2 2 3 2 2 3" xfId="11230"/>
    <cellStyle name="백분율 2 6 3 2 2 3 2 2 4" xfId="25874"/>
    <cellStyle name="백분율 2 6 3 2 2 3 2 2 4 2" xfId="48268"/>
    <cellStyle name="백분율 2 6 3 2 2 3 2 2 5" xfId="35967"/>
    <cellStyle name="백분율 2 6 3 2 2 3 2 3" xfId="8211"/>
    <cellStyle name="백분율 2 6 3 2 2 3 2 3 2" xfId="11232"/>
    <cellStyle name="백분율 2 6 3 2 2 3 2 3 3" xfId="28365"/>
    <cellStyle name="백분율 2 6 3 2 2 3 2 3 3 2" xfId="50759"/>
    <cellStyle name="백분율 2 6 3 2 2 3 2 3 4" xfId="38458"/>
    <cellStyle name="백분율 2 6 3 2 2 3 2 4" xfId="11229"/>
    <cellStyle name="백분율 2 6 3 2 2 3 2 5" xfId="23383"/>
    <cellStyle name="백분율 2 6 3 2 2 3 2 5 2" xfId="45777"/>
    <cellStyle name="백분율 2 6 3 2 2 3 2 6" xfId="33475"/>
    <cellStyle name="백분율 2 6 3 2 2 3 3" xfId="4474"/>
    <cellStyle name="백분율 2 6 3 2 2 3 3 2" xfId="9457"/>
    <cellStyle name="백분율 2 6 3 2 2 3 3 2 2" xfId="11234"/>
    <cellStyle name="백분율 2 6 3 2 2 3 3 2 3" xfId="29611"/>
    <cellStyle name="백분율 2 6 3 2 2 3 3 2 3 2" xfId="52005"/>
    <cellStyle name="백분율 2 6 3 2 2 3 3 2 4" xfId="39704"/>
    <cellStyle name="백분율 2 6 3 2 2 3 3 3" xfId="11233"/>
    <cellStyle name="백분율 2 6 3 2 2 3 3 4" xfId="24629"/>
    <cellStyle name="백분율 2 6 3 2 2 3 3 4 2" xfId="47023"/>
    <cellStyle name="백분율 2 6 3 2 2 3 3 5" xfId="34722"/>
    <cellStyle name="백분율 2 6 3 2 2 3 4" xfId="6966"/>
    <cellStyle name="백분율 2 6 3 2 2 3 4 2" xfId="11235"/>
    <cellStyle name="백분율 2 6 3 2 2 3 4 3" xfId="27120"/>
    <cellStyle name="백분율 2 6 3 2 2 3 4 3 2" xfId="49514"/>
    <cellStyle name="백분율 2 6 3 2 2 3 4 4" xfId="37213"/>
    <cellStyle name="백분율 2 6 3 2 2 3 5" xfId="11228"/>
    <cellStyle name="백분율 2 6 3 2 2 3 6" xfId="22138"/>
    <cellStyle name="백분율 2 6 3 2 2 3 6 2" xfId="44532"/>
    <cellStyle name="백분율 2 6 3 2 2 3 7" xfId="32230"/>
    <cellStyle name="백분율 2 6 3 2 2 4" xfId="2395"/>
    <cellStyle name="백분율 2 6 3 2 2 4 2" xfId="4889"/>
    <cellStyle name="백분율 2 6 3 2 2 4 2 2" xfId="9872"/>
    <cellStyle name="백분율 2 6 3 2 2 4 2 2 2" xfId="11238"/>
    <cellStyle name="백분율 2 6 3 2 2 4 2 2 3" xfId="30026"/>
    <cellStyle name="백분율 2 6 3 2 2 4 2 2 3 2" xfId="52420"/>
    <cellStyle name="백분율 2 6 3 2 2 4 2 2 4" xfId="40119"/>
    <cellStyle name="백분율 2 6 3 2 2 4 2 3" xfId="11237"/>
    <cellStyle name="백분율 2 6 3 2 2 4 2 4" xfId="25044"/>
    <cellStyle name="백분율 2 6 3 2 2 4 2 4 2" xfId="47438"/>
    <cellStyle name="백분율 2 6 3 2 2 4 2 5" xfId="35137"/>
    <cellStyle name="백분율 2 6 3 2 2 4 3" xfId="7381"/>
    <cellStyle name="백분율 2 6 3 2 2 4 3 2" xfId="11239"/>
    <cellStyle name="백분율 2 6 3 2 2 4 3 3" xfId="27535"/>
    <cellStyle name="백분율 2 6 3 2 2 4 3 3 2" xfId="49929"/>
    <cellStyle name="백분율 2 6 3 2 2 4 3 4" xfId="37628"/>
    <cellStyle name="백분율 2 6 3 2 2 4 4" xfId="11236"/>
    <cellStyle name="백분율 2 6 3 2 2 4 5" xfId="22553"/>
    <cellStyle name="백분율 2 6 3 2 2 4 5 2" xfId="44947"/>
    <cellStyle name="백분율 2 6 3 2 2 4 6" xfId="32645"/>
    <cellStyle name="백분율 2 6 3 2 2 5" xfId="3644"/>
    <cellStyle name="백분율 2 6 3 2 2 5 2" xfId="8627"/>
    <cellStyle name="백분율 2 6 3 2 2 5 2 2" xfId="11241"/>
    <cellStyle name="백분율 2 6 3 2 2 5 2 3" xfId="28781"/>
    <cellStyle name="백분율 2 6 3 2 2 5 2 3 2" xfId="51175"/>
    <cellStyle name="백분율 2 6 3 2 2 5 2 4" xfId="38874"/>
    <cellStyle name="백분율 2 6 3 2 2 5 3" xfId="11240"/>
    <cellStyle name="백분율 2 6 3 2 2 5 4" xfId="23799"/>
    <cellStyle name="백분율 2 6 3 2 2 5 4 2" xfId="46193"/>
    <cellStyle name="백분율 2 6 3 2 2 5 5" xfId="33892"/>
    <cellStyle name="백분율 2 6 3 2 2 6" xfId="6136"/>
    <cellStyle name="백분율 2 6 3 2 2 6 2" xfId="11242"/>
    <cellStyle name="백분율 2 6 3 2 2 6 3" xfId="26290"/>
    <cellStyle name="백분율 2 6 3 2 2 6 3 2" xfId="48684"/>
    <cellStyle name="백분율 2 6 3 2 2 6 4" xfId="36383"/>
    <cellStyle name="백분율 2 6 3 2 2 7" xfId="11219"/>
    <cellStyle name="백분율 2 6 3 2 2 8" xfId="21308"/>
    <cellStyle name="백분율 2 6 3 2 2 8 2" xfId="43702"/>
    <cellStyle name="백분율 2 6 3 2 2 9" xfId="31400"/>
    <cellStyle name="백분율 2 6 3 2 3" xfId="1358"/>
    <cellStyle name="백분율 2 6 3 2 3 2" xfId="2616"/>
    <cellStyle name="백분율 2 6 3 2 3 2 2" xfId="5110"/>
    <cellStyle name="백분율 2 6 3 2 3 2 2 2" xfId="10093"/>
    <cellStyle name="백분율 2 6 3 2 3 2 2 2 2" xfId="11246"/>
    <cellStyle name="백분율 2 6 3 2 3 2 2 2 3" xfId="30247"/>
    <cellStyle name="백분율 2 6 3 2 3 2 2 2 3 2" xfId="52641"/>
    <cellStyle name="백분율 2 6 3 2 3 2 2 2 4" xfId="40340"/>
    <cellStyle name="백분율 2 6 3 2 3 2 2 3" xfId="11245"/>
    <cellStyle name="백분율 2 6 3 2 3 2 2 4" xfId="25265"/>
    <cellStyle name="백분율 2 6 3 2 3 2 2 4 2" xfId="47659"/>
    <cellStyle name="백분율 2 6 3 2 3 2 2 5" xfId="35358"/>
    <cellStyle name="백분율 2 6 3 2 3 2 3" xfId="7602"/>
    <cellStyle name="백분율 2 6 3 2 3 2 3 2" xfId="11247"/>
    <cellStyle name="백분율 2 6 3 2 3 2 3 3" xfId="27756"/>
    <cellStyle name="백분율 2 6 3 2 3 2 3 3 2" xfId="50150"/>
    <cellStyle name="백분율 2 6 3 2 3 2 3 4" xfId="37849"/>
    <cellStyle name="백분율 2 6 3 2 3 2 4" xfId="11244"/>
    <cellStyle name="백분율 2 6 3 2 3 2 5" xfId="22774"/>
    <cellStyle name="백분율 2 6 3 2 3 2 5 2" xfId="45168"/>
    <cellStyle name="백분율 2 6 3 2 3 2 6" xfId="32866"/>
    <cellStyle name="백분율 2 6 3 2 3 3" xfId="3865"/>
    <cellStyle name="백분율 2 6 3 2 3 3 2" xfId="8848"/>
    <cellStyle name="백분율 2 6 3 2 3 3 2 2" xfId="11249"/>
    <cellStyle name="백분율 2 6 3 2 3 3 2 3" xfId="29002"/>
    <cellStyle name="백분율 2 6 3 2 3 3 2 3 2" xfId="51396"/>
    <cellStyle name="백분율 2 6 3 2 3 3 2 4" xfId="39095"/>
    <cellStyle name="백분율 2 6 3 2 3 3 3" xfId="11248"/>
    <cellStyle name="백분율 2 6 3 2 3 3 4" xfId="24020"/>
    <cellStyle name="백분율 2 6 3 2 3 3 4 2" xfId="46414"/>
    <cellStyle name="백분율 2 6 3 2 3 3 5" xfId="34113"/>
    <cellStyle name="백분율 2 6 3 2 3 4" xfId="6357"/>
    <cellStyle name="백분율 2 6 3 2 3 4 2" xfId="11250"/>
    <cellStyle name="백분율 2 6 3 2 3 4 3" xfId="26511"/>
    <cellStyle name="백분율 2 6 3 2 3 4 3 2" xfId="48905"/>
    <cellStyle name="백분율 2 6 3 2 3 4 4" xfId="36604"/>
    <cellStyle name="백분율 2 6 3 2 3 5" xfId="11243"/>
    <cellStyle name="백분율 2 6 3 2 3 6" xfId="21529"/>
    <cellStyle name="백분율 2 6 3 2 3 6 2" xfId="43923"/>
    <cellStyle name="백분율 2 6 3 2 3 7" xfId="31621"/>
    <cellStyle name="백분율 2 6 3 2 4" xfId="1783"/>
    <cellStyle name="백분율 2 6 3 2 4 2" xfId="3031"/>
    <cellStyle name="백분율 2 6 3 2 4 2 2" xfId="5525"/>
    <cellStyle name="백분율 2 6 3 2 4 2 2 2" xfId="10508"/>
    <cellStyle name="백분율 2 6 3 2 4 2 2 2 2" xfId="11254"/>
    <cellStyle name="백분율 2 6 3 2 4 2 2 2 3" xfId="30662"/>
    <cellStyle name="백분율 2 6 3 2 4 2 2 2 3 2" xfId="53056"/>
    <cellStyle name="백분율 2 6 3 2 4 2 2 2 4" xfId="40755"/>
    <cellStyle name="백분율 2 6 3 2 4 2 2 3" xfId="11253"/>
    <cellStyle name="백분율 2 6 3 2 4 2 2 4" xfId="25680"/>
    <cellStyle name="백분율 2 6 3 2 4 2 2 4 2" xfId="48074"/>
    <cellStyle name="백분율 2 6 3 2 4 2 2 5" xfId="35773"/>
    <cellStyle name="백분율 2 6 3 2 4 2 3" xfId="8017"/>
    <cellStyle name="백분율 2 6 3 2 4 2 3 2" xfId="11255"/>
    <cellStyle name="백분율 2 6 3 2 4 2 3 3" xfId="28171"/>
    <cellStyle name="백분율 2 6 3 2 4 2 3 3 2" xfId="50565"/>
    <cellStyle name="백분율 2 6 3 2 4 2 3 4" xfId="38264"/>
    <cellStyle name="백분율 2 6 3 2 4 2 4" xfId="11252"/>
    <cellStyle name="백분율 2 6 3 2 4 2 5" xfId="23189"/>
    <cellStyle name="백분율 2 6 3 2 4 2 5 2" xfId="45583"/>
    <cellStyle name="백분율 2 6 3 2 4 2 6" xfId="33281"/>
    <cellStyle name="백분율 2 6 3 2 4 3" xfId="4280"/>
    <cellStyle name="백분율 2 6 3 2 4 3 2" xfId="9263"/>
    <cellStyle name="백분율 2 6 3 2 4 3 2 2" xfId="11257"/>
    <cellStyle name="백분율 2 6 3 2 4 3 2 3" xfId="29417"/>
    <cellStyle name="백분율 2 6 3 2 4 3 2 3 2" xfId="51811"/>
    <cellStyle name="백분율 2 6 3 2 4 3 2 4" xfId="39510"/>
    <cellStyle name="백분율 2 6 3 2 4 3 3" xfId="11256"/>
    <cellStyle name="백분율 2 6 3 2 4 3 4" xfId="24435"/>
    <cellStyle name="백분율 2 6 3 2 4 3 4 2" xfId="46829"/>
    <cellStyle name="백분율 2 6 3 2 4 3 5" xfId="34528"/>
    <cellStyle name="백분율 2 6 3 2 4 4" xfId="6772"/>
    <cellStyle name="백분율 2 6 3 2 4 4 2" xfId="11258"/>
    <cellStyle name="백분율 2 6 3 2 4 4 3" xfId="26926"/>
    <cellStyle name="백분율 2 6 3 2 4 4 3 2" xfId="49320"/>
    <cellStyle name="백분율 2 6 3 2 4 4 4" xfId="37019"/>
    <cellStyle name="백분율 2 6 3 2 4 5" xfId="11251"/>
    <cellStyle name="백분율 2 6 3 2 4 6" xfId="21944"/>
    <cellStyle name="백분율 2 6 3 2 4 6 2" xfId="44338"/>
    <cellStyle name="백분율 2 6 3 2 4 7" xfId="32036"/>
    <cellStyle name="백분율 2 6 3 2 5" xfId="2201"/>
    <cellStyle name="백분율 2 6 3 2 5 2" xfId="4695"/>
    <cellStyle name="백분율 2 6 3 2 5 2 2" xfId="9678"/>
    <cellStyle name="백분율 2 6 3 2 5 2 2 2" xfId="11261"/>
    <cellStyle name="백분율 2 6 3 2 5 2 2 3" xfId="29832"/>
    <cellStyle name="백분율 2 6 3 2 5 2 2 3 2" xfId="52226"/>
    <cellStyle name="백분율 2 6 3 2 5 2 2 4" xfId="39925"/>
    <cellStyle name="백분율 2 6 3 2 5 2 3" xfId="11260"/>
    <cellStyle name="백분율 2 6 3 2 5 2 4" xfId="24850"/>
    <cellStyle name="백분율 2 6 3 2 5 2 4 2" xfId="47244"/>
    <cellStyle name="백분율 2 6 3 2 5 2 5" xfId="34943"/>
    <cellStyle name="백분율 2 6 3 2 5 3" xfId="7187"/>
    <cellStyle name="백분율 2 6 3 2 5 3 2" xfId="11262"/>
    <cellStyle name="백분율 2 6 3 2 5 3 3" xfId="27341"/>
    <cellStyle name="백분율 2 6 3 2 5 3 3 2" xfId="49735"/>
    <cellStyle name="백분율 2 6 3 2 5 3 4" xfId="37434"/>
    <cellStyle name="백분율 2 6 3 2 5 4" xfId="11259"/>
    <cellStyle name="백분율 2 6 3 2 5 5" xfId="22359"/>
    <cellStyle name="백분율 2 6 3 2 5 5 2" xfId="44753"/>
    <cellStyle name="백분율 2 6 3 2 5 6" xfId="32451"/>
    <cellStyle name="백분율 2 6 3 2 6" xfId="3450"/>
    <cellStyle name="백분율 2 6 3 2 6 2" xfId="8433"/>
    <cellStyle name="백분율 2 6 3 2 6 2 2" xfId="11264"/>
    <cellStyle name="백분율 2 6 3 2 6 2 3" xfId="28587"/>
    <cellStyle name="백분율 2 6 3 2 6 2 3 2" xfId="50981"/>
    <cellStyle name="백분율 2 6 3 2 6 2 4" xfId="38680"/>
    <cellStyle name="백분율 2 6 3 2 6 3" xfId="11263"/>
    <cellStyle name="백분율 2 6 3 2 6 4" xfId="23605"/>
    <cellStyle name="백분율 2 6 3 2 6 4 2" xfId="45999"/>
    <cellStyle name="백분율 2 6 3 2 6 5" xfId="33698"/>
    <cellStyle name="백분율 2 6 3 2 7" xfId="5942"/>
    <cellStyle name="백분율 2 6 3 2 7 2" xfId="11265"/>
    <cellStyle name="백분율 2 6 3 2 7 3" xfId="26096"/>
    <cellStyle name="백분율 2 6 3 2 7 3 2" xfId="48490"/>
    <cellStyle name="백분율 2 6 3 2 7 4" xfId="36189"/>
    <cellStyle name="백분율 2 6 3 2 8" xfId="11218"/>
    <cellStyle name="백분율 2 6 3 2 9" xfId="21114"/>
    <cellStyle name="백분율 2 6 3 2 9 2" xfId="43508"/>
    <cellStyle name="백분율 2 6 3 3" xfId="1033"/>
    <cellStyle name="백분율 2 6 3 3 2" xfId="1459"/>
    <cellStyle name="백분율 2 6 3 3 2 2" xfId="2717"/>
    <cellStyle name="백분율 2 6 3 3 2 2 2" xfId="5211"/>
    <cellStyle name="백분율 2 6 3 3 2 2 2 2" xfId="10194"/>
    <cellStyle name="백분율 2 6 3 3 2 2 2 2 2" xfId="11270"/>
    <cellStyle name="백분율 2 6 3 3 2 2 2 2 3" xfId="30348"/>
    <cellStyle name="백분율 2 6 3 3 2 2 2 2 3 2" xfId="52742"/>
    <cellStyle name="백분율 2 6 3 3 2 2 2 2 4" xfId="40441"/>
    <cellStyle name="백분율 2 6 3 3 2 2 2 3" xfId="11269"/>
    <cellStyle name="백분율 2 6 3 3 2 2 2 4" xfId="25366"/>
    <cellStyle name="백분율 2 6 3 3 2 2 2 4 2" xfId="47760"/>
    <cellStyle name="백분율 2 6 3 3 2 2 2 5" xfId="35459"/>
    <cellStyle name="백분율 2 6 3 3 2 2 3" xfId="7703"/>
    <cellStyle name="백분율 2 6 3 3 2 2 3 2" xfId="11271"/>
    <cellStyle name="백분율 2 6 3 3 2 2 3 3" xfId="27857"/>
    <cellStyle name="백분율 2 6 3 3 2 2 3 3 2" xfId="50251"/>
    <cellStyle name="백분율 2 6 3 3 2 2 3 4" xfId="37950"/>
    <cellStyle name="백분율 2 6 3 3 2 2 4" xfId="11268"/>
    <cellStyle name="백분율 2 6 3 3 2 2 5" xfId="22875"/>
    <cellStyle name="백분율 2 6 3 3 2 2 5 2" xfId="45269"/>
    <cellStyle name="백분율 2 6 3 3 2 2 6" xfId="32967"/>
    <cellStyle name="백분율 2 6 3 3 2 3" xfId="3966"/>
    <cellStyle name="백분율 2 6 3 3 2 3 2" xfId="8949"/>
    <cellStyle name="백분율 2 6 3 3 2 3 2 2" xfId="11273"/>
    <cellStyle name="백분율 2 6 3 3 2 3 2 3" xfId="29103"/>
    <cellStyle name="백분율 2 6 3 3 2 3 2 3 2" xfId="51497"/>
    <cellStyle name="백분율 2 6 3 3 2 3 2 4" xfId="39196"/>
    <cellStyle name="백분율 2 6 3 3 2 3 3" xfId="11272"/>
    <cellStyle name="백분율 2 6 3 3 2 3 4" xfId="24121"/>
    <cellStyle name="백분율 2 6 3 3 2 3 4 2" xfId="46515"/>
    <cellStyle name="백분율 2 6 3 3 2 3 5" xfId="34214"/>
    <cellStyle name="백분율 2 6 3 3 2 4" xfId="6458"/>
    <cellStyle name="백분율 2 6 3 3 2 4 2" xfId="11274"/>
    <cellStyle name="백분율 2 6 3 3 2 4 3" xfId="26612"/>
    <cellStyle name="백분율 2 6 3 3 2 4 3 2" xfId="49006"/>
    <cellStyle name="백분율 2 6 3 3 2 4 4" xfId="36705"/>
    <cellStyle name="백분율 2 6 3 3 2 5" xfId="11267"/>
    <cellStyle name="백분율 2 6 3 3 2 6" xfId="21630"/>
    <cellStyle name="백분율 2 6 3 3 2 6 2" xfId="44024"/>
    <cellStyle name="백분율 2 6 3 3 2 7" xfId="31722"/>
    <cellStyle name="백분율 2 6 3 3 3" xfId="1884"/>
    <cellStyle name="백분율 2 6 3 3 3 2" xfId="3132"/>
    <cellStyle name="백분율 2 6 3 3 3 2 2" xfId="5626"/>
    <cellStyle name="백분율 2 6 3 3 3 2 2 2" xfId="10609"/>
    <cellStyle name="백분율 2 6 3 3 3 2 2 2 2" xfId="11278"/>
    <cellStyle name="백분율 2 6 3 3 3 2 2 2 3" xfId="30763"/>
    <cellStyle name="백분율 2 6 3 3 3 2 2 2 3 2" xfId="53157"/>
    <cellStyle name="백분율 2 6 3 3 3 2 2 2 4" xfId="40856"/>
    <cellStyle name="백분율 2 6 3 3 3 2 2 3" xfId="11277"/>
    <cellStyle name="백분율 2 6 3 3 3 2 2 4" xfId="25781"/>
    <cellStyle name="백분율 2 6 3 3 3 2 2 4 2" xfId="48175"/>
    <cellStyle name="백분율 2 6 3 3 3 2 2 5" xfId="35874"/>
    <cellStyle name="백분율 2 6 3 3 3 2 3" xfId="8118"/>
    <cellStyle name="백분율 2 6 3 3 3 2 3 2" xfId="11279"/>
    <cellStyle name="백분율 2 6 3 3 3 2 3 3" xfId="28272"/>
    <cellStyle name="백분율 2 6 3 3 3 2 3 3 2" xfId="50666"/>
    <cellStyle name="백분율 2 6 3 3 3 2 3 4" xfId="38365"/>
    <cellStyle name="백분율 2 6 3 3 3 2 4" xfId="11276"/>
    <cellStyle name="백분율 2 6 3 3 3 2 5" xfId="23290"/>
    <cellStyle name="백분율 2 6 3 3 3 2 5 2" xfId="45684"/>
    <cellStyle name="백분율 2 6 3 3 3 2 6" xfId="33382"/>
    <cellStyle name="백분율 2 6 3 3 3 3" xfId="4381"/>
    <cellStyle name="백분율 2 6 3 3 3 3 2" xfId="9364"/>
    <cellStyle name="백분율 2 6 3 3 3 3 2 2" xfId="11281"/>
    <cellStyle name="백분율 2 6 3 3 3 3 2 3" xfId="29518"/>
    <cellStyle name="백분율 2 6 3 3 3 3 2 3 2" xfId="51912"/>
    <cellStyle name="백분율 2 6 3 3 3 3 2 4" xfId="39611"/>
    <cellStyle name="백분율 2 6 3 3 3 3 3" xfId="11280"/>
    <cellStyle name="백분율 2 6 3 3 3 3 4" xfId="24536"/>
    <cellStyle name="백분율 2 6 3 3 3 3 4 2" xfId="46930"/>
    <cellStyle name="백분율 2 6 3 3 3 3 5" xfId="34629"/>
    <cellStyle name="백분율 2 6 3 3 3 4" xfId="6873"/>
    <cellStyle name="백분율 2 6 3 3 3 4 2" xfId="11282"/>
    <cellStyle name="백분율 2 6 3 3 3 4 3" xfId="27027"/>
    <cellStyle name="백분율 2 6 3 3 3 4 3 2" xfId="49421"/>
    <cellStyle name="백분율 2 6 3 3 3 4 4" xfId="37120"/>
    <cellStyle name="백분율 2 6 3 3 3 5" xfId="11275"/>
    <cellStyle name="백분율 2 6 3 3 3 6" xfId="22045"/>
    <cellStyle name="백분율 2 6 3 3 3 6 2" xfId="44439"/>
    <cellStyle name="백분율 2 6 3 3 3 7" xfId="32137"/>
    <cellStyle name="백분율 2 6 3 3 4" xfId="2302"/>
    <cellStyle name="백분율 2 6 3 3 4 2" xfId="4796"/>
    <cellStyle name="백분율 2 6 3 3 4 2 2" xfId="9779"/>
    <cellStyle name="백분율 2 6 3 3 4 2 2 2" xfId="11285"/>
    <cellStyle name="백분율 2 6 3 3 4 2 2 3" xfId="29933"/>
    <cellStyle name="백분율 2 6 3 3 4 2 2 3 2" xfId="52327"/>
    <cellStyle name="백분율 2 6 3 3 4 2 2 4" xfId="40026"/>
    <cellStyle name="백분율 2 6 3 3 4 2 3" xfId="11284"/>
    <cellStyle name="백분율 2 6 3 3 4 2 4" xfId="24951"/>
    <cellStyle name="백분율 2 6 3 3 4 2 4 2" xfId="47345"/>
    <cellStyle name="백분율 2 6 3 3 4 2 5" xfId="35044"/>
    <cellStyle name="백분율 2 6 3 3 4 3" xfId="7288"/>
    <cellStyle name="백분율 2 6 3 3 4 3 2" xfId="11286"/>
    <cellStyle name="백분율 2 6 3 3 4 3 3" xfId="27442"/>
    <cellStyle name="백분율 2 6 3 3 4 3 3 2" xfId="49836"/>
    <cellStyle name="백분율 2 6 3 3 4 3 4" xfId="37535"/>
    <cellStyle name="백분율 2 6 3 3 4 4" xfId="11283"/>
    <cellStyle name="백분율 2 6 3 3 4 5" xfId="22460"/>
    <cellStyle name="백분율 2 6 3 3 4 5 2" xfId="44854"/>
    <cellStyle name="백분율 2 6 3 3 4 6" xfId="32552"/>
    <cellStyle name="백분율 2 6 3 3 5" xfId="3551"/>
    <cellStyle name="백분율 2 6 3 3 5 2" xfId="8534"/>
    <cellStyle name="백분율 2 6 3 3 5 2 2" xfId="11288"/>
    <cellStyle name="백분율 2 6 3 3 5 2 3" xfId="28688"/>
    <cellStyle name="백분율 2 6 3 3 5 2 3 2" xfId="51082"/>
    <cellStyle name="백분율 2 6 3 3 5 2 4" xfId="38781"/>
    <cellStyle name="백분율 2 6 3 3 5 3" xfId="11287"/>
    <cellStyle name="백분율 2 6 3 3 5 4" xfId="23706"/>
    <cellStyle name="백분율 2 6 3 3 5 4 2" xfId="46100"/>
    <cellStyle name="백분율 2 6 3 3 5 5" xfId="33799"/>
    <cellStyle name="백분율 2 6 3 3 6" xfId="6043"/>
    <cellStyle name="백분율 2 6 3 3 6 2" xfId="11289"/>
    <cellStyle name="백분율 2 6 3 3 6 3" xfId="26197"/>
    <cellStyle name="백분율 2 6 3 3 6 3 2" xfId="48591"/>
    <cellStyle name="백분율 2 6 3 3 6 4" xfId="36290"/>
    <cellStyle name="백분율 2 6 3 3 7" xfId="11266"/>
    <cellStyle name="백분율 2 6 3 3 8" xfId="21215"/>
    <cellStyle name="백분율 2 6 3 3 8 2" xfId="43609"/>
    <cellStyle name="백분율 2 6 3 3 9" xfId="31307"/>
    <cellStyle name="백분율 2 6 3 4" xfId="1265"/>
    <cellStyle name="백분율 2 6 3 4 2" xfId="2523"/>
    <cellStyle name="백분율 2 6 3 4 2 2" xfId="5017"/>
    <cellStyle name="백분율 2 6 3 4 2 2 2" xfId="10000"/>
    <cellStyle name="백분율 2 6 3 4 2 2 2 2" xfId="11293"/>
    <cellStyle name="백분율 2 6 3 4 2 2 2 3" xfId="30154"/>
    <cellStyle name="백분율 2 6 3 4 2 2 2 3 2" xfId="52548"/>
    <cellStyle name="백분율 2 6 3 4 2 2 2 4" xfId="40247"/>
    <cellStyle name="백분율 2 6 3 4 2 2 3" xfId="11292"/>
    <cellStyle name="백분율 2 6 3 4 2 2 4" xfId="25172"/>
    <cellStyle name="백분율 2 6 3 4 2 2 4 2" xfId="47566"/>
    <cellStyle name="백분율 2 6 3 4 2 2 5" xfId="35265"/>
    <cellStyle name="백분율 2 6 3 4 2 3" xfId="7509"/>
    <cellStyle name="백분율 2 6 3 4 2 3 2" xfId="11294"/>
    <cellStyle name="백분율 2 6 3 4 2 3 3" xfId="27663"/>
    <cellStyle name="백분율 2 6 3 4 2 3 3 2" xfId="50057"/>
    <cellStyle name="백분율 2 6 3 4 2 3 4" xfId="37756"/>
    <cellStyle name="백분율 2 6 3 4 2 4" xfId="11291"/>
    <cellStyle name="백분율 2 6 3 4 2 5" xfId="22681"/>
    <cellStyle name="백분율 2 6 3 4 2 5 2" xfId="45075"/>
    <cellStyle name="백분율 2 6 3 4 2 6" xfId="32773"/>
    <cellStyle name="백분율 2 6 3 4 3" xfId="3772"/>
    <cellStyle name="백분율 2 6 3 4 3 2" xfId="8755"/>
    <cellStyle name="백분율 2 6 3 4 3 2 2" xfId="11296"/>
    <cellStyle name="백분율 2 6 3 4 3 2 3" xfId="28909"/>
    <cellStyle name="백분율 2 6 3 4 3 2 3 2" xfId="51303"/>
    <cellStyle name="백분율 2 6 3 4 3 2 4" xfId="39002"/>
    <cellStyle name="백분율 2 6 3 4 3 3" xfId="11295"/>
    <cellStyle name="백분율 2 6 3 4 3 4" xfId="23927"/>
    <cellStyle name="백분율 2 6 3 4 3 4 2" xfId="46321"/>
    <cellStyle name="백분율 2 6 3 4 3 5" xfId="34020"/>
    <cellStyle name="백분율 2 6 3 4 4" xfId="6264"/>
    <cellStyle name="백분율 2 6 3 4 4 2" xfId="11297"/>
    <cellStyle name="백분율 2 6 3 4 4 3" xfId="26418"/>
    <cellStyle name="백분율 2 6 3 4 4 3 2" xfId="48812"/>
    <cellStyle name="백분율 2 6 3 4 4 4" xfId="36511"/>
    <cellStyle name="백분율 2 6 3 4 5" xfId="11290"/>
    <cellStyle name="백분율 2 6 3 4 6" xfId="21436"/>
    <cellStyle name="백분율 2 6 3 4 6 2" xfId="43830"/>
    <cellStyle name="백분율 2 6 3 4 7" xfId="31528"/>
    <cellStyle name="백분율 2 6 3 5" xfId="1690"/>
    <cellStyle name="백분율 2 6 3 5 2" xfId="2938"/>
    <cellStyle name="백분율 2 6 3 5 2 2" xfId="5432"/>
    <cellStyle name="백분율 2 6 3 5 2 2 2" xfId="10415"/>
    <cellStyle name="백분율 2 6 3 5 2 2 2 2" xfId="11301"/>
    <cellStyle name="백분율 2 6 3 5 2 2 2 3" xfId="30569"/>
    <cellStyle name="백분율 2 6 3 5 2 2 2 3 2" xfId="52963"/>
    <cellStyle name="백분율 2 6 3 5 2 2 2 4" xfId="40662"/>
    <cellStyle name="백분율 2 6 3 5 2 2 3" xfId="11300"/>
    <cellStyle name="백분율 2 6 3 5 2 2 4" xfId="25587"/>
    <cellStyle name="백분율 2 6 3 5 2 2 4 2" xfId="47981"/>
    <cellStyle name="백분율 2 6 3 5 2 2 5" xfId="35680"/>
    <cellStyle name="백분율 2 6 3 5 2 3" xfId="7924"/>
    <cellStyle name="백분율 2 6 3 5 2 3 2" xfId="11302"/>
    <cellStyle name="백분율 2 6 3 5 2 3 3" xfId="28078"/>
    <cellStyle name="백분율 2 6 3 5 2 3 3 2" xfId="50472"/>
    <cellStyle name="백분율 2 6 3 5 2 3 4" xfId="38171"/>
    <cellStyle name="백분율 2 6 3 5 2 4" xfId="11299"/>
    <cellStyle name="백분율 2 6 3 5 2 5" xfId="23096"/>
    <cellStyle name="백분율 2 6 3 5 2 5 2" xfId="45490"/>
    <cellStyle name="백분율 2 6 3 5 2 6" xfId="33188"/>
    <cellStyle name="백분율 2 6 3 5 3" xfId="4187"/>
    <cellStyle name="백분율 2 6 3 5 3 2" xfId="9170"/>
    <cellStyle name="백분율 2 6 3 5 3 2 2" xfId="11304"/>
    <cellStyle name="백분율 2 6 3 5 3 2 3" xfId="29324"/>
    <cellStyle name="백분율 2 6 3 5 3 2 3 2" xfId="51718"/>
    <cellStyle name="백분율 2 6 3 5 3 2 4" xfId="39417"/>
    <cellStyle name="백분율 2 6 3 5 3 3" xfId="11303"/>
    <cellStyle name="백분율 2 6 3 5 3 4" xfId="24342"/>
    <cellStyle name="백분율 2 6 3 5 3 4 2" xfId="46736"/>
    <cellStyle name="백분율 2 6 3 5 3 5" xfId="34435"/>
    <cellStyle name="백분율 2 6 3 5 4" xfId="6679"/>
    <cellStyle name="백분율 2 6 3 5 4 2" xfId="11305"/>
    <cellStyle name="백분율 2 6 3 5 4 3" xfId="26833"/>
    <cellStyle name="백분율 2 6 3 5 4 3 2" xfId="49227"/>
    <cellStyle name="백분율 2 6 3 5 4 4" xfId="36926"/>
    <cellStyle name="백분율 2 6 3 5 5" xfId="11298"/>
    <cellStyle name="백분율 2 6 3 5 6" xfId="21851"/>
    <cellStyle name="백분율 2 6 3 5 6 2" xfId="44245"/>
    <cellStyle name="백분율 2 6 3 5 7" xfId="31943"/>
    <cellStyle name="백분율 2 6 3 6" xfId="2108"/>
    <cellStyle name="백분율 2 6 3 6 2" xfId="4602"/>
    <cellStyle name="백분율 2 6 3 6 2 2" xfId="9585"/>
    <cellStyle name="백분율 2 6 3 6 2 2 2" xfId="11308"/>
    <cellStyle name="백분율 2 6 3 6 2 2 3" xfId="29739"/>
    <cellStyle name="백분율 2 6 3 6 2 2 3 2" xfId="52133"/>
    <cellStyle name="백분율 2 6 3 6 2 2 4" xfId="39832"/>
    <cellStyle name="백분율 2 6 3 6 2 3" xfId="11307"/>
    <cellStyle name="백분율 2 6 3 6 2 4" xfId="24757"/>
    <cellStyle name="백분율 2 6 3 6 2 4 2" xfId="47151"/>
    <cellStyle name="백분율 2 6 3 6 2 5" xfId="34850"/>
    <cellStyle name="백분율 2 6 3 6 3" xfId="7094"/>
    <cellStyle name="백분율 2 6 3 6 3 2" xfId="11309"/>
    <cellStyle name="백분율 2 6 3 6 3 3" xfId="27248"/>
    <cellStyle name="백분율 2 6 3 6 3 3 2" xfId="49642"/>
    <cellStyle name="백분율 2 6 3 6 3 4" xfId="37341"/>
    <cellStyle name="백분율 2 6 3 6 4" xfId="11306"/>
    <cellStyle name="백분율 2 6 3 6 5" xfId="22266"/>
    <cellStyle name="백분율 2 6 3 6 5 2" xfId="44660"/>
    <cellStyle name="백분율 2 6 3 6 6" xfId="32358"/>
    <cellStyle name="백분율 2 6 3 7" xfId="3357"/>
    <cellStyle name="백분율 2 6 3 7 2" xfId="8340"/>
    <cellStyle name="백분율 2 6 3 7 2 2" xfId="11311"/>
    <cellStyle name="백분율 2 6 3 7 2 3" xfId="28494"/>
    <cellStyle name="백분율 2 6 3 7 2 3 2" xfId="50888"/>
    <cellStyle name="백분율 2 6 3 7 2 4" xfId="38587"/>
    <cellStyle name="백분율 2 6 3 7 3" xfId="11310"/>
    <cellStyle name="백분율 2 6 3 7 4" xfId="23512"/>
    <cellStyle name="백분율 2 6 3 7 4 2" xfId="45906"/>
    <cellStyle name="백분율 2 6 3 7 5" xfId="33605"/>
    <cellStyle name="백분율 2 6 3 8" xfId="5849"/>
    <cellStyle name="백분율 2 6 3 8 2" xfId="11312"/>
    <cellStyle name="백분율 2 6 3 8 3" xfId="26003"/>
    <cellStyle name="백분율 2 6 3 8 3 2" xfId="48397"/>
    <cellStyle name="백분율 2 6 3 8 4" xfId="36096"/>
    <cellStyle name="백분율 2 6 3 9" xfId="11217"/>
    <cellStyle name="백분율 2 6 4" xfId="871"/>
    <cellStyle name="백분율 2 6 4 10" xfId="31148"/>
    <cellStyle name="백분율 2 6 4 2" xfId="1068"/>
    <cellStyle name="백분율 2 6 4 2 2" xfId="1494"/>
    <cellStyle name="백분율 2 6 4 2 2 2" xfId="2752"/>
    <cellStyle name="백분율 2 6 4 2 2 2 2" xfId="5246"/>
    <cellStyle name="백분율 2 6 4 2 2 2 2 2" xfId="10229"/>
    <cellStyle name="백분율 2 6 4 2 2 2 2 2 2" xfId="11318"/>
    <cellStyle name="백분율 2 6 4 2 2 2 2 2 3" xfId="30383"/>
    <cellStyle name="백분율 2 6 4 2 2 2 2 2 3 2" xfId="52777"/>
    <cellStyle name="백분율 2 6 4 2 2 2 2 2 4" xfId="40476"/>
    <cellStyle name="백분율 2 6 4 2 2 2 2 3" xfId="11317"/>
    <cellStyle name="백분율 2 6 4 2 2 2 2 4" xfId="25401"/>
    <cellStyle name="백분율 2 6 4 2 2 2 2 4 2" xfId="47795"/>
    <cellStyle name="백분율 2 6 4 2 2 2 2 5" xfId="35494"/>
    <cellStyle name="백분율 2 6 4 2 2 2 3" xfId="7738"/>
    <cellStyle name="백분율 2 6 4 2 2 2 3 2" xfId="11319"/>
    <cellStyle name="백분율 2 6 4 2 2 2 3 3" xfId="27892"/>
    <cellStyle name="백분율 2 6 4 2 2 2 3 3 2" xfId="50286"/>
    <cellStyle name="백분율 2 6 4 2 2 2 3 4" xfId="37985"/>
    <cellStyle name="백분율 2 6 4 2 2 2 4" xfId="11316"/>
    <cellStyle name="백분율 2 6 4 2 2 2 5" xfId="22910"/>
    <cellStyle name="백분율 2 6 4 2 2 2 5 2" xfId="45304"/>
    <cellStyle name="백분율 2 6 4 2 2 2 6" xfId="33002"/>
    <cellStyle name="백분율 2 6 4 2 2 3" xfId="4001"/>
    <cellStyle name="백분율 2 6 4 2 2 3 2" xfId="8984"/>
    <cellStyle name="백분율 2 6 4 2 2 3 2 2" xfId="11321"/>
    <cellStyle name="백분율 2 6 4 2 2 3 2 3" xfId="29138"/>
    <cellStyle name="백분율 2 6 4 2 2 3 2 3 2" xfId="51532"/>
    <cellStyle name="백분율 2 6 4 2 2 3 2 4" xfId="39231"/>
    <cellStyle name="백분율 2 6 4 2 2 3 3" xfId="11320"/>
    <cellStyle name="백분율 2 6 4 2 2 3 4" xfId="24156"/>
    <cellStyle name="백분율 2 6 4 2 2 3 4 2" xfId="46550"/>
    <cellStyle name="백분율 2 6 4 2 2 3 5" xfId="34249"/>
    <cellStyle name="백분율 2 6 4 2 2 4" xfId="6493"/>
    <cellStyle name="백분율 2 6 4 2 2 4 2" xfId="11322"/>
    <cellStyle name="백분율 2 6 4 2 2 4 3" xfId="26647"/>
    <cellStyle name="백분율 2 6 4 2 2 4 3 2" xfId="49041"/>
    <cellStyle name="백분율 2 6 4 2 2 4 4" xfId="36740"/>
    <cellStyle name="백분율 2 6 4 2 2 5" xfId="11315"/>
    <cellStyle name="백분율 2 6 4 2 2 6" xfId="21665"/>
    <cellStyle name="백분율 2 6 4 2 2 6 2" xfId="44059"/>
    <cellStyle name="백분율 2 6 4 2 2 7" xfId="31757"/>
    <cellStyle name="백분율 2 6 4 2 3" xfId="1919"/>
    <cellStyle name="백분율 2 6 4 2 3 2" xfId="3167"/>
    <cellStyle name="백분율 2 6 4 2 3 2 2" xfId="5661"/>
    <cellStyle name="백분율 2 6 4 2 3 2 2 2" xfId="10644"/>
    <cellStyle name="백분율 2 6 4 2 3 2 2 2 2" xfId="11326"/>
    <cellStyle name="백분율 2 6 4 2 3 2 2 2 3" xfId="30798"/>
    <cellStyle name="백분율 2 6 4 2 3 2 2 2 3 2" xfId="53192"/>
    <cellStyle name="백분율 2 6 4 2 3 2 2 2 4" xfId="40891"/>
    <cellStyle name="백분율 2 6 4 2 3 2 2 3" xfId="11325"/>
    <cellStyle name="백분율 2 6 4 2 3 2 2 4" xfId="25816"/>
    <cellStyle name="백분율 2 6 4 2 3 2 2 4 2" xfId="48210"/>
    <cellStyle name="백분율 2 6 4 2 3 2 2 5" xfId="35909"/>
    <cellStyle name="백분율 2 6 4 2 3 2 3" xfId="8153"/>
    <cellStyle name="백분율 2 6 4 2 3 2 3 2" xfId="11327"/>
    <cellStyle name="백분율 2 6 4 2 3 2 3 3" xfId="28307"/>
    <cellStyle name="백분율 2 6 4 2 3 2 3 3 2" xfId="50701"/>
    <cellStyle name="백분율 2 6 4 2 3 2 3 4" xfId="38400"/>
    <cellStyle name="백분율 2 6 4 2 3 2 4" xfId="11324"/>
    <cellStyle name="백분율 2 6 4 2 3 2 5" xfId="23325"/>
    <cellStyle name="백분율 2 6 4 2 3 2 5 2" xfId="45719"/>
    <cellStyle name="백분율 2 6 4 2 3 2 6" xfId="33417"/>
    <cellStyle name="백분율 2 6 4 2 3 3" xfId="4416"/>
    <cellStyle name="백분율 2 6 4 2 3 3 2" xfId="9399"/>
    <cellStyle name="백분율 2 6 4 2 3 3 2 2" xfId="11329"/>
    <cellStyle name="백분율 2 6 4 2 3 3 2 3" xfId="29553"/>
    <cellStyle name="백분율 2 6 4 2 3 3 2 3 2" xfId="51947"/>
    <cellStyle name="백분율 2 6 4 2 3 3 2 4" xfId="39646"/>
    <cellStyle name="백분율 2 6 4 2 3 3 3" xfId="11328"/>
    <cellStyle name="백분율 2 6 4 2 3 3 4" xfId="24571"/>
    <cellStyle name="백분율 2 6 4 2 3 3 4 2" xfId="46965"/>
    <cellStyle name="백분율 2 6 4 2 3 3 5" xfId="34664"/>
    <cellStyle name="백분율 2 6 4 2 3 4" xfId="6908"/>
    <cellStyle name="백분율 2 6 4 2 3 4 2" xfId="11330"/>
    <cellStyle name="백분율 2 6 4 2 3 4 3" xfId="27062"/>
    <cellStyle name="백분율 2 6 4 2 3 4 3 2" xfId="49456"/>
    <cellStyle name="백분율 2 6 4 2 3 4 4" xfId="37155"/>
    <cellStyle name="백분율 2 6 4 2 3 5" xfId="11323"/>
    <cellStyle name="백분율 2 6 4 2 3 6" xfId="22080"/>
    <cellStyle name="백분율 2 6 4 2 3 6 2" xfId="44474"/>
    <cellStyle name="백분율 2 6 4 2 3 7" xfId="32172"/>
    <cellStyle name="백분율 2 6 4 2 4" xfId="2337"/>
    <cellStyle name="백분율 2 6 4 2 4 2" xfId="4831"/>
    <cellStyle name="백분율 2 6 4 2 4 2 2" xfId="9814"/>
    <cellStyle name="백분율 2 6 4 2 4 2 2 2" xfId="11333"/>
    <cellStyle name="백분율 2 6 4 2 4 2 2 3" xfId="29968"/>
    <cellStyle name="백분율 2 6 4 2 4 2 2 3 2" xfId="52362"/>
    <cellStyle name="백분율 2 6 4 2 4 2 2 4" xfId="40061"/>
    <cellStyle name="백분율 2 6 4 2 4 2 3" xfId="11332"/>
    <cellStyle name="백분율 2 6 4 2 4 2 4" xfId="24986"/>
    <cellStyle name="백분율 2 6 4 2 4 2 4 2" xfId="47380"/>
    <cellStyle name="백분율 2 6 4 2 4 2 5" xfId="35079"/>
    <cellStyle name="백분율 2 6 4 2 4 3" xfId="7323"/>
    <cellStyle name="백분율 2 6 4 2 4 3 2" xfId="11334"/>
    <cellStyle name="백분율 2 6 4 2 4 3 3" xfId="27477"/>
    <cellStyle name="백분율 2 6 4 2 4 3 3 2" xfId="49871"/>
    <cellStyle name="백분율 2 6 4 2 4 3 4" xfId="37570"/>
    <cellStyle name="백분율 2 6 4 2 4 4" xfId="11331"/>
    <cellStyle name="백분율 2 6 4 2 4 5" xfId="22495"/>
    <cellStyle name="백분율 2 6 4 2 4 5 2" xfId="44889"/>
    <cellStyle name="백분율 2 6 4 2 4 6" xfId="32587"/>
    <cellStyle name="백분율 2 6 4 2 5" xfId="3586"/>
    <cellStyle name="백분율 2 6 4 2 5 2" xfId="8569"/>
    <cellStyle name="백분율 2 6 4 2 5 2 2" xfId="11336"/>
    <cellStyle name="백분율 2 6 4 2 5 2 3" xfId="28723"/>
    <cellStyle name="백분율 2 6 4 2 5 2 3 2" xfId="51117"/>
    <cellStyle name="백분율 2 6 4 2 5 2 4" xfId="38816"/>
    <cellStyle name="백분율 2 6 4 2 5 3" xfId="11335"/>
    <cellStyle name="백분율 2 6 4 2 5 4" xfId="23741"/>
    <cellStyle name="백분율 2 6 4 2 5 4 2" xfId="46135"/>
    <cellStyle name="백분율 2 6 4 2 5 5" xfId="33834"/>
    <cellStyle name="백분율 2 6 4 2 6" xfId="6078"/>
    <cellStyle name="백분율 2 6 4 2 6 2" xfId="11337"/>
    <cellStyle name="백분율 2 6 4 2 6 3" xfId="26232"/>
    <cellStyle name="백분율 2 6 4 2 6 3 2" xfId="48626"/>
    <cellStyle name="백분율 2 6 4 2 6 4" xfId="36325"/>
    <cellStyle name="백분율 2 6 4 2 7" xfId="11314"/>
    <cellStyle name="백분율 2 6 4 2 8" xfId="21250"/>
    <cellStyle name="백분율 2 6 4 2 8 2" xfId="43644"/>
    <cellStyle name="백분율 2 6 4 2 9" xfId="31342"/>
    <cellStyle name="백분율 2 6 4 3" xfId="1300"/>
    <cellStyle name="백분율 2 6 4 3 2" xfId="2558"/>
    <cellStyle name="백분율 2 6 4 3 2 2" xfId="5052"/>
    <cellStyle name="백분율 2 6 4 3 2 2 2" xfId="10035"/>
    <cellStyle name="백분율 2 6 4 3 2 2 2 2" xfId="11341"/>
    <cellStyle name="백분율 2 6 4 3 2 2 2 3" xfId="30189"/>
    <cellStyle name="백분율 2 6 4 3 2 2 2 3 2" xfId="52583"/>
    <cellStyle name="백분율 2 6 4 3 2 2 2 4" xfId="40282"/>
    <cellStyle name="백분율 2 6 4 3 2 2 3" xfId="11340"/>
    <cellStyle name="백분율 2 6 4 3 2 2 4" xfId="25207"/>
    <cellStyle name="백분율 2 6 4 3 2 2 4 2" xfId="47601"/>
    <cellStyle name="백분율 2 6 4 3 2 2 5" xfId="35300"/>
    <cellStyle name="백분율 2 6 4 3 2 3" xfId="7544"/>
    <cellStyle name="백분율 2 6 4 3 2 3 2" xfId="11342"/>
    <cellStyle name="백분율 2 6 4 3 2 3 3" xfId="27698"/>
    <cellStyle name="백분율 2 6 4 3 2 3 3 2" xfId="50092"/>
    <cellStyle name="백분율 2 6 4 3 2 3 4" xfId="37791"/>
    <cellStyle name="백분율 2 6 4 3 2 4" xfId="11339"/>
    <cellStyle name="백분율 2 6 4 3 2 5" xfId="22716"/>
    <cellStyle name="백분율 2 6 4 3 2 5 2" xfId="45110"/>
    <cellStyle name="백분율 2 6 4 3 2 6" xfId="32808"/>
    <cellStyle name="백분율 2 6 4 3 3" xfId="3807"/>
    <cellStyle name="백분율 2 6 4 3 3 2" xfId="8790"/>
    <cellStyle name="백분율 2 6 4 3 3 2 2" xfId="11344"/>
    <cellStyle name="백분율 2 6 4 3 3 2 3" xfId="28944"/>
    <cellStyle name="백분율 2 6 4 3 3 2 3 2" xfId="51338"/>
    <cellStyle name="백분율 2 6 4 3 3 2 4" xfId="39037"/>
    <cellStyle name="백분율 2 6 4 3 3 3" xfId="11343"/>
    <cellStyle name="백분율 2 6 4 3 3 4" xfId="23962"/>
    <cellStyle name="백분율 2 6 4 3 3 4 2" xfId="46356"/>
    <cellStyle name="백분율 2 6 4 3 3 5" xfId="34055"/>
    <cellStyle name="백분율 2 6 4 3 4" xfId="6299"/>
    <cellStyle name="백분율 2 6 4 3 4 2" xfId="11345"/>
    <cellStyle name="백분율 2 6 4 3 4 3" xfId="26453"/>
    <cellStyle name="백분율 2 6 4 3 4 3 2" xfId="48847"/>
    <cellStyle name="백분율 2 6 4 3 4 4" xfId="36546"/>
    <cellStyle name="백분율 2 6 4 3 5" xfId="11338"/>
    <cellStyle name="백분율 2 6 4 3 6" xfId="21471"/>
    <cellStyle name="백분율 2 6 4 3 6 2" xfId="43865"/>
    <cellStyle name="백분율 2 6 4 3 7" xfId="31563"/>
    <cellStyle name="백분율 2 6 4 4" xfId="1725"/>
    <cellStyle name="백분율 2 6 4 4 2" xfId="2973"/>
    <cellStyle name="백분율 2 6 4 4 2 2" xfId="5467"/>
    <cellStyle name="백분율 2 6 4 4 2 2 2" xfId="10450"/>
    <cellStyle name="백분율 2 6 4 4 2 2 2 2" xfId="11349"/>
    <cellStyle name="백분율 2 6 4 4 2 2 2 3" xfId="30604"/>
    <cellStyle name="백분율 2 6 4 4 2 2 2 3 2" xfId="52998"/>
    <cellStyle name="백분율 2 6 4 4 2 2 2 4" xfId="40697"/>
    <cellStyle name="백분율 2 6 4 4 2 2 3" xfId="11348"/>
    <cellStyle name="백분율 2 6 4 4 2 2 4" xfId="25622"/>
    <cellStyle name="백분율 2 6 4 4 2 2 4 2" xfId="48016"/>
    <cellStyle name="백분율 2 6 4 4 2 2 5" xfId="35715"/>
    <cellStyle name="백분율 2 6 4 4 2 3" xfId="7959"/>
    <cellStyle name="백분율 2 6 4 4 2 3 2" xfId="11350"/>
    <cellStyle name="백분율 2 6 4 4 2 3 3" xfId="28113"/>
    <cellStyle name="백분율 2 6 4 4 2 3 3 2" xfId="50507"/>
    <cellStyle name="백분율 2 6 4 4 2 3 4" xfId="38206"/>
    <cellStyle name="백분율 2 6 4 4 2 4" xfId="11347"/>
    <cellStyle name="백분율 2 6 4 4 2 5" xfId="23131"/>
    <cellStyle name="백분율 2 6 4 4 2 5 2" xfId="45525"/>
    <cellStyle name="백분율 2 6 4 4 2 6" xfId="33223"/>
    <cellStyle name="백분율 2 6 4 4 3" xfId="4222"/>
    <cellStyle name="백분율 2 6 4 4 3 2" xfId="9205"/>
    <cellStyle name="백분율 2 6 4 4 3 2 2" xfId="11352"/>
    <cellStyle name="백분율 2 6 4 4 3 2 3" xfId="29359"/>
    <cellStyle name="백분율 2 6 4 4 3 2 3 2" xfId="51753"/>
    <cellStyle name="백분율 2 6 4 4 3 2 4" xfId="39452"/>
    <cellStyle name="백분율 2 6 4 4 3 3" xfId="11351"/>
    <cellStyle name="백분율 2 6 4 4 3 4" xfId="24377"/>
    <cellStyle name="백분율 2 6 4 4 3 4 2" xfId="46771"/>
    <cellStyle name="백분율 2 6 4 4 3 5" xfId="34470"/>
    <cellStyle name="백분율 2 6 4 4 4" xfId="6714"/>
    <cellStyle name="백분율 2 6 4 4 4 2" xfId="11353"/>
    <cellStyle name="백분율 2 6 4 4 4 3" xfId="26868"/>
    <cellStyle name="백분율 2 6 4 4 4 3 2" xfId="49262"/>
    <cellStyle name="백분율 2 6 4 4 4 4" xfId="36961"/>
    <cellStyle name="백분율 2 6 4 4 5" xfId="11346"/>
    <cellStyle name="백분율 2 6 4 4 6" xfId="21886"/>
    <cellStyle name="백분율 2 6 4 4 6 2" xfId="44280"/>
    <cellStyle name="백분율 2 6 4 4 7" xfId="31978"/>
    <cellStyle name="백분율 2 6 4 5" xfId="2143"/>
    <cellStyle name="백분율 2 6 4 5 2" xfId="4637"/>
    <cellStyle name="백분율 2 6 4 5 2 2" xfId="9620"/>
    <cellStyle name="백분율 2 6 4 5 2 2 2" xfId="11356"/>
    <cellStyle name="백분율 2 6 4 5 2 2 3" xfId="29774"/>
    <cellStyle name="백분율 2 6 4 5 2 2 3 2" xfId="52168"/>
    <cellStyle name="백분율 2 6 4 5 2 2 4" xfId="39867"/>
    <cellStyle name="백분율 2 6 4 5 2 3" xfId="11355"/>
    <cellStyle name="백분율 2 6 4 5 2 4" xfId="24792"/>
    <cellStyle name="백분율 2 6 4 5 2 4 2" xfId="47186"/>
    <cellStyle name="백분율 2 6 4 5 2 5" xfId="34885"/>
    <cellStyle name="백분율 2 6 4 5 3" xfId="7129"/>
    <cellStyle name="백분율 2 6 4 5 3 2" xfId="11357"/>
    <cellStyle name="백분율 2 6 4 5 3 3" xfId="27283"/>
    <cellStyle name="백분율 2 6 4 5 3 3 2" xfId="49677"/>
    <cellStyle name="백분율 2 6 4 5 3 4" xfId="37376"/>
    <cellStyle name="백분율 2 6 4 5 4" xfId="11354"/>
    <cellStyle name="백분율 2 6 4 5 5" xfId="22301"/>
    <cellStyle name="백분율 2 6 4 5 5 2" xfId="44695"/>
    <cellStyle name="백분율 2 6 4 5 6" xfId="32393"/>
    <cellStyle name="백분율 2 6 4 6" xfId="3392"/>
    <cellStyle name="백분율 2 6 4 6 2" xfId="8375"/>
    <cellStyle name="백분율 2 6 4 6 2 2" xfId="11359"/>
    <cellStyle name="백분율 2 6 4 6 2 3" xfId="28529"/>
    <cellStyle name="백분율 2 6 4 6 2 3 2" xfId="50923"/>
    <cellStyle name="백분율 2 6 4 6 2 4" xfId="38622"/>
    <cellStyle name="백분율 2 6 4 6 3" xfId="11358"/>
    <cellStyle name="백분율 2 6 4 6 4" xfId="23547"/>
    <cellStyle name="백분율 2 6 4 6 4 2" xfId="45941"/>
    <cellStyle name="백분율 2 6 4 6 5" xfId="33640"/>
    <cellStyle name="백분율 2 6 4 7" xfId="5884"/>
    <cellStyle name="백분율 2 6 4 7 2" xfId="11360"/>
    <cellStyle name="백분율 2 6 4 7 3" xfId="26038"/>
    <cellStyle name="백분율 2 6 4 7 3 2" xfId="48432"/>
    <cellStyle name="백분율 2 6 4 7 4" xfId="36131"/>
    <cellStyle name="백분율 2 6 4 8" xfId="11313"/>
    <cellStyle name="백분율 2 6 4 9" xfId="21056"/>
    <cellStyle name="백분율 2 6 4 9 2" xfId="43450"/>
    <cellStyle name="백분율 2 6 5" xfId="975"/>
    <cellStyle name="백분율 2 6 5 2" xfId="1401"/>
    <cellStyle name="백분율 2 6 5 2 2" xfId="2659"/>
    <cellStyle name="백분율 2 6 5 2 2 2" xfId="5153"/>
    <cellStyle name="백분율 2 6 5 2 2 2 2" xfId="10136"/>
    <cellStyle name="백분율 2 6 5 2 2 2 2 2" xfId="11365"/>
    <cellStyle name="백분율 2 6 5 2 2 2 2 3" xfId="30290"/>
    <cellStyle name="백분율 2 6 5 2 2 2 2 3 2" xfId="52684"/>
    <cellStyle name="백분율 2 6 5 2 2 2 2 4" xfId="40383"/>
    <cellStyle name="백분율 2 6 5 2 2 2 3" xfId="11364"/>
    <cellStyle name="백분율 2 6 5 2 2 2 4" xfId="25308"/>
    <cellStyle name="백분율 2 6 5 2 2 2 4 2" xfId="47702"/>
    <cellStyle name="백분율 2 6 5 2 2 2 5" xfId="35401"/>
    <cellStyle name="백분율 2 6 5 2 2 3" xfId="7645"/>
    <cellStyle name="백분율 2 6 5 2 2 3 2" xfId="11366"/>
    <cellStyle name="백분율 2 6 5 2 2 3 3" xfId="27799"/>
    <cellStyle name="백분율 2 6 5 2 2 3 3 2" xfId="50193"/>
    <cellStyle name="백분율 2 6 5 2 2 3 4" xfId="37892"/>
    <cellStyle name="백분율 2 6 5 2 2 4" xfId="11363"/>
    <cellStyle name="백분율 2 6 5 2 2 5" xfId="22817"/>
    <cellStyle name="백분율 2 6 5 2 2 5 2" xfId="45211"/>
    <cellStyle name="백분율 2 6 5 2 2 6" xfId="32909"/>
    <cellStyle name="백분율 2 6 5 2 3" xfId="3908"/>
    <cellStyle name="백분율 2 6 5 2 3 2" xfId="8891"/>
    <cellStyle name="백분율 2 6 5 2 3 2 2" xfId="11368"/>
    <cellStyle name="백분율 2 6 5 2 3 2 3" xfId="29045"/>
    <cellStyle name="백분율 2 6 5 2 3 2 3 2" xfId="51439"/>
    <cellStyle name="백분율 2 6 5 2 3 2 4" xfId="39138"/>
    <cellStyle name="백분율 2 6 5 2 3 3" xfId="11367"/>
    <cellStyle name="백분율 2 6 5 2 3 4" xfId="24063"/>
    <cellStyle name="백분율 2 6 5 2 3 4 2" xfId="46457"/>
    <cellStyle name="백분율 2 6 5 2 3 5" xfId="34156"/>
    <cellStyle name="백분율 2 6 5 2 4" xfId="6400"/>
    <cellStyle name="백분율 2 6 5 2 4 2" xfId="11369"/>
    <cellStyle name="백분율 2 6 5 2 4 3" xfId="26554"/>
    <cellStyle name="백분율 2 6 5 2 4 3 2" xfId="48948"/>
    <cellStyle name="백분율 2 6 5 2 4 4" xfId="36647"/>
    <cellStyle name="백분율 2 6 5 2 5" xfId="11362"/>
    <cellStyle name="백분율 2 6 5 2 6" xfId="21572"/>
    <cellStyle name="백분율 2 6 5 2 6 2" xfId="43966"/>
    <cellStyle name="백분율 2 6 5 2 7" xfId="31664"/>
    <cellStyle name="백분율 2 6 5 3" xfId="1826"/>
    <cellStyle name="백분율 2 6 5 3 2" xfId="3074"/>
    <cellStyle name="백분율 2 6 5 3 2 2" xfId="5568"/>
    <cellStyle name="백분율 2 6 5 3 2 2 2" xfId="10551"/>
    <cellStyle name="백분율 2 6 5 3 2 2 2 2" xfId="11373"/>
    <cellStyle name="백분율 2 6 5 3 2 2 2 3" xfId="30705"/>
    <cellStyle name="백분율 2 6 5 3 2 2 2 3 2" xfId="53099"/>
    <cellStyle name="백분율 2 6 5 3 2 2 2 4" xfId="40798"/>
    <cellStyle name="백분율 2 6 5 3 2 2 3" xfId="11372"/>
    <cellStyle name="백분율 2 6 5 3 2 2 4" xfId="25723"/>
    <cellStyle name="백분율 2 6 5 3 2 2 4 2" xfId="48117"/>
    <cellStyle name="백분율 2 6 5 3 2 2 5" xfId="35816"/>
    <cellStyle name="백분율 2 6 5 3 2 3" xfId="8060"/>
    <cellStyle name="백분율 2 6 5 3 2 3 2" xfId="11374"/>
    <cellStyle name="백분율 2 6 5 3 2 3 3" xfId="28214"/>
    <cellStyle name="백분율 2 6 5 3 2 3 3 2" xfId="50608"/>
    <cellStyle name="백분율 2 6 5 3 2 3 4" xfId="38307"/>
    <cellStyle name="백분율 2 6 5 3 2 4" xfId="11371"/>
    <cellStyle name="백분율 2 6 5 3 2 5" xfId="23232"/>
    <cellStyle name="백분율 2 6 5 3 2 5 2" xfId="45626"/>
    <cellStyle name="백분율 2 6 5 3 2 6" xfId="33324"/>
    <cellStyle name="백분율 2 6 5 3 3" xfId="4323"/>
    <cellStyle name="백분율 2 6 5 3 3 2" xfId="9306"/>
    <cellStyle name="백분율 2 6 5 3 3 2 2" xfId="11376"/>
    <cellStyle name="백분율 2 6 5 3 3 2 3" xfId="29460"/>
    <cellStyle name="백분율 2 6 5 3 3 2 3 2" xfId="51854"/>
    <cellStyle name="백분율 2 6 5 3 3 2 4" xfId="39553"/>
    <cellStyle name="백분율 2 6 5 3 3 3" xfId="11375"/>
    <cellStyle name="백분율 2 6 5 3 3 4" xfId="24478"/>
    <cellStyle name="백분율 2 6 5 3 3 4 2" xfId="46872"/>
    <cellStyle name="백분율 2 6 5 3 3 5" xfId="34571"/>
    <cellStyle name="백분율 2 6 5 3 4" xfId="6815"/>
    <cellStyle name="백분율 2 6 5 3 4 2" xfId="11377"/>
    <cellStyle name="백분율 2 6 5 3 4 3" xfId="26969"/>
    <cellStyle name="백분율 2 6 5 3 4 3 2" xfId="49363"/>
    <cellStyle name="백분율 2 6 5 3 4 4" xfId="37062"/>
    <cellStyle name="백분율 2 6 5 3 5" xfId="11370"/>
    <cellStyle name="백분율 2 6 5 3 6" xfId="21987"/>
    <cellStyle name="백분율 2 6 5 3 6 2" xfId="44381"/>
    <cellStyle name="백분율 2 6 5 3 7" xfId="32079"/>
    <cellStyle name="백분율 2 6 5 4" xfId="2244"/>
    <cellStyle name="백분율 2 6 5 4 2" xfId="4738"/>
    <cellStyle name="백분율 2 6 5 4 2 2" xfId="9721"/>
    <cellStyle name="백분율 2 6 5 4 2 2 2" xfId="11380"/>
    <cellStyle name="백분율 2 6 5 4 2 2 3" xfId="29875"/>
    <cellStyle name="백분율 2 6 5 4 2 2 3 2" xfId="52269"/>
    <cellStyle name="백분율 2 6 5 4 2 2 4" xfId="39968"/>
    <cellStyle name="백분율 2 6 5 4 2 3" xfId="11379"/>
    <cellStyle name="백분율 2 6 5 4 2 4" xfId="24893"/>
    <cellStyle name="백분율 2 6 5 4 2 4 2" xfId="47287"/>
    <cellStyle name="백분율 2 6 5 4 2 5" xfId="34986"/>
    <cellStyle name="백분율 2 6 5 4 3" xfId="7230"/>
    <cellStyle name="백분율 2 6 5 4 3 2" xfId="11381"/>
    <cellStyle name="백분율 2 6 5 4 3 3" xfId="27384"/>
    <cellStyle name="백분율 2 6 5 4 3 3 2" xfId="49778"/>
    <cellStyle name="백분율 2 6 5 4 3 4" xfId="37477"/>
    <cellStyle name="백분율 2 6 5 4 4" xfId="11378"/>
    <cellStyle name="백분율 2 6 5 4 5" xfId="22402"/>
    <cellStyle name="백분율 2 6 5 4 5 2" xfId="44796"/>
    <cellStyle name="백분율 2 6 5 4 6" xfId="32494"/>
    <cellStyle name="백분율 2 6 5 5" xfId="3493"/>
    <cellStyle name="백분율 2 6 5 5 2" xfId="8476"/>
    <cellStyle name="백분율 2 6 5 5 2 2" xfId="11383"/>
    <cellStyle name="백분율 2 6 5 5 2 3" xfId="28630"/>
    <cellStyle name="백분율 2 6 5 5 2 3 2" xfId="51024"/>
    <cellStyle name="백분율 2 6 5 5 2 4" xfId="38723"/>
    <cellStyle name="백분율 2 6 5 5 3" xfId="11382"/>
    <cellStyle name="백분율 2 6 5 5 4" xfId="23648"/>
    <cellStyle name="백분율 2 6 5 5 4 2" xfId="46042"/>
    <cellStyle name="백분율 2 6 5 5 5" xfId="33741"/>
    <cellStyle name="백분율 2 6 5 6" xfId="5985"/>
    <cellStyle name="백분율 2 6 5 6 2" xfId="11384"/>
    <cellStyle name="백분율 2 6 5 6 3" xfId="26139"/>
    <cellStyle name="백분율 2 6 5 6 3 2" xfId="48533"/>
    <cellStyle name="백분율 2 6 5 6 4" xfId="36232"/>
    <cellStyle name="백분율 2 6 5 7" xfId="11361"/>
    <cellStyle name="백분율 2 6 5 8" xfId="21157"/>
    <cellStyle name="백분율 2 6 5 8 2" xfId="43551"/>
    <cellStyle name="백분율 2 6 5 9" xfId="31249"/>
    <cellStyle name="백분율 2 6 6" xfId="1207"/>
    <cellStyle name="백분율 2 6 6 2" xfId="2465"/>
    <cellStyle name="백분율 2 6 6 2 2" xfId="4959"/>
    <cellStyle name="백분율 2 6 6 2 2 2" xfId="9942"/>
    <cellStyle name="백분율 2 6 6 2 2 2 2" xfId="11388"/>
    <cellStyle name="백분율 2 6 6 2 2 2 3" xfId="30096"/>
    <cellStyle name="백분율 2 6 6 2 2 2 3 2" xfId="52490"/>
    <cellStyle name="백분율 2 6 6 2 2 2 4" xfId="40189"/>
    <cellStyle name="백분율 2 6 6 2 2 3" xfId="11387"/>
    <cellStyle name="백분율 2 6 6 2 2 4" xfId="25114"/>
    <cellStyle name="백분율 2 6 6 2 2 4 2" xfId="47508"/>
    <cellStyle name="백분율 2 6 6 2 2 5" xfId="35207"/>
    <cellStyle name="백분율 2 6 6 2 3" xfId="7451"/>
    <cellStyle name="백분율 2 6 6 2 3 2" xfId="11389"/>
    <cellStyle name="백분율 2 6 6 2 3 3" xfId="27605"/>
    <cellStyle name="백분율 2 6 6 2 3 3 2" xfId="49999"/>
    <cellStyle name="백분율 2 6 6 2 3 4" xfId="37698"/>
    <cellStyle name="백분율 2 6 6 2 4" xfId="11386"/>
    <cellStyle name="백분율 2 6 6 2 5" xfId="22623"/>
    <cellStyle name="백분율 2 6 6 2 5 2" xfId="45017"/>
    <cellStyle name="백분율 2 6 6 2 6" xfId="32715"/>
    <cellStyle name="백분율 2 6 6 3" xfId="3714"/>
    <cellStyle name="백분율 2 6 6 3 2" xfId="8697"/>
    <cellStyle name="백분율 2 6 6 3 2 2" xfId="11391"/>
    <cellStyle name="백분율 2 6 6 3 2 3" xfId="28851"/>
    <cellStyle name="백분율 2 6 6 3 2 3 2" xfId="51245"/>
    <cellStyle name="백분율 2 6 6 3 2 4" xfId="38944"/>
    <cellStyle name="백분율 2 6 6 3 3" xfId="11390"/>
    <cellStyle name="백분율 2 6 6 3 4" xfId="23869"/>
    <cellStyle name="백분율 2 6 6 3 4 2" xfId="46263"/>
    <cellStyle name="백분율 2 6 6 3 5" xfId="33962"/>
    <cellStyle name="백분율 2 6 6 4" xfId="6206"/>
    <cellStyle name="백분율 2 6 6 4 2" xfId="11392"/>
    <cellStyle name="백분율 2 6 6 4 3" xfId="26360"/>
    <cellStyle name="백분율 2 6 6 4 3 2" xfId="48754"/>
    <cellStyle name="백분율 2 6 6 4 4" xfId="36453"/>
    <cellStyle name="백분율 2 6 6 5" xfId="11385"/>
    <cellStyle name="백분율 2 6 6 6" xfId="21378"/>
    <cellStyle name="백분율 2 6 6 6 2" xfId="43772"/>
    <cellStyle name="백분율 2 6 6 7" xfId="31470"/>
    <cellStyle name="백분율 2 6 7" xfId="1632"/>
    <cellStyle name="백분율 2 6 7 2" xfId="2880"/>
    <cellStyle name="백분율 2 6 7 2 2" xfId="5374"/>
    <cellStyle name="백분율 2 6 7 2 2 2" xfId="10357"/>
    <cellStyle name="백분율 2 6 7 2 2 2 2" xfId="11396"/>
    <cellStyle name="백분율 2 6 7 2 2 2 3" xfId="30511"/>
    <cellStyle name="백분율 2 6 7 2 2 2 3 2" xfId="52905"/>
    <cellStyle name="백분율 2 6 7 2 2 2 4" xfId="40604"/>
    <cellStyle name="백분율 2 6 7 2 2 3" xfId="11395"/>
    <cellStyle name="백분율 2 6 7 2 2 4" xfId="25529"/>
    <cellStyle name="백분율 2 6 7 2 2 4 2" xfId="47923"/>
    <cellStyle name="백분율 2 6 7 2 2 5" xfId="35622"/>
    <cellStyle name="백분율 2 6 7 2 3" xfId="7866"/>
    <cellStyle name="백분율 2 6 7 2 3 2" xfId="11397"/>
    <cellStyle name="백분율 2 6 7 2 3 3" xfId="28020"/>
    <cellStyle name="백분율 2 6 7 2 3 3 2" xfId="50414"/>
    <cellStyle name="백분율 2 6 7 2 3 4" xfId="38113"/>
    <cellStyle name="백분율 2 6 7 2 4" xfId="11394"/>
    <cellStyle name="백분율 2 6 7 2 5" xfId="23038"/>
    <cellStyle name="백분율 2 6 7 2 5 2" xfId="45432"/>
    <cellStyle name="백분율 2 6 7 2 6" xfId="33130"/>
    <cellStyle name="백분율 2 6 7 3" xfId="4129"/>
    <cellStyle name="백분율 2 6 7 3 2" xfId="9112"/>
    <cellStyle name="백분율 2 6 7 3 2 2" xfId="11399"/>
    <cellStyle name="백분율 2 6 7 3 2 3" xfId="29266"/>
    <cellStyle name="백분율 2 6 7 3 2 3 2" xfId="51660"/>
    <cellStyle name="백분율 2 6 7 3 2 4" xfId="39359"/>
    <cellStyle name="백분율 2 6 7 3 3" xfId="11398"/>
    <cellStyle name="백분율 2 6 7 3 4" xfId="24284"/>
    <cellStyle name="백분율 2 6 7 3 4 2" xfId="46678"/>
    <cellStyle name="백분율 2 6 7 3 5" xfId="34377"/>
    <cellStyle name="백분율 2 6 7 4" xfId="6621"/>
    <cellStyle name="백분율 2 6 7 4 2" xfId="11400"/>
    <cellStyle name="백분율 2 6 7 4 3" xfId="26775"/>
    <cellStyle name="백분율 2 6 7 4 3 2" xfId="49169"/>
    <cellStyle name="백분율 2 6 7 4 4" xfId="36868"/>
    <cellStyle name="백분율 2 6 7 5" xfId="11393"/>
    <cellStyle name="백분율 2 6 7 6" xfId="21793"/>
    <cellStyle name="백분율 2 6 7 6 2" xfId="44187"/>
    <cellStyle name="백분율 2 6 7 7" xfId="31885"/>
    <cellStyle name="백분율 2 6 8" xfId="2050"/>
    <cellStyle name="백분율 2 6 8 2" xfId="4544"/>
    <cellStyle name="백분율 2 6 8 2 2" xfId="9527"/>
    <cellStyle name="백분율 2 6 8 2 2 2" xfId="11403"/>
    <cellStyle name="백분율 2 6 8 2 2 3" xfId="29681"/>
    <cellStyle name="백분율 2 6 8 2 2 3 2" xfId="52075"/>
    <cellStyle name="백분율 2 6 8 2 2 4" xfId="39774"/>
    <cellStyle name="백분율 2 6 8 2 3" xfId="11402"/>
    <cellStyle name="백분율 2 6 8 2 4" xfId="24699"/>
    <cellStyle name="백분율 2 6 8 2 4 2" xfId="47093"/>
    <cellStyle name="백분율 2 6 8 2 5" xfId="34792"/>
    <cellStyle name="백분율 2 6 8 3" xfId="7036"/>
    <cellStyle name="백분율 2 6 8 3 2" xfId="11404"/>
    <cellStyle name="백분율 2 6 8 3 3" xfId="27190"/>
    <cellStyle name="백분율 2 6 8 3 3 2" xfId="49584"/>
    <cellStyle name="백분율 2 6 8 3 4" xfId="37283"/>
    <cellStyle name="백분율 2 6 8 4" xfId="11401"/>
    <cellStyle name="백분율 2 6 8 5" xfId="22208"/>
    <cellStyle name="백분율 2 6 8 5 2" xfId="44602"/>
    <cellStyle name="백분율 2 6 8 6" xfId="32300"/>
    <cellStyle name="백분율 2 6 9" xfId="3299"/>
    <cellStyle name="백분율 2 6 9 2" xfId="8282"/>
    <cellStyle name="백분율 2 6 9 2 2" xfId="11406"/>
    <cellStyle name="백분율 2 6 9 2 3" xfId="28436"/>
    <cellStyle name="백분율 2 6 9 2 3 2" xfId="50830"/>
    <cellStyle name="백분율 2 6 9 2 4" xfId="38529"/>
    <cellStyle name="백분율 2 6 9 3" xfId="11405"/>
    <cellStyle name="백분율 2 6 9 4" xfId="23454"/>
    <cellStyle name="백분율 2 6 9 4 2" xfId="45848"/>
    <cellStyle name="백분율 2 6 9 5" xfId="33547"/>
    <cellStyle name="백분율 2 7" xfId="1167"/>
    <cellStyle name="백분율 2 7 2" xfId="1589"/>
    <cellStyle name="백분율 2 7 2 2" xfId="2847"/>
    <cellStyle name="백분율 2 7 2 2 2" xfId="5341"/>
    <cellStyle name="백분율 2 7 2 2 2 2" xfId="10324"/>
    <cellStyle name="백분율 2 7 2 2 2 2 2" xfId="11411"/>
    <cellStyle name="백분율 2 7 2 2 2 2 3" xfId="30478"/>
    <cellStyle name="백분율 2 7 2 2 2 2 3 2" xfId="52872"/>
    <cellStyle name="백분율 2 7 2 2 2 2 4" xfId="40571"/>
    <cellStyle name="백분율 2 7 2 2 2 3" xfId="11410"/>
    <cellStyle name="백분율 2 7 2 2 2 4" xfId="25496"/>
    <cellStyle name="백분율 2 7 2 2 2 4 2" xfId="47890"/>
    <cellStyle name="백분율 2 7 2 2 2 5" xfId="35589"/>
    <cellStyle name="백분율 2 7 2 2 3" xfId="7833"/>
    <cellStyle name="백분율 2 7 2 2 3 2" xfId="11412"/>
    <cellStyle name="백분율 2 7 2 2 3 3" xfId="27987"/>
    <cellStyle name="백분율 2 7 2 2 3 3 2" xfId="50381"/>
    <cellStyle name="백분율 2 7 2 2 3 4" xfId="38080"/>
    <cellStyle name="백분율 2 7 2 2 4" xfId="11409"/>
    <cellStyle name="백분율 2 7 2 2 5" xfId="23005"/>
    <cellStyle name="백분율 2 7 2 2 5 2" xfId="45399"/>
    <cellStyle name="백분율 2 7 2 2 6" xfId="33097"/>
    <cellStyle name="백분율 2 7 2 3" xfId="4096"/>
    <cellStyle name="백분율 2 7 2 3 2" xfId="9079"/>
    <cellStyle name="백분율 2 7 2 3 2 2" xfId="11414"/>
    <cellStyle name="백분율 2 7 2 3 2 3" xfId="29233"/>
    <cellStyle name="백분율 2 7 2 3 2 3 2" xfId="51627"/>
    <cellStyle name="백분율 2 7 2 3 2 4" xfId="39326"/>
    <cellStyle name="백분율 2 7 2 3 3" xfId="11413"/>
    <cellStyle name="백분율 2 7 2 3 4" xfId="24251"/>
    <cellStyle name="백분율 2 7 2 3 4 2" xfId="46645"/>
    <cellStyle name="백분율 2 7 2 3 5" xfId="34344"/>
    <cellStyle name="백분율 2 7 2 4" xfId="6588"/>
    <cellStyle name="백분율 2 7 2 4 2" xfId="11415"/>
    <cellStyle name="백분율 2 7 2 4 3" xfId="26742"/>
    <cellStyle name="백분율 2 7 2 4 3 2" xfId="49136"/>
    <cellStyle name="백분율 2 7 2 4 4" xfId="36835"/>
    <cellStyle name="백분율 2 7 2 5" xfId="11408"/>
    <cellStyle name="백분율 2 7 2 6" xfId="21760"/>
    <cellStyle name="백분율 2 7 2 6 2" xfId="44154"/>
    <cellStyle name="백분율 2 7 2 7" xfId="31852"/>
    <cellStyle name="백분율 2 7 3" xfId="2014"/>
    <cellStyle name="백분율 2 7 3 2" xfId="3262"/>
    <cellStyle name="백분율 2 7 3 2 2" xfId="5756"/>
    <cellStyle name="백분율 2 7 3 2 2 2" xfId="10739"/>
    <cellStyle name="백분율 2 7 3 2 2 2 2" xfId="11419"/>
    <cellStyle name="백분율 2 7 3 2 2 2 3" xfId="30893"/>
    <cellStyle name="백분율 2 7 3 2 2 2 3 2" xfId="53287"/>
    <cellStyle name="백분율 2 7 3 2 2 2 4" xfId="40986"/>
    <cellStyle name="백분율 2 7 3 2 2 3" xfId="11418"/>
    <cellStyle name="백분율 2 7 3 2 2 4" xfId="25911"/>
    <cellStyle name="백분율 2 7 3 2 2 4 2" xfId="48305"/>
    <cellStyle name="백분율 2 7 3 2 2 5" xfId="36004"/>
    <cellStyle name="백분율 2 7 3 2 3" xfId="8248"/>
    <cellStyle name="백분율 2 7 3 2 3 2" xfId="11420"/>
    <cellStyle name="백분율 2 7 3 2 3 3" xfId="28402"/>
    <cellStyle name="백분율 2 7 3 2 3 3 2" xfId="50796"/>
    <cellStyle name="백분율 2 7 3 2 3 4" xfId="38495"/>
    <cellStyle name="백분율 2 7 3 2 4" xfId="11417"/>
    <cellStyle name="백분율 2 7 3 2 5" xfId="23420"/>
    <cellStyle name="백분율 2 7 3 2 5 2" xfId="45814"/>
    <cellStyle name="백분율 2 7 3 2 6" xfId="33512"/>
    <cellStyle name="백분율 2 7 3 3" xfId="4511"/>
    <cellStyle name="백분율 2 7 3 3 2" xfId="9494"/>
    <cellStyle name="백분율 2 7 3 3 2 2" xfId="11422"/>
    <cellStyle name="백분율 2 7 3 3 2 3" xfId="29648"/>
    <cellStyle name="백분율 2 7 3 3 2 3 2" xfId="52042"/>
    <cellStyle name="백분율 2 7 3 3 2 4" xfId="39741"/>
    <cellStyle name="백분율 2 7 3 3 3" xfId="11421"/>
    <cellStyle name="백분율 2 7 3 3 4" xfId="24666"/>
    <cellStyle name="백분율 2 7 3 3 4 2" xfId="47060"/>
    <cellStyle name="백분율 2 7 3 3 5" xfId="34759"/>
    <cellStyle name="백분율 2 7 3 4" xfId="7003"/>
    <cellStyle name="백분율 2 7 3 4 2" xfId="11423"/>
    <cellStyle name="백분율 2 7 3 4 3" xfId="27157"/>
    <cellStyle name="백분율 2 7 3 4 3 2" xfId="49551"/>
    <cellStyle name="백분율 2 7 3 4 4" xfId="37250"/>
    <cellStyle name="백분율 2 7 3 5" xfId="11416"/>
    <cellStyle name="백분율 2 7 3 6" xfId="22175"/>
    <cellStyle name="백분율 2 7 3 6 2" xfId="44569"/>
    <cellStyle name="백분율 2 7 3 7" xfId="32267"/>
    <cellStyle name="백분율 2 7 4" xfId="2432"/>
    <cellStyle name="백분율 2 7 4 2" xfId="4926"/>
    <cellStyle name="백분율 2 7 4 2 2" xfId="9909"/>
    <cellStyle name="백분율 2 7 4 2 2 2" xfId="11426"/>
    <cellStyle name="백분율 2 7 4 2 2 3" xfId="30063"/>
    <cellStyle name="백분율 2 7 4 2 2 3 2" xfId="52457"/>
    <cellStyle name="백분율 2 7 4 2 2 4" xfId="40156"/>
    <cellStyle name="백분율 2 7 4 2 3" xfId="11425"/>
    <cellStyle name="백분율 2 7 4 2 4" xfId="25081"/>
    <cellStyle name="백분율 2 7 4 2 4 2" xfId="47475"/>
    <cellStyle name="백분율 2 7 4 2 5" xfId="35174"/>
    <cellStyle name="백분율 2 7 4 3" xfId="7418"/>
    <cellStyle name="백분율 2 7 4 3 2" xfId="11427"/>
    <cellStyle name="백분율 2 7 4 3 3" xfId="27572"/>
    <cellStyle name="백분율 2 7 4 3 3 2" xfId="49966"/>
    <cellStyle name="백분율 2 7 4 3 4" xfId="37665"/>
    <cellStyle name="백분율 2 7 4 4" xfId="11424"/>
    <cellStyle name="백분율 2 7 4 5" xfId="22590"/>
    <cellStyle name="백분율 2 7 4 5 2" xfId="44984"/>
    <cellStyle name="백분율 2 7 4 6" xfId="32682"/>
    <cellStyle name="백분율 2 7 5" xfId="3681"/>
    <cellStyle name="백분율 2 7 5 2" xfId="8664"/>
    <cellStyle name="백분율 2 7 5 2 2" xfId="11429"/>
    <cellStyle name="백분율 2 7 5 2 3" xfId="28818"/>
    <cellStyle name="백분율 2 7 5 2 3 2" xfId="51212"/>
    <cellStyle name="백분율 2 7 5 2 4" xfId="38911"/>
    <cellStyle name="백분율 2 7 5 3" xfId="11428"/>
    <cellStyle name="백분율 2 7 5 4" xfId="23836"/>
    <cellStyle name="백분율 2 7 5 4 2" xfId="46230"/>
    <cellStyle name="백분율 2 7 5 5" xfId="33929"/>
    <cellStyle name="백분율 2 7 6" xfId="6173"/>
    <cellStyle name="백분율 2 7 6 2" xfId="11430"/>
    <cellStyle name="백분율 2 7 6 3" xfId="26327"/>
    <cellStyle name="백분율 2 7 6 3 2" xfId="48721"/>
    <cellStyle name="백분율 2 7 6 4" xfId="36420"/>
    <cellStyle name="백분율 2 7 7" xfId="11407"/>
    <cellStyle name="백분율 2 7 8" xfId="21345"/>
    <cellStyle name="백분율 2 7 8 2" xfId="43739"/>
    <cellStyle name="백분율 2 7 9" xfId="31437"/>
    <cellStyle name="백분율 2 8" xfId="10769"/>
    <cellStyle name="백분율 2 8 2" xfId="11431"/>
    <cellStyle name="백분율 2 8 3" xfId="30921"/>
    <cellStyle name="백분율 2 8 3 2" xfId="53315"/>
    <cellStyle name="백분율 2 8 4" xfId="41014"/>
    <cellStyle name="백분율 20" xfId="294"/>
    <cellStyle name="백분율 21" xfId="295"/>
    <cellStyle name="백분율 22" xfId="296"/>
    <cellStyle name="백분율 23" xfId="297"/>
    <cellStyle name="백분율 24" xfId="298"/>
    <cellStyle name="백분율 25" xfId="299"/>
    <cellStyle name="백분율 26" xfId="300"/>
    <cellStyle name="백분율 27" xfId="301"/>
    <cellStyle name="백분율 28" xfId="302"/>
    <cellStyle name="백분율 29" xfId="303"/>
    <cellStyle name="백분율 3" xfId="85"/>
    <cellStyle name="백분율 3 2" xfId="304"/>
    <cellStyle name="백분율 3 3" xfId="532"/>
    <cellStyle name="백분율 30" xfId="305"/>
    <cellStyle name="백분율 31" xfId="306"/>
    <cellStyle name="백분율 32" xfId="307"/>
    <cellStyle name="백분율 33" xfId="308"/>
    <cellStyle name="백분율 34" xfId="309"/>
    <cellStyle name="백분율 35" xfId="310"/>
    <cellStyle name="백분율 36" xfId="311"/>
    <cellStyle name="백분율 37" xfId="312"/>
    <cellStyle name="백분율 38" xfId="313"/>
    <cellStyle name="백분율 39" xfId="314"/>
    <cellStyle name="백분율 4" xfId="149"/>
    <cellStyle name="백분율 4 2" xfId="533"/>
    <cellStyle name="백분율 40" xfId="315"/>
    <cellStyle name="백분율 41" xfId="316"/>
    <cellStyle name="백분율 42" xfId="317"/>
    <cellStyle name="백분율 43" xfId="318"/>
    <cellStyle name="백분율 44" xfId="319"/>
    <cellStyle name="백분율 45" xfId="320"/>
    <cellStyle name="백분율 46" xfId="321"/>
    <cellStyle name="백분율 47" xfId="322"/>
    <cellStyle name="백분율 48" xfId="323"/>
    <cellStyle name="백분율 49" xfId="324"/>
    <cellStyle name="백분율 5" xfId="325"/>
    <cellStyle name="백분율 50" xfId="326"/>
    <cellStyle name="백분율 51" xfId="327"/>
    <cellStyle name="백분율 52" xfId="328"/>
    <cellStyle name="백분율 53" xfId="329"/>
    <cellStyle name="백분율 54" xfId="330"/>
    <cellStyle name="백분율 55" xfId="331"/>
    <cellStyle name="백분율 56" xfId="332"/>
    <cellStyle name="백분율 57" xfId="333"/>
    <cellStyle name="백분율 58" xfId="334"/>
    <cellStyle name="백분율 59" xfId="335"/>
    <cellStyle name="백분율 6" xfId="336"/>
    <cellStyle name="백분율 60" xfId="337"/>
    <cellStyle name="백분율 61" xfId="338"/>
    <cellStyle name="백분율 62" xfId="339"/>
    <cellStyle name="백분율 63" xfId="340"/>
    <cellStyle name="백분율 64" xfId="524"/>
    <cellStyle name="백분율 64 2" xfId="11432"/>
    <cellStyle name="백분율 65" xfId="727"/>
    <cellStyle name="백분율 66" xfId="747"/>
    <cellStyle name="백분율 67" xfId="754"/>
    <cellStyle name="백분율 68" xfId="755"/>
    <cellStyle name="백분율 69" xfId="750"/>
    <cellStyle name="백분율 7" xfId="341"/>
    <cellStyle name="백분율 70" xfId="757"/>
    <cellStyle name="백분율 71" xfId="748"/>
    <cellStyle name="백분율 72" xfId="752"/>
    <cellStyle name="백분율 73" xfId="749"/>
    <cellStyle name="백분율 74" xfId="753"/>
    <cellStyle name="백분율 75" xfId="756"/>
    <cellStyle name="백분율 76" xfId="759"/>
    <cellStyle name="백분율 77" xfId="761"/>
    <cellStyle name="백분율 78" xfId="793"/>
    <cellStyle name="백분율 79" xfId="796"/>
    <cellStyle name="백분율 8" xfId="342"/>
    <cellStyle name="백분율 80" xfId="799"/>
    <cellStyle name="백분율 81" xfId="798"/>
    <cellStyle name="백분율 82" xfId="797"/>
    <cellStyle name="백분율 83" xfId="794"/>
    <cellStyle name="백분율 84" xfId="828"/>
    <cellStyle name="백분율 85" xfId="860"/>
    <cellStyle name="백분율 86" xfId="864"/>
    <cellStyle name="백분율 87" xfId="862"/>
    <cellStyle name="백분율 88" xfId="863"/>
    <cellStyle name="백분율 89" xfId="961"/>
    <cellStyle name="백분율 89 10" xfId="31238"/>
    <cellStyle name="백분율 89 2" xfId="1158"/>
    <cellStyle name="백분율 89 2 2" xfId="1584"/>
    <cellStyle name="백분율 89 2 2 2" xfId="2842"/>
    <cellStyle name="백분율 89 2 2 2 2" xfId="5336"/>
    <cellStyle name="백분율 89 2 2 2 2 2" xfId="10319"/>
    <cellStyle name="백분율 89 2 2 2 2 2 2" xfId="11438"/>
    <cellStyle name="백분율 89 2 2 2 2 2 3" xfId="30473"/>
    <cellStyle name="백분율 89 2 2 2 2 2 3 2" xfId="52867"/>
    <cellStyle name="백분율 89 2 2 2 2 2 4" xfId="40566"/>
    <cellStyle name="백분율 89 2 2 2 2 3" xfId="11437"/>
    <cellStyle name="백분율 89 2 2 2 2 4" xfId="25491"/>
    <cellStyle name="백분율 89 2 2 2 2 4 2" xfId="47885"/>
    <cellStyle name="백분율 89 2 2 2 2 5" xfId="35584"/>
    <cellStyle name="백분율 89 2 2 2 3" xfId="7828"/>
    <cellStyle name="백분율 89 2 2 2 3 2" xfId="11439"/>
    <cellStyle name="백분율 89 2 2 2 3 3" xfId="27982"/>
    <cellStyle name="백분율 89 2 2 2 3 3 2" xfId="50376"/>
    <cellStyle name="백분율 89 2 2 2 3 4" xfId="38075"/>
    <cellStyle name="백분율 89 2 2 2 4" xfId="11436"/>
    <cellStyle name="백분율 89 2 2 2 5" xfId="23000"/>
    <cellStyle name="백분율 89 2 2 2 5 2" xfId="45394"/>
    <cellStyle name="백분율 89 2 2 2 6" xfId="33092"/>
    <cellStyle name="백분율 89 2 2 3" xfId="4091"/>
    <cellStyle name="백분율 89 2 2 3 2" xfId="9074"/>
    <cellStyle name="백분율 89 2 2 3 2 2" xfId="11441"/>
    <cellStyle name="백분율 89 2 2 3 2 3" xfId="29228"/>
    <cellStyle name="백분율 89 2 2 3 2 3 2" xfId="51622"/>
    <cellStyle name="백분율 89 2 2 3 2 4" xfId="39321"/>
    <cellStyle name="백분율 89 2 2 3 3" xfId="11440"/>
    <cellStyle name="백분율 89 2 2 3 4" xfId="24246"/>
    <cellStyle name="백분율 89 2 2 3 4 2" xfId="46640"/>
    <cellStyle name="백분율 89 2 2 3 5" xfId="34339"/>
    <cellStyle name="백분율 89 2 2 4" xfId="6583"/>
    <cellStyle name="백분율 89 2 2 4 2" xfId="11442"/>
    <cellStyle name="백분율 89 2 2 4 3" xfId="26737"/>
    <cellStyle name="백분율 89 2 2 4 3 2" xfId="49131"/>
    <cellStyle name="백분율 89 2 2 4 4" xfId="36830"/>
    <cellStyle name="백분율 89 2 2 5" xfId="11435"/>
    <cellStyle name="백분율 89 2 2 6" xfId="21755"/>
    <cellStyle name="백분율 89 2 2 6 2" xfId="44149"/>
    <cellStyle name="백분율 89 2 2 7" xfId="31847"/>
    <cellStyle name="백분율 89 2 3" xfId="2009"/>
    <cellStyle name="백분율 89 2 3 2" xfId="3257"/>
    <cellStyle name="백분율 89 2 3 2 2" xfId="5751"/>
    <cellStyle name="백분율 89 2 3 2 2 2" xfId="10734"/>
    <cellStyle name="백분율 89 2 3 2 2 2 2" xfId="11446"/>
    <cellStyle name="백분율 89 2 3 2 2 2 3" xfId="30888"/>
    <cellStyle name="백분율 89 2 3 2 2 2 3 2" xfId="53282"/>
    <cellStyle name="백분율 89 2 3 2 2 2 4" xfId="40981"/>
    <cellStyle name="백분율 89 2 3 2 2 3" xfId="11445"/>
    <cellStyle name="백분율 89 2 3 2 2 4" xfId="25906"/>
    <cellStyle name="백분율 89 2 3 2 2 4 2" xfId="48300"/>
    <cellStyle name="백분율 89 2 3 2 2 5" xfId="35999"/>
    <cellStyle name="백분율 89 2 3 2 3" xfId="8243"/>
    <cellStyle name="백분율 89 2 3 2 3 2" xfId="11447"/>
    <cellStyle name="백분율 89 2 3 2 3 3" xfId="28397"/>
    <cellStyle name="백분율 89 2 3 2 3 3 2" xfId="50791"/>
    <cellStyle name="백분율 89 2 3 2 3 4" xfId="38490"/>
    <cellStyle name="백분율 89 2 3 2 4" xfId="11444"/>
    <cellStyle name="백분율 89 2 3 2 5" xfId="23415"/>
    <cellStyle name="백분율 89 2 3 2 5 2" xfId="45809"/>
    <cellStyle name="백분율 89 2 3 2 6" xfId="33507"/>
    <cellStyle name="백분율 89 2 3 3" xfId="4506"/>
    <cellStyle name="백분율 89 2 3 3 2" xfId="9489"/>
    <cellStyle name="백분율 89 2 3 3 2 2" xfId="11449"/>
    <cellStyle name="백분율 89 2 3 3 2 3" xfId="29643"/>
    <cellStyle name="백분율 89 2 3 3 2 3 2" xfId="52037"/>
    <cellStyle name="백분율 89 2 3 3 2 4" xfId="39736"/>
    <cellStyle name="백분율 89 2 3 3 3" xfId="11448"/>
    <cellStyle name="백분율 89 2 3 3 4" xfId="24661"/>
    <cellStyle name="백분율 89 2 3 3 4 2" xfId="47055"/>
    <cellStyle name="백분율 89 2 3 3 5" xfId="34754"/>
    <cellStyle name="백분율 89 2 3 4" xfId="6998"/>
    <cellStyle name="백분율 89 2 3 4 2" xfId="11450"/>
    <cellStyle name="백분율 89 2 3 4 3" xfId="27152"/>
    <cellStyle name="백분율 89 2 3 4 3 2" xfId="49546"/>
    <cellStyle name="백분율 89 2 3 4 4" xfId="37245"/>
    <cellStyle name="백분율 89 2 3 5" xfId="11443"/>
    <cellStyle name="백분율 89 2 3 6" xfId="22170"/>
    <cellStyle name="백분율 89 2 3 6 2" xfId="44564"/>
    <cellStyle name="백분율 89 2 3 7" xfId="32262"/>
    <cellStyle name="백분율 89 2 4" xfId="2427"/>
    <cellStyle name="백분율 89 2 4 2" xfId="4921"/>
    <cellStyle name="백분율 89 2 4 2 2" xfId="9904"/>
    <cellStyle name="백분율 89 2 4 2 2 2" xfId="11453"/>
    <cellStyle name="백분율 89 2 4 2 2 3" xfId="30058"/>
    <cellStyle name="백분율 89 2 4 2 2 3 2" xfId="52452"/>
    <cellStyle name="백분율 89 2 4 2 2 4" xfId="40151"/>
    <cellStyle name="백분율 89 2 4 2 3" xfId="11452"/>
    <cellStyle name="백분율 89 2 4 2 4" xfId="25076"/>
    <cellStyle name="백분율 89 2 4 2 4 2" xfId="47470"/>
    <cellStyle name="백분율 89 2 4 2 5" xfId="35169"/>
    <cellStyle name="백분율 89 2 4 3" xfId="7413"/>
    <cellStyle name="백분율 89 2 4 3 2" xfId="11454"/>
    <cellStyle name="백분율 89 2 4 3 3" xfId="27567"/>
    <cellStyle name="백분율 89 2 4 3 3 2" xfId="49961"/>
    <cellStyle name="백분율 89 2 4 3 4" xfId="37660"/>
    <cellStyle name="백분율 89 2 4 4" xfId="11451"/>
    <cellStyle name="백분율 89 2 4 5" xfId="22585"/>
    <cellStyle name="백분율 89 2 4 5 2" xfId="44979"/>
    <cellStyle name="백분율 89 2 4 6" xfId="32677"/>
    <cellStyle name="백분율 89 2 5" xfId="3676"/>
    <cellStyle name="백분율 89 2 5 2" xfId="8659"/>
    <cellStyle name="백분율 89 2 5 2 2" xfId="11456"/>
    <cellStyle name="백분율 89 2 5 2 3" xfId="28813"/>
    <cellStyle name="백분율 89 2 5 2 3 2" xfId="51207"/>
    <cellStyle name="백분율 89 2 5 2 4" xfId="38906"/>
    <cellStyle name="백분율 89 2 5 3" xfId="11455"/>
    <cellStyle name="백분율 89 2 5 4" xfId="23831"/>
    <cellStyle name="백분율 89 2 5 4 2" xfId="46225"/>
    <cellStyle name="백분율 89 2 5 5" xfId="33924"/>
    <cellStyle name="백분율 89 2 6" xfId="6168"/>
    <cellStyle name="백분율 89 2 6 2" xfId="11457"/>
    <cellStyle name="백분율 89 2 6 3" xfId="26322"/>
    <cellStyle name="백분율 89 2 6 3 2" xfId="48716"/>
    <cellStyle name="백분율 89 2 6 4" xfId="36415"/>
    <cellStyle name="백분율 89 2 7" xfId="11434"/>
    <cellStyle name="백분율 89 2 8" xfId="21340"/>
    <cellStyle name="백분율 89 2 8 2" xfId="43734"/>
    <cellStyle name="백분율 89 2 9" xfId="31432"/>
    <cellStyle name="백분율 89 3" xfId="1390"/>
    <cellStyle name="백분율 89 3 2" xfId="2648"/>
    <cellStyle name="백분율 89 3 2 2" xfId="5142"/>
    <cellStyle name="백분율 89 3 2 2 2" xfId="10125"/>
    <cellStyle name="백분율 89 3 2 2 2 2" xfId="11461"/>
    <cellStyle name="백분율 89 3 2 2 2 3" xfId="30279"/>
    <cellStyle name="백분율 89 3 2 2 2 3 2" xfId="52673"/>
    <cellStyle name="백분율 89 3 2 2 2 4" xfId="40372"/>
    <cellStyle name="백분율 89 3 2 2 3" xfId="11460"/>
    <cellStyle name="백분율 89 3 2 2 4" xfId="25297"/>
    <cellStyle name="백분율 89 3 2 2 4 2" xfId="47691"/>
    <cellStyle name="백분율 89 3 2 2 5" xfId="35390"/>
    <cellStyle name="백분율 89 3 2 3" xfId="7634"/>
    <cellStyle name="백분율 89 3 2 3 2" xfId="11462"/>
    <cellStyle name="백분율 89 3 2 3 3" xfId="27788"/>
    <cellStyle name="백분율 89 3 2 3 3 2" xfId="50182"/>
    <cellStyle name="백분율 89 3 2 3 4" xfId="37881"/>
    <cellStyle name="백분율 89 3 2 4" xfId="11459"/>
    <cellStyle name="백분율 89 3 2 5" xfId="22806"/>
    <cellStyle name="백분율 89 3 2 5 2" xfId="45200"/>
    <cellStyle name="백분율 89 3 2 6" xfId="32898"/>
    <cellStyle name="백분율 89 3 3" xfId="3897"/>
    <cellStyle name="백분율 89 3 3 2" xfId="8880"/>
    <cellStyle name="백분율 89 3 3 2 2" xfId="11464"/>
    <cellStyle name="백분율 89 3 3 2 3" xfId="29034"/>
    <cellStyle name="백분율 89 3 3 2 3 2" xfId="51428"/>
    <cellStyle name="백분율 89 3 3 2 4" xfId="39127"/>
    <cellStyle name="백분율 89 3 3 3" xfId="11463"/>
    <cellStyle name="백분율 89 3 3 4" xfId="24052"/>
    <cellStyle name="백분율 89 3 3 4 2" xfId="46446"/>
    <cellStyle name="백분율 89 3 3 5" xfId="34145"/>
    <cellStyle name="백분율 89 3 4" xfId="6389"/>
    <cellStyle name="백분율 89 3 4 2" xfId="11465"/>
    <cellStyle name="백분율 89 3 4 3" xfId="26543"/>
    <cellStyle name="백분율 89 3 4 3 2" xfId="48937"/>
    <cellStyle name="백분율 89 3 4 4" xfId="36636"/>
    <cellStyle name="백분율 89 3 5" xfId="11458"/>
    <cellStyle name="백분율 89 3 6" xfId="21561"/>
    <cellStyle name="백분율 89 3 6 2" xfId="43955"/>
    <cellStyle name="백분율 89 3 7" xfId="31653"/>
    <cellStyle name="백분율 89 4" xfId="1815"/>
    <cellStyle name="백분율 89 4 2" xfId="3063"/>
    <cellStyle name="백분율 89 4 2 2" xfId="5557"/>
    <cellStyle name="백분율 89 4 2 2 2" xfId="10540"/>
    <cellStyle name="백분율 89 4 2 2 2 2" xfId="11469"/>
    <cellStyle name="백분율 89 4 2 2 2 3" xfId="30694"/>
    <cellStyle name="백분율 89 4 2 2 2 3 2" xfId="53088"/>
    <cellStyle name="백분율 89 4 2 2 2 4" xfId="40787"/>
    <cellStyle name="백분율 89 4 2 2 3" xfId="11468"/>
    <cellStyle name="백분율 89 4 2 2 4" xfId="25712"/>
    <cellStyle name="백분율 89 4 2 2 4 2" xfId="48106"/>
    <cellStyle name="백분율 89 4 2 2 5" xfId="35805"/>
    <cellStyle name="백분율 89 4 2 3" xfId="8049"/>
    <cellStyle name="백분율 89 4 2 3 2" xfId="11470"/>
    <cellStyle name="백분율 89 4 2 3 3" xfId="28203"/>
    <cellStyle name="백분율 89 4 2 3 3 2" xfId="50597"/>
    <cellStyle name="백분율 89 4 2 3 4" xfId="38296"/>
    <cellStyle name="백분율 89 4 2 4" xfId="11467"/>
    <cellStyle name="백분율 89 4 2 5" xfId="23221"/>
    <cellStyle name="백분율 89 4 2 5 2" xfId="45615"/>
    <cellStyle name="백분율 89 4 2 6" xfId="33313"/>
    <cellStyle name="백분율 89 4 3" xfId="4312"/>
    <cellStyle name="백분율 89 4 3 2" xfId="9295"/>
    <cellStyle name="백분율 89 4 3 2 2" xfId="11472"/>
    <cellStyle name="백분율 89 4 3 2 3" xfId="29449"/>
    <cellStyle name="백분율 89 4 3 2 3 2" xfId="51843"/>
    <cellStyle name="백분율 89 4 3 2 4" xfId="39542"/>
    <cellStyle name="백분율 89 4 3 3" xfId="11471"/>
    <cellStyle name="백분율 89 4 3 4" xfId="24467"/>
    <cellStyle name="백분율 89 4 3 4 2" xfId="46861"/>
    <cellStyle name="백분율 89 4 3 5" xfId="34560"/>
    <cellStyle name="백분율 89 4 4" xfId="6804"/>
    <cellStyle name="백분율 89 4 4 2" xfId="11473"/>
    <cellStyle name="백분율 89 4 4 3" xfId="26958"/>
    <cellStyle name="백분율 89 4 4 3 2" xfId="49352"/>
    <cellStyle name="백분율 89 4 4 4" xfId="37051"/>
    <cellStyle name="백분율 89 4 5" xfId="11466"/>
    <cellStyle name="백분율 89 4 6" xfId="21976"/>
    <cellStyle name="백분율 89 4 6 2" xfId="44370"/>
    <cellStyle name="백분율 89 4 7" xfId="32068"/>
    <cellStyle name="백분율 89 5" xfId="2233"/>
    <cellStyle name="백분율 89 5 2" xfId="4727"/>
    <cellStyle name="백분율 89 5 2 2" xfId="9710"/>
    <cellStyle name="백분율 89 5 2 2 2" xfId="11476"/>
    <cellStyle name="백분율 89 5 2 2 3" xfId="29864"/>
    <cellStyle name="백분율 89 5 2 2 3 2" xfId="52258"/>
    <cellStyle name="백분율 89 5 2 2 4" xfId="39957"/>
    <cellStyle name="백분율 89 5 2 3" xfId="11475"/>
    <cellStyle name="백분율 89 5 2 4" xfId="24882"/>
    <cellStyle name="백분율 89 5 2 4 2" xfId="47276"/>
    <cellStyle name="백분율 89 5 2 5" xfId="34975"/>
    <cellStyle name="백분율 89 5 3" xfId="7219"/>
    <cellStyle name="백분율 89 5 3 2" xfId="11477"/>
    <cellStyle name="백분율 89 5 3 3" xfId="27373"/>
    <cellStyle name="백분율 89 5 3 3 2" xfId="49767"/>
    <cellStyle name="백분율 89 5 3 4" xfId="37466"/>
    <cellStyle name="백분율 89 5 4" xfId="11474"/>
    <cellStyle name="백분율 89 5 5" xfId="22391"/>
    <cellStyle name="백분율 89 5 5 2" xfId="44785"/>
    <cellStyle name="백분율 89 5 6" xfId="32483"/>
    <cellStyle name="백분율 89 6" xfId="3482"/>
    <cellStyle name="백분율 89 6 2" xfId="8465"/>
    <cellStyle name="백분율 89 6 2 2" xfId="11479"/>
    <cellStyle name="백분율 89 6 2 3" xfId="28619"/>
    <cellStyle name="백분율 89 6 2 3 2" xfId="51013"/>
    <cellStyle name="백분율 89 6 2 4" xfId="38712"/>
    <cellStyle name="백분율 89 6 3" xfId="11478"/>
    <cellStyle name="백분율 89 6 4" xfId="23637"/>
    <cellStyle name="백분율 89 6 4 2" xfId="46031"/>
    <cellStyle name="백분율 89 6 5" xfId="33730"/>
    <cellStyle name="백분율 89 7" xfId="5974"/>
    <cellStyle name="백분율 89 7 2" xfId="11480"/>
    <cellStyle name="백분율 89 7 3" xfId="26128"/>
    <cellStyle name="백분율 89 7 3 2" xfId="48522"/>
    <cellStyle name="백분율 89 7 4" xfId="36221"/>
    <cellStyle name="백분율 89 8" xfId="11433"/>
    <cellStyle name="백분율 89 9" xfId="21146"/>
    <cellStyle name="백분율 89 9 2" xfId="43540"/>
    <cellStyle name="백분율 9" xfId="343"/>
    <cellStyle name="백분율 90" xfId="965"/>
    <cellStyle name="백분율 91" xfId="968"/>
    <cellStyle name="백분율 92" xfId="1163"/>
    <cellStyle name="백분율 93" xfId="1162"/>
    <cellStyle name="백분율 94" xfId="966"/>
    <cellStyle name="백분율 95" xfId="1196"/>
    <cellStyle name="백분율 96" xfId="1194"/>
    <cellStyle name="백분율 97" xfId="1200"/>
    <cellStyle name="백분율 98" xfId="1195"/>
    <cellStyle name="백분율 99" xfId="1198"/>
    <cellStyle name="뷭?_BOOKSHIP" xfId="12"/>
    <cellStyle name="선택란" xfId="407"/>
    <cellStyle name="설계서-내용" xfId="344"/>
    <cellStyle name="설계서-내용-소수점" xfId="345"/>
    <cellStyle name="설계서-내용-우" xfId="346"/>
    <cellStyle name="설계서-내용-좌" xfId="347"/>
    <cellStyle name="설계서-소제목" xfId="348"/>
    <cellStyle name="설계서-타이틀" xfId="349"/>
    <cellStyle name="설계서-항목" xfId="350"/>
    <cellStyle name="숫자" xfId="351"/>
    <cellStyle name="숫자(R)" xfId="48"/>
    <cellStyle name="숫자(R) 2" xfId="352"/>
    <cellStyle name="숫자(R) 3" xfId="534"/>
    <cellStyle name="쉼표 [0]" xfId="1" builtinId="6"/>
    <cellStyle name="쉼표 [0] 10" xfId="690"/>
    <cellStyle name="쉼표 [0] 10 2" xfId="31035"/>
    <cellStyle name="쉼표 [0] 11" xfId="770"/>
    <cellStyle name="쉼표 [0] 11 10" xfId="5795"/>
    <cellStyle name="쉼표 [0] 11 10 2" xfId="11482"/>
    <cellStyle name="쉼표 [0] 11 10 2 2" xfId="41045"/>
    <cellStyle name="쉼표 [0] 11 10 3" xfId="25949"/>
    <cellStyle name="쉼표 [0] 11 10 3 2" xfId="48343"/>
    <cellStyle name="쉼표 [0] 11 10 4" xfId="36042"/>
    <cellStyle name="쉼표 [0] 11 11" xfId="11481"/>
    <cellStyle name="쉼표 [0] 11 11 2" xfId="41044"/>
    <cellStyle name="쉼표 [0] 11 12" xfId="20967"/>
    <cellStyle name="쉼표 [0] 11 12 2" xfId="43361"/>
    <cellStyle name="쉼표 [0] 11 13" xfId="31059"/>
    <cellStyle name="쉼표 [0] 11 2" xfId="806"/>
    <cellStyle name="쉼표 [0] 11 2 10" xfId="20996"/>
    <cellStyle name="쉼표 [0] 11 2 10 2" xfId="43390"/>
    <cellStyle name="쉼표 [0] 11 2 11" xfId="31088"/>
    <cellStyle name="쉼표 [0] 11 2 2" xfId="904"/>
    <cellStyle name="쉼표 [0] 11 2 2 10" xfId="31181"/>
    <cellStyle name="쉼표 [0] 11 2 2 2" xfId="1101"/>
    <cellStyle name="쉼표 [0] 11 2 2 2 2" xfId="1527"/>
    <cellStyle name="쉼표 [0] 11 2 2 2 2 2" xfId="2785"/>
    <cellStyle name="쉼표 [0] 11 2 2 2 2 2 2" xfId="5279"/>
    <cellStyle name="쉼표 [0] 11 2 2 2 2 2 2 2" xfId="10262"/>
    <cellStyle name="쉼표 [0] 11 2 2 2 2 2 2 2 2" xfId="11489"/>
    <cellStyle name="쉼표 [0] 11 2 2 2 2 2 2 2 2 2" xfId="41052"/>
    <cellStyle name="쉼표 [0] 11 2 2 2 2 2 2 2 3" xfId="30416"/>
    <cellStyle name="쉼표 [0] 11 2 2 2 2 2 2 2 3 2" xfId="52810"/>
    <cellStyle name="쉼표 [0] 11 2 2 2 2 2 2 2 4" xfId="40509"/>
    <cellStyle name="쉼표 [0] 11 2 2 2 2 2 2 3" xfId="11488"/>
    <cellStyle name="쉼표 [0] 11 2 2 2 2 2 2 3 2" xfId="41051"/>
    <cellStyle name="쉼표 [0] 11 2 2 2 2 2 2 4" xfId="25434"/>
    <cellStyle name="쉼표 [0] 11 2 2 2 2 2 2 4 2" xfId="47828"/>
    <cellStyle name="쉼표 [0] 11 2 2 2 2 2 2 5" xfId="35527"/>
    <cellStyle name="쉼표 [0] 11 2 2 2 2 2 3" xfId="7771"/>
    <cellStyle name="쉼표 [0] 11 2 2 2 2 2 3 2" xfId="11490"/>
    <cellStyle name="쉼표 [0] 11 2 2 2 2 2 3 2 2" xfId="41053"/>
    <cellStyle name="쉼표 [0] 11 2 2 2 2 2 3 3" xfId="27925"/>
    <cellStyle name="쉼표 [0] 11 2 2 2 2 2 3 3 2" xfId="50319"/>
    <cellStyle name="쉼표 [0] 11 2 2 2 2 2 3 4" xfId="38018"/>
    <cellStyle name="쉼표 [0] 11 2 2 2 2 2 4" xfId="11487"/>
    <cellStyle name="쉼표 [0] 11 2 2 2 2 2 4 2" xfId="41050"/>
    <cellStyle name="쉼표 [0] 11 2 2 2 2 2 5" xfId="22943"/>
    <cellStyle name="쉼표 [0] 11 2 2 2 2 2 5 2" xfId="45337"/>
    <cellStyle name="쉼표 [0] 11 2 2 2 2 2 6" xfId="33035"/>
    <cellStyle name="쉼표 [0] 11 2 2 2 2 3" xfId="4034"/>
    <cellStyle name="쉼표 [0] 11 2 2 2 2 3 2" xfId="9017"/>
    <cellStyle name="쉼표 [0] 11 2 2 2 2 3 2 2" xfId="11492"/>
    <cellStyle name="쉼표 [0] 11 2 2 2 2 3 2 2 2" xfId="41055"/>
    <cellStyle name="쉼표 [0] 11 2 2 2 2 3 2 3" xfId="29171"/>
    <cellStyle name="쉼표 [0] 11 2 2 2 2 3 2 3 2" xfId="51565"/>
    <cellStyle name="쉼표 [0] 11 2 2 2 2 3 2 4" xfId="39264"/>
    <cellStyle name="쉼표 [0] 11 2 2 2 2 3 3" xfId="11491"/>
    <cellStyle name="쉼표 [0] 11 2 2 2 2 3 3 2" xfId="41054"/>
    <cellStyle name="쉼표 [0] 11 2 2 2 2 3 4" xfId="24189"/>
    <cellStyle name="쉼표 [0] 11 2 2 2 2 3 4 2" xfId="46583"/>
    <cellStyle name="쉼표 [0] 11 2 2 2 2 3 5" xfId="34282"/>
    <cellStyle name="쉼표 [0] 11 2 2 2 2 4" xfId="6526"/>
    <cellStyle name="쉼표 [0] 11 2 2 2 2 4 2" xfId="11493"/>
    <cellStyle name="쉼표 [0] 11 2 2 2 2 4 2 2" xfId="41056"/>
    <cellStyle name="쉼표 [0] 11 2 2 2 2 4 3" xfId="26680"/>
    <cellStyle name="쉼표 [0] 11 2 2 2 2 4 3 2" xfId="49074"/>
    <cellStyle name="쉼표 [0] 11 2 2 2 2 4 4" xfId="36773"/>
    <cellStyle name="쉼표 [0] 11 2 2 2 2 5" xfId="11486"/>
    <cellStyle name="쉼표 [0] 11 2 2 2 2 5 2" xfId="41049"/>
    <cellStyle name="쉼표 [0] 11 2 2 2 2 6" xfId="21698"/>
    <cellStyle name="쉼표 [0] 11 2 2 2 2 6 2" xfId="44092"/>
    <cellStyle name="쉼표 [0] 11 2 2 2 2 7" xfId="31790"/>
    <cellStyle name="쉼표 [0] 11 2 2 2 3" xfId="1952"/>
    <cellStyle name="쉼표 [0] 11 2 2 2 3 2" xfId="3200"/>
    <cellStyle name="쉼표 [0] 11 2 2 2 3 2 2" xfId="5694"/>
    <cellStyle name="쉼표 [0] 11 2 2 2 3 2 2 2" xfId="10677"/>
    <cellStyle name="쉼표 [0] 11 2 2 2 3 2 2 2 2" xfId="11497"/>
    <cellStyle name="쉼표 [0] 11 2 2 2 3 2 2 2 2 2" xfId="41060"/>
    <cellStyle name="쉼표 [0] 11 2 2 2 3 2 2 2 3" xfId="30831"/>
    <cellStyle name="쉼표 [0] 11 2 2 2 3 2 2 2 3 2" xfId="53225"/>
    <cellStyle name="쉼표 [0] 11 2 2 2 3 2 2 2 4" xfId="40924"/>
    <cellStyle name="쉼표 [0] 11 2 2 2 3 2 2 3" xfId="11496"/>
    <cellStyle name="쉼표 [0] 11 2 2 2 3 2 2 3 2" xfId="41059"/>
    <cellStyle name="쉼표 [0] 11 2 2 2 3 2 2 4" xfId="25849"/>
    <cellStyle name="쉼표 [0] 11 2 2 2 3 2 2 4 2" xfId="48243"/>
    <cellStyle name="쉼표 [0] 11 2 2 2 3 2 2 5" xfId="35942"/>
    <cellStyle name="쉼표 [0] 11 2 2 2 3 2 3" xfId="8186"/>
    <cellStyle name="쉼표 [0] 11 2 2 2 3 2 3 2" xfId="11498"/>
    <cellStyle name="쉼표 [0] 11 2 2 2 3 2 3 2 2" xfId="41061"/>
    <cellStyle name="쉼표 [0] 11 2 2 2 3 2 3 3" xfId="28340"/>
    <cellStyle name="쉼표 [0] 11 2 2 2 3 2 3 3 2" xfId="50734"/>
    <cellStyle name="쉼표 [0] 11 2 2 2 3 2 3 4" xfId="38433"/>
    <cellStyle name="쉼표 [0] 11 2 2 2 3 2 4" xfId="11495"/>
    <cellStyle name="쉼표 [0] 11 2 2 2 3 2 4 2" xfId="41058"/>
    <cellStyle name="쉼표 [0] 11 2 2 2 3 2 5" xfId="23358"/>
    <cellStyle name="쉼표 [0] 11 2 2 2 3 2 5 2" xfId="45752"/>
    <cellStyle name="쉼표 [0] 11 2 2 2 3 2 6" xfId="33450"/>
    <cellStyle name="쉼표 [0] 11 2 2 2 3 3" xfId="4449"/>
    <cellStyle name="쉼표 [0] 11 2 2 2 3 3 2" xfId="9432"/>
    <cellStyle name="쉼표 [0] 11 2 2 2 3 3 2 2" xfId="11500"/>
    <cellStyle name="쉼표 [0] 11 2 2 2 3 3 2 2 2" xfId="41063"/>
    <cellStyle name="쉼표 [0] 11 2 2 2 3 3 2 3" xfId="29586"/>
    <cellStyle name="쉼표 [0] 11 2 2 2 3 3 2 3 2" xfId="51980"/>
    <cellStyle name="쉼표 [0] 11 2 2 2 3 3 2 4" xfId="39679"/>
    <cellStyle name="쉼표 [0] 11 2 2 2 3 3 3" xfId="11499"/>
    <cellStyle name="쉼표 [0] 11 2 2 2 3 3 3 2" xfId="41062"/>
    <cellStyle name="쉼표 [0] 11 2 2 2 3 3 4" xfId="24604"/>
    <cellStyle name="쉼표 [0] 11 2 2 2 3 3 4 2" xfId="46998"/>
    <cellStyle name="쉼표 [0] 11 2 2 2 3 3 5" xfId="34697"/>
    <cellStyle name="쉼표 [0] 11 2 2 2 3 4" xfId="6941"/>
    <cellStyle name="쉼표 [0] 11 2 2 2 3 4 2" xfId="11501"/>
    <cellStyle name="쉼표 [0] 11 2 2 2 3 4 2 2" xfId="41064"/>
    <cellStyle name="쉼표 [0] 11 2 2 2 3 4 3" xfId="27095"/>
    <cellStyle name="쉼표 [0] 11 2 2 2 3 4 3 2" xfId="49489"/>
    <cellStyle name="쉼표 [0] 11 2 2 2 3 4 4" xfId="37188"/>
    <cellStyle name="쉼표 [0] 11 2 2 2 3 5" xfId="11494"/>
    <cellStyle name="쉼표 [0] 11 2 2 2 3 5 2" xfId="41057"/>
    <cellStyle name="쉼표 [0] 11 2 2 2 3 6" xfId="22113"/>
    <cellStyle name="쉼표 [0] 11 2 2 2 3 6 2" xfId="44507"/>
    <cellStyle name="쉼표 [0] 11 2 2 2 3 7" xfId="32205"/>
    <cellStyle name="쉼표 [0] 11 2 2 2 4" xfId="2370"/>
    <cellStyle name="쉼표 [0] 11 2 2 2 4 2" xfId="4864"/>
    <cellStyle name="쉼표 [0] 11 2 2 2 4 2 2" xfId="9847"/>
    <cellStyle name="쉼표 [0] 11 2 2 2 4 2 2 2" xfId="11504"/>
    <cellStyle name="쉼표 [0] 11 2 2 2 4 2 2 2 2" xfId="41067"/>
    <cellStyle name="쉼표 [0] 11 2 2 2 4 2 2 3" xfId="30001"/>
    <cellStyle name="쉼표 [0] 11 2 2 2 4 2 2 3 2" xfId="52395"/>
    <cellStyle name="쉼표 [0] 11 2 2 2 4 2 2 4" xfId="40094"/>
    <cellStyle name="쉼표 [0] 11 2 2 2 4 2 3" xfId="11503"/>
    <cellStyle name="쉼표 [0] 11 2 2 2 4 2 3 2" xfId="41066"/>
    <cellStyle name="쉼표 [0] 11 2 2 2 4 2 4" xfId="25019"/>
    <cellStyle name="쉼표 [0] 11 2 2 2 4 2 4 2" xfId="47413"/>
    <cellStyle name="쉼표 [0] 11 2 2 2 4 2 5" xfId="35112"/>
    <cellStyle name="쉼표 [0] 11 2 2 2 4 3" xfId="7356"/>
    <cellStyle name="쉼표 [0] 11 2 2 2 4 3 2" xfId="11505"/>
    <cellStyle name="쉼표 [0] 11 2 2 2 4 3 2 2" xfId="41068"/>
    <cellStyle name="쉼표 [0] 11 2 2 2 4 3 3" xfId="27510"/>
    <cellStyle name="쉼표 [0] 11 2 2 2 4 3 3 2" xfId="49904"/>
    <cellStyle name="쉼표 [0] 11 2 2 2 4 3 4" xfId="37603"/>
    <cellStyle name="쉼표 [0] 11 2 2 2 4 4" xfId="11502"/>
    <cellStyle name="쉼표 [0] 11 2 2 2 4 4 2" xfId="41065"/>
    <cellStyle name="쉼표 [0] 11 2 2 2 4 5" xfId="22528"/>
    <cellStyle name="쉼표 [0] 11 2 2 2 4 5 2" xfId="44922"/>
    <cellStyle name="쉼표 [0] 11 2 2 2 4 6" xfId="32620"/>
    <cellStyle name="쉼표 [0] 11 2 2 2 5" xfId="3619"/>
    <cellStyle name="쉼표 [0] 11 2 2 2 5 2" xfId="8602"/>
    <cellStyle name="쉼표 [0] 11 2 2 2 5 2 2" xfId="11507"/>
    <cellStyle name="쉼표 [0] 11 2 2 2 5 2 2 2" xfId="41070"/>
    <cellStyle name="쉼표 [0] 11 2 2 2 5 2 3" xfId="28756"/>
    <cellStyle name="쉼표 [0] 11 2 2 2 5 2 3 2" xfId="51150"/>
    <cellStyle name="쉼표 [0] 11 2 2 2 5 2 4" xfId="38849"/>
    <cellStyle name="쉼표 [0] 11 2 2 2 5 3" xfId="11506"/>
    <cellStyle name="쉼표 [0] 11 2 2 2 5 3 2" xfId="41069"/>
    <cellStyle name="쉼표 [0] 11 2 2 2 5 4" xfId="23774"/>
    <cellStyle name="쉼표 [0] 11 2 2 2 5 4 2" xfId="46168"/>
    <cellStyle name="쉼표 [0] 11 2 2 2 5 5" xfId="33867"/>
    <cellStyle name="쉼표 [0] 11 2 2 2 6" xfId="6111"/>
    <cellStyle name="쉼표 [0] 11 2 2 2 6 2" xfId="11508"/>
    <cellStyle name="쉼표 [0] 11 2 2 2 6 2 2" xfId="41071"/>
    <cellStyle name="쉼표 [0] 11 2 2 2 6 3" xfId="26265"/>
    <cellStyle name="쉼표 [0] 11 2 2 2 6 3 2" xfId="48659"/>
    <cellStyle name="쉼표 [0] 11 2 2 2 6 4" xfId="36358"/>
    <cellStyle name="쉼표 [0] 11 2 2 2 7" xfId="11485"/>
    <cellStyle name="쉼표 [0] 11 2 2 2 7 2" xfId="41048"/>
    <cellStyle name="쉼표 [0] 11 2 2 2 8" xfId="21283"/>
    <cellStyle name="쉼표 [0] 11 2 2 2 8 2" xfId="43677"/>
    <cellStyle name="쉼표 [0] 11 2 2 2 9" xfId="31375"/>
    <cellStyle name="쉼표 [0] 11 2 2 3" xfId="1333"/>
    <cellStyle name="쉼표 [0] 11 2 2 3 2" xfId="2591"/>
    <cellStyle name="쉼표 [0] 11 2 2 3 2 2" xfId="5085"/>
    <cellStyle name="쉼표 [0] 11 2 2 3 2 2 2" xfId="10068"/>
    <cellStyle name="쉼표 [0] 11 2 2 3 2 2 2 2" xfId="11512"/>
    <cellStyle name="쉼표 [0] 11 2 2 3 2 2 2 2 2" xfId="41075"/>
    <cellStyle name="쉼표 [0] 11 2 2 3 2 2 2 3" xfId="30222"/>
    <cellStyle name="쉼표 [0] 11 2 2 3 2 2 2 3 2" xfId="52616"/>
    <cellStyle name="쉼표 [0] 11 2 2 3 2 2 2 4" xfId="40315"/>
    <cellStyle name="쉼표 [0] 11 2 2 3 2 2 3" xfId="11511"/>
    <cellStyle name="쉼표 [0] 11 2 2 3 2 2 3 2" xfId="41074"/>
    <cellStyle name="쉼표 [0] 11 2 2 3 2 2 4" xfId="25240"/>
    <cellStyle name="쉼표 [0] 11 2 2 3 2 2 4 2" xfId="47634"/>
    <cellStyle name="쉼표 [0] 11 2 2 3 2 2 5" xfId="35333"/>
    <cellStyle name="쉼표 [0] 11 2 2 3 2 3" xfId="7577"/>
    <cellStyle name="쉼표 [0] 11 2 2 3 2 3 2" xfId="11513"/>
    <cellStyle name="쉼표 [0] 11 2 2 3 2 3 2 2" xfId="41076"/>
    <cellStyle name="쉼표 [0] 11 2 2 3 2 3 3" xfId="27731"/>
    <cellStyle name="쉼표 [0] 11 2 2 3 2 3 3 2" xfId="50125"/>
    <cellStyle name="쉼표 [0] 11 2 2 3 2 3 4" xfId="37824"/>
    <cellStyle name="쉼표 [0] 11 2 2 3 2 4" xfId="11510"/>
    <cellStyle name="쉼표 [0] 11 2 2 3 2 4 2" xfId="41073"/>
    <cellStyle name="쉼표 [0] 11 2 2 3 2 5" xfId="22749"/>
    <cellStyle name="쉼표 [0] 11 2 2 3 2 5 2" xfId="45143"/>
    <cellStyle name="쉼표 [0] 11 2 2 3 2 6" xfId="32841"/>
    <cellStyle name="쉼표 [0] 11 2 2 3 3" xfId="3840"/>
    <cellStyle name="쉼표 [0] 11 2 2 3 3 2" xfId="8823"/>
    <cellStyle name="쉼표 [0] 11 2 2 3 3 2 2" xfId="11515"/>
    <cellStyle name="쉼표 [0] 11 2 2 3 3 2 2 2" xfId="41078"/>
    <cellStyle name="쉼표 [0] 11 2 2 3 3 2 3" xfId="28977"/>
    <cellStyle name="쉼표 [0] 11 2 2 3 3 2 3 2" xfId="51371"/>
    <cellStyle name="쉼표 [0] 11 2 2 3 3 2 4" xfId="39070"/>
    <cellStyle name="쉼표 [0] 11 2 2 3 3 3" xfId="11514"/>
    <cellStyle name="쉼표 [0] 11 2 2 3 3 3 2" xfId="41077"/>
    <cellStyle name="쉼표 [0] 11 2 2 3 3 4" xfId="23995"/>
    <cellStyle name="쉼표 [0] 11 2 2 3 3 4 2" xfId="46389"/>
    <cellStyle name="쉼표 [0] 11 2 2 3 3 5" xfId="34088"/>
    <cellStyle name="쉼표 [0] 11 2 2 3 4" xfId="6332"/>
    <cellStyle name="쉼표 [0] 11 2 2 3 4 2" xfId="11516"/>
    <cellStyle name="쉼표 [0] 11 2 2 3 4 2 2" xfId="41079"/>
    <cellStyle name="쉼표 [0] 11 2 2 3 4 3" xfId="26486"/>
    <cellStyle name="쉼표 [0] 11 2 2 3 4 3 2" xfId="48880"/>
    <cellStyle name="쉼표 [0] 11 2 2 3 4 4" xfId="36579"/>
    <cellStyle name="쉼표 [0] 11 2 2 3 5" xfId="11509"/>
    <cellStyle name="쉼표 [0] 11 2 2 3 5 2" xfId="41072"/>
    <cellStyle name="쉼표 [0] 11 2 2 3 6" xfId="21504"/>
    <cellStyle name="쉼표 [0] 11 2 2 3 6 2" xfId="43898"/>
    <cellStyle name="쉼표 [0] 11 2 2 3 7" xfId="31596"/>
    <cellStyle name="쉼표 [0] 11 2 2 4" xfId="1758"/>
    <cellStyle name="쉼표 [0] 11 2 2 4 2" xfId="3006"/>
    <cellStyle name="쉼표 [0] 11 2 2 4 2 2" xfId="5500"/>
    <cellStyle name="쉼표 [0] 11 2 2 4 2 2 2" xfId="10483"/>
    <cellStyle name="쉼표 [0] 11 2 2 4 2 2 2 2" xfId="11520"/>
    <cellStyle name="쉼표 [0] 11 2 2 4 2 2 2 2 2" xfId="41083"/>
    <cellStyle name="쉼표 [0] 11 2 2 4 2 2 2 3" xfId="30637"/>
    <cellStyle name="쉼표 [0] 11 2 2 4 2 2 2 3 2" xfId="53031"/>
    <cellStyle name="쉼표 [0] 11 2 2 4 2 2 2 4" xfId="40730"/>
    <cellStyle name="쉼표 [0] 11 2 2 4 2 2 3" xfId="11519"/>
    <cellStyle name="쉼표 [0] 11 2 2 4 2 2 3 2" xfId="41082"/>
    <cellStyle name="쉼표 [0] 11 2 2 4 2 2 4" xfId="25655"/>
    <cellStyle name="쉼표 [0] 11 2 2 4 2 2 4 2" xfId="48049"/>
    <cellStyle name="쉼표 [0] 11 2 2 4 2 2 5" xfId="35748"/>
    <cellStyle name="쉼표 [0] 11 2 2 4 2 3" xfId="7992"/>
    <cellStyle name="쉼표 [0] 11 2 2 4 2 3 2" xfId="11521"/>
    <cellStyle name="쉼표 [0] 11 2 2 4 2 3 2 2" xfId="41084"/>
    <cellStyle name="쉼표 [0] 11 2 2 4 2 3 3" xfId="28146"/>
    <cellStyle name="쉼표 [0] 11 2 2 4 2 3 3 2" xfId="50540"/>
    <cellStyle name="쉼표 [0] 11 2 2 4 2 3 4" xfId="38239"/>
    <cellStyle name="쉼표 [0] 11 2 2 4 2 4" xfId="11518"/>
    <cellStyle name="쉼표 [0] 11 2 2 4 2 4 2" xfId="41081"/>
    <cellStyle name="쉼표 [0] 11 2 2 4 2 5" xfId="23164"/>
    <cellStyle name="쉼표 [0] 11 2 2 4 2 5 2" xfId="45558"/>
    <cellStyle name="쉼표 [0] 11 2 2 4 2 6" xfId="33256"/>
    <cellStyle name="쉼표 [0] 11 2 2 4 3" xfId="4255"/>
    <cellStyle name="쉼표 [0] 11 2 2 4 3 2" xfId="9238"/>
    <cellStyle name="쉼표 [0] 11 2 2 4 3 2 2" xfId="11523"/>
    <cellStyle name="쉼표 [0] 11 2 2 4 3 2 2 2" xfId="41086"/>
    <cellStyle name="쉼표 [0] 11 2 2 4 3 2 3" xfId="29392"/>
    <cellStyle name="쉼표 [0] 11 2 2 4 3 2 3 2" xfId="51786"/>
    <cellStyle name="쉼표 [0] 11 2 2 4 3 2 4" xfId="39485"/>
    <cellStyle name="쉼표 [0] 11 2 2 4 3 3" xfId="11522"/>
    <cellStyle name="쉼표 [0] 11 2 2 4 3 3 2" xfId="41085"/>
    <cellStyle name="쉼표 [0] 11 2 2 4 3 4" xfId="24410"/>
    <cellStyle name="쉼표 [0] 11 2 2 4 3 4 2" xfId="46804"/>
    <cellStyle name="쉼표 [0] 11 2 2 4 3 5" xfId="34503"/>
    <cellStyle name="쉼표 [0] 11 2 2 4 4" xfId="6747"/>
    <cellStyle name="쉼표 [0] 11 2 2 4 4 2" xfId="11524"/>
    <cellStyle name="쉼표 [0] 11 2 2 4 4 2 2" xfId="41087"/>
    <cellStyle name="쉼표 [0] 11 2 2 4 4 3" xfId="26901"/>
    <cellStyle name="쉼표 [0] 11 2 2 4 4 3 2" xfId="49295"/>
    <cellStyle name="쉼표 [0] 11 2 2 4 4 4" xfId="36994"/>
    <cellStyle name="쉼표 [0] 11 2 2 4 5" xfId="11517"/>
    <cellStyle name="쉼표 [0] 11 2 2 4 5 2" xfId="41080"/>
    <cellStyle name="쉼표 [0] 11 2 2 4 6" xfId="21919"/>
    <cellStyle name="쉼표 [0] 11 2 2 4 6 2" xfId="44313"/>
    <cellStyle name="쉼표 [0] 11 2 2 4 7" xfId="32011"/>
    <cellStyle name="쉼표 [0] 11 2 2 5" xfId="2176"/>
    <cellStyle name="쉼표 [0] 11 2 2 5 2" xfId="4670"/>
    <cellStyle name="쉼표 [0] 11 2 2 5 2 2" xfId="9653"/>
    <cellStyle name="쉼표 [0] 11 2 2 5 2 2 2" xfId="11527"/>
    <cellStyle name="쉼표 [0] 11 2 2 5 2 2 2 2" xfId="41090"/>
    <cellStyle name="쉼표 [0] 11 2 2 5 2 2 3" xfId="29807"/>
    <cellStyle name="쉼표 [0] 11 2 2 5 2 2 3 2" xfId="52201"/>
    <cellStyle name="쉼표 [0] 11 2 2 5 2 2 4" xfId="39900"/>
    <cellStyle name="쉼표 [0] 11 2 2 5 2 3" xfId="11526"/>
    <cellStyle name="쉼표 [0] 11 2 2 5 2 3 2" xfId="41089"/>
    <cellStyle name="쉼표 [0] 11 2 2 5 2 4" xfId="24825"/>
    <cellStyle name="쉼표 [0] 11 2 2 5 2 4 2" xfId="47219"/>
    <cellStyle name="쉼표 [0] 11 2 2 5 2 5" xfId="34918"/>
    <cellStyle name="쉼표 [0] 11 2 2 5 3" xfId="7162"/>
    <cellStyle name="쉼표 [0] 11 2 2 5 3 2" xfId="11528"/>
    <cellStyle name="쉼표 [0] 11 2 2 5 3 2 2" xfId="41091"/>
    <cellStyle name="쉼표 [0] 11 2 2 5 3 3" xfId="27316"/>
    <cellStyle name="쉼표 [0] 11 2 2 5 3 3 2" xfId="49710"/>
    <cellStyle name="쉼표 [0] 11 2 2 5 3 4" xfId="37409"/>
    <cellStyle name="쉼표 [0] 11 2 2 5 4" xfId="11525"/>
    <cellStyle name="쉼표 [0] 11 2 2 5 4 2" xfId="41088"/>
    <cellStyle name="쉼표 [0] 11 2 2 5 5" xfId="22334"/>
    <cellStyle name="쉼표 [0] 11 2 2 5 5 2" xfId="44728"/>
    <cellStyle name="쉼표 [0] 11 2 2 5 6" xfId="32426"/>
    <cellStyle name="쉼표 [0] 11 2 2 6" xfId="3425"/>
    <cellStyle name="쉼표 [0] 11 2 2 6 2" xfId="8408"/>
    <cellStyle name="쉼표 [0] 11 2 2 6 2 2" xfId="11530"/>
    <cellStyle name="쉼표 [0] 11 2 2 6 2 2 2" xfId="41093"/>
    <cellStyle name="쉼표 [0] 11 2 2 6 2 3" xfId="28562"/>
    <cellStyle name="쉼표 [0] 11 2 2 6 2 3 2" xfId="50956"/>
    <cellStyle name="쉼표 [0] 11 2 2 6 2 4" xfId="38655"/>
    <cellStyle name="쉼표 [0] 11 2 2 6 3" xfId="11529"/>
    <cellStyle name="쉼표 [0] 11 2 2 6 3 2" xfId="41092"/>
    <cellStyle name="쉼표 [0] 11 2 2 6 4" xfId="23580"/>
    <cellStyle name="쉼표 [0] 11 2 2 6 4 2" xfId="45974"/>
    <cellStyle name="쉼표 [0] 11 2 2 6 5" xfId="33673"/>
    <cellStyle name="쉼표 [0] 11 2 2 7" xfId="5917"/>
    <cellStyle name="쉼표 [0] 11 2 2 7 2" xfId="11531"/>
    <cellStyle name="쉼표 [0] 11 2 2 7 2 2" xfId="41094"/>
    <cellStyle name="쉼표 [0] 11 2 2 7 3" xfId="26071"/>
    <cellStyle name="쉼표 [0] 11 2 2 7 3 2" xfId="48465"/>
    <cellStyle name="쉼표 [0] 11 2 2 7 4" xfId="36164"/>
    <cellStyle name="쉼표 [0] 11 2 2 8" xfId="11484"/>
    <cellStyle name="쉼표 [0] 11 2 2 8 2" xfId="41047"/>
    <cellStyle name="쉼표 [0] 11 2 2 9" xfId="21089"/>
    <cellStyle name="쉼표 [0] 11 2 2 9 2" xfId="43483"/>
    <cellStyle name="쉼표 [0] 11 2 3" xfId="1008"/>
    <cellStyle name="쉼표 [0] 11 2 3 2" xfId="1434"/>
    <cellStyle name="쉼표 [0] 11 2 3 2 2" xfId="2692"/>
    <cellStyle name="쉼표 [0] 11 2 3 2 2 2" xfId="5186"/>
    <cellStyle name="쉼표 [0] 11 2 3 2 2 2 2" xfId="10169"/>
    <cellStyle name="쉼표 [0] 11 2 3 2 2 2 2 2" xfId="11536"/>
    <cellStyle name="쉼표 [0] 11 2 3 2 2 2 2 2 2" xfId="41099"/>
    <cellStyle name="쉼표 [0] 11 2 3 2 2 2 2 3" xfId="30323"/>
    <cellStyle name="쉼표 [0] 11 2 3 2 2 2 2 3 2" xfId="52717"/>
    <cellStyle name="쉼표 [0] 11 2 3 2 2 2 2 4" xfId="40416"/>
    <cellStyle name="쉼표 [0] 11 2 3 2 2 2 3" xfId="11535"/>
    <cellStyle name="쉼표 [0] 11 2 3 2 2 2 3 2" xfId="41098"/>
    <cellStyle name="쉼표 [0] 11 2 3 2 2 2 4" xfId="25341"/>
    <cellStyle name="쉼표 [0] 11 2 3 2 2 2 4 2" xfId="47735"/>
    <cellStyle name="쉼표 [0] 11 2 3 2 2 2 5" xfId="35434"/>
    <cellStyle name="쉼표 [0] 11 2 3 2 2 3" xfId="7678"/>
    <cellStyle name="쉼표 [0] 11 2 3 2 2 3 2" xfId="11537"/>
    <cellStyle name="쉼표 [0] 11 2 3 2 2 3 2 2" xfId="41100"/>
    <cellStyle name="쉼표 [0] 11 2 3 2 2 3 3" xfId="27832"/>
    <cellStyle name="쉼표 [0] 11 2 3 2 2 3 3 2" xfId="50226"/>
    <cellStyle name="쉼표 [0] 11 2 3 2 2 3 4" xfId="37925"/>
    <cellStyle name="쉼표 [0] 11 2 3 2 2 4" xfId="11534"/>
    <cellStyle name="쉼표 [0] 11 2 3 2 2 4 2" xfId="41097"/>
    <cellStyle name="쉼표 [0] 11 2 3 2 2 5" xfId="22850"/>
    <cellStyle name="쉼표 [0] 11 2 3 2 2 5 2" xfId="45244"/>
    <cellStyle name="쉼표 [0] 11 2 3 2 2 6" xfId="32942"/>
    <cellStyle name="쉼표 [0] 11 2 3 2 3" xfId="3941"/>
    <cellStyle name="쉼표 [0] 11 2 3 2 3 2" xfId="8924"/>
    <cellStyle name="쉼표 [0] 11 2 3 2 3 2 2" xfId="11539"/>
    <cellStyle name="쉼표 [0] 11 2 3 2 3 2 2 2" xfId="41102"/>
    <cellStyle name="쉼표 [0] 11 2 3 2 3 2 3" xfId="29078"/>
    <cellStyle name="쉼표 [0] 11 2 3 2 3 2 3 2" xfId="51472"/>
    <cellStyle name="쉼표 [0] 11 2 3 2 3 2 4" xfId="39171"/>
    <cellStyle name="쉼표 [0] 11 2 3 2 3 3" xfId="11538"/>
    <cellStyle name="쉼표 [0] 11 2 3 2 3 3 2" xfId="41101"/>
    <cellStyle name="쉼표 [0] 11 2 3 2 3 4" xfId="24096"/>
    <cellStyle name="쉼표 [0] 11 2 3 2 3 4 2" xfId="46490"/>
    <cellStyle name="쉼표 [0] 11 2 3 2 3 5" xfId="34189"/>
    <cellStyle name="쉼표 [0] 11 2 3 2 4" xfId="6433"/>
    <cellStyle name="쉼표 [0] 11 2 3 2 4 2" xfId="11540"/>
    <cellStyle name="쉼표 [0] 11 2 3 2 4 2 2" xfId="41103"/>
    <cellStyle name="쉼표 [0] 11 2 3 2 4 3" xfId="26587"/>
    <cellStyle name="쉼표 [0] 11 2 3 2 4 3 2" xfId="48981"/>
    <cellStyle name="쉼표 [0] 11 2 3 2 4 4" xfId="36680"/>
    <cellStyle name="쉼표 [0] 11 2 3 2 5" xfId="11533"/>
    <cellStyle name="쉼표 [0] 11 2 3 2 5 2" xfId="41096"/>
    <cellStyle name="쉼표 [0] 11 2 3 2 6" xfId="21605"/>
    <cellStyle name="쉼표 [0] 11 2 3 2 6 2" xfId="43999"/>
    <cellStyle name="쉼표 [0] 11 2 3 2 7" xfId="31697"/>
    <cellStyle name="쉼표 [0] 11 2 3 3" xfId="1859"/>
    <cellStyle name="쉼표 [0] 11 2 3 3 2" xfId="3107"/>
    <cellStyle name="쉼표 [0] 11 2 3 3 2 2" xfId="5601"/>
    <cellStyle name="쉼표 [0] 11 2 3 3 2 2 2" xfId="10584"/>
    <cellStyle name="쉼표 [0] 11 2 3 3 2 2 2 2" xfId="11544"/>
    <cellStyle name="쉼표 [0] 11 2 3 3 2 2 2 2 2" xfId="41107"/>
    <cellStyle name="쉼표 [0] 11 2 3 3 2 2 2 3" xfId="30738"/>
    <cellStyle name="쉼표 [0] 11 2 3 3 2 2 2 3 2" xfId="53132"/>
    <cellStyle name="쉼표 [0] 11 2 3 3 2 2 2 4" xfId="40831"/>
    <cellStyle name="쉼표 [0] 11 2 3 3 2 2 3" xfId="11543"/>
    <cellStyle name="쉼표 [0] 11 2 3 3 2 2 3 2" xfId="41106"/>
    <cellStyle name="쉼표 [0] 11 2 3 3 2 2 4" xfId="25756"/>
    <cellStyle name="쉼표 [0] 11 2 3 3 2 2 4 2" xfId="48150"/>
    <cellStyle name="쉼표 [0] 11 2 3 3 2 2 5" xfId="35849"/>
    <cellStyle name="쉼표 [0] 11 2 3 3 2 3" xfId="8093"/>
    <cellStyle name="쉼표 [0] 11 2 3 3 2 3 2" xfId="11545"/>
    <cellStyle name="쉼표 [0] 11 2 3 3 2 3 2 2" xfId="41108"/>
    <cellStyle name="쉼표 [0] 11 2 3 3 2 3 3" xfId="28247"/>
    <cellStyle name="쉼표 [0] 11 2 3 3 2 3 3 2" xfId="50641"/>
    <cellStyle name="쉼표 [0] 11 2 3 3 2 3 4" xfId="38340"/>
    <cellStyle name="쉼표 [0] 11 2 3 3 2 4" xfId="11542"/>
    <cellStyle name="쉼표 [0] 11 2 3 3 2 4 2" xfId="41105"/>
    <cellStyle name="쉼표 [0] 11 2 3 3 2 5" xfId="23265"/>
    <cellStyle name="쉼표 [0] 11 2 3 3 2 5 2" xfId="45659"/>
    <cellStyle name="쉼표 [0] 11 2 3 3 2 6" xfId="33357"/>
    <cellStyle name="쉼표 [0] 11 2 3 3 3" xfId="4356"/>
    <cellStyle name="쉼표 [0] 11 2 3 3 3 2" xfId="9339"/>
    <cellStyle name="쉼표 [0] 11 2 3 3 3 2 2" xfId="11547"/>
    <cellStyle name="쉼표 [0] 11 2 3 3 3 2 2 2" xfId="41110"/>
    <cellStyle name="쉼표 [0] 11 2 3 3 3 2 3" xfId="29493"/>
    <cellStyle name="쉼표 [0] 11 2 3 3 3 2 3 2" xfId="51887"/>
    <cellStyle name="쉼표 [0] 11 2 3 3 3 2 4" xfId="39586"/>
    <cellStyle name="쉼표 [0] 11 2 3 3 3 3" xfId="11546"/>
    <cellStyle name="쉼표 [0] 11 2 3 3 3 3 2" xfId="41109"/>
    <cellStyle name="쉼표 [0] 11 2 3 3 3 4" xfId="24511"/>
    <cellStyle name="쉼표 [0] 11 2 3 3 3 4 2" xfId="46905"/>
    <cellStyle name="쉼표 [0] 11 2 3 3 3 5" xfId="34604"/>
    <cellStyle name="쉼표 [0] 11 2 3 3 4" xfId="6848"/>
    <cellStyle name="쉼표 [0] 11 2 3 3 4 2" xfId="11548"/>
    <cellStyle name="쉼표 [0] 11 2 3 3 4 2 2" xfId="41111"/>
    <cellStyle name="쉼표 [0] 11 2 3 3 4 3" xfId="27002"/>
    <cellStyle name="쉼표 [0] 11 2 3 3 4 3 2" xfId="49396"/>
    <cellStyle name="쉼표 [0] 11 2 3 3 4 4" xfId="37095"/>
    <cellStyle name="쉼표 [0] 11 2 3 3 5" xfId="11541"/>
    <cellStyle name="쉼표 [0] 11 2 3 3 5 2" xfId="41104"/>
    <cellStyle name="쉼표 [0] 11 2 3 3 6" xfId="22020"/>
    <cellStyle name="쉼표 [0] 11 2 3 3 6 2" xfId="44414"/>
    <cellStyle name="쉼표 [0] 11 2 3 3 7" xfId="32112"/>
    <cellStyle name="쉼표 [0] 11 2 3 4" xfId="2277"/>
    <cellStyle name="쉼표 [0] 11 2 3 4 2" xfId="4771"/>
    <cellStyle name="쉼표 [0] 11 2 3 4 2 2" xfId="9754"/>
    <cellStyle name="쉼표 [0] 11 2 3 4 2 2 2" xfId="11551"/>
    <cellStyle name="쉼표 [0] 11 2 3 4 2 2 2 2" xfId="41114"/>
    <cellStyle name="쉼표 [0] 11 2 3 4 2 2 3" xfId="29908"/>
    <cellStyle name="쉼표 [0] 11 2 3 4 2 2 3 2" xfId="52302"/>
    <cellStyle name="쉼표 [0] 11 2 3 4 2 2 4" xfId="40001"/>
    <cellStyle name="쉼표 [0] 11 2 3 4 2 3" xfId="11550"/>
    <cellStyle name="쉼표 [0] 11 2 3 4 2 3 2" xfId="41113"/>
    <cellStyle name="쉼표 [0] 11 2 3 4 2 4" xfId="24926"/>
    <cellStyle name="쉼표 [0] 11 2 3 4 2 4 2" xfId="47320"/>
    <cellStyle name="쉼표 [0] 11 2 3 4 2 5" xfId="35019"/>
    <cellStyle name="쉼표 [0] 11 2 3 4 3" xfId="7263"/>
    <cellStyle name="쉼표 [0] 11 2 3 4 3 2" xfId="11552"/>
    <cellStyle name="쉼표 [0] 11 2 3 4 3 2 2" xfId="41115"/>
    <cellStyle name="쉼표 [0] 11 2 3 4 3 3" xfId="27417"/>
    <cellStyle name="쉼표 [0] 11 2 3 4 3 3 2" xfId="49811"/>
    <cellStyle name="쉼표 [0] 11 2 3 4 3 4" xfId="37510"/>
    <cellStyle name="쉼표 [0] 11 2 3 4 4" xfId="11549"/>
    <cellStyle name="쉼표 [0] 11 2 3 4 4 2" xfId="41112"/>
    <cellStyle name="쉼표 [0] 11 2 3 4 5" xfId="22435"/>
    <cellStyle name="쉼표 [0] 11 2 3 4 5 2" xfId="44829"/>
    <cellStyle name="쉼표 [0] 11 2 3 4 6" xfId="32527"/>
    <cellStyle name="쉼표 [0] 11 2 3 5" xfId="3526"/>
    <cellStyle name="쉼표 [0] 11 2 3 5 2" xfId="8509"/>
    <cellStyle name="쉼표 [0] 11 2 3 5 2 2" xfId="11554"/>
    <cellStyle name="쉼표 [0] 11 2 3 5 2 2 2" xfId="41117"/>
    <cellStyle name="쉼표 [0] 11 2 3 5 2 3" xfId="28663"/>
    <cellStyle name="쉼표 [0] 11 2 3 5 2 3 2" xfId="51057"/>
    <cellStyle name="쉼표 [0] 11 2 3 5 2 4" xfId="38756"/>
    <cellStyle name="쉼표 [0] 11 2 3 5 3" xfId="11553"/>
    <cellStyle name="쉼표 [0] 11 2 3 5 3 2" xfId="41116"/>
    <cellStyle name="쉼표 [0] 11 2 3 5 4" xfId="23681"/>
    <cellStyle name="쉼표 [0] 11 2 3 5 4 2" xfId="46075"/>
    <cellStyle name="쉼표 [0] 11 2 3 5 5" xfId="33774"/>
    <cellStyle name="쉼표 [0] 11 2 3 6" xfId="6018"/>
    <cellStyle name="쉼표 [0] 11 2 3 6 2" xfId="11555"/>
    <cellStyle name="쉼표 [0] 11 2 3 6 2 2" xfId="41118"/>
    <cellStyle name="쉼표 [0] 11 2 3 6 3" xfId="26172"/>
    <cellStyle name="쉼표 [0] 11 2 3 6 3 2" xfId="48566"/>
    <cellStyle name="쉼표 [0] 11 2 3 6 4" xfId="36265"/>
    <cellStyle name="쉼표 [0] 11 2 3 7" xfId="11532"/>
    <cellStyle name="쉼표 [0] 11 2 3 7 2" xfId="41095"/>
    <cellStyle name="쉼표 [0] 11 2 3 8" xfId="21190"/>
    <cellStyle name="쉼표 [0] 11 2 3 8 2" xfId="43584"/>
    <cellStyle name="쉼표 [0] 11 2 3 9" xfId="31282"/>
    <cellStyle name="쉼표 [0] 11 2 4" xfId="1240"/>
    <cellStyle name="쉼표 [0] 11 2 4 2" xfId="2498"/>
    <cellStyle name="쉼표 [0] 11 2 4 2 2" xfId="4992"/>
    <cellStyle name="쉼표 [0] 11 2 4 2 2 2" xfId="9975"/>
    <cellStyle name="쉼표 [0] 11 2 4 2 2 2 2" xfId="11559"/>
    <cellStyle name="쉼표 [0] 11 2 4 2 2 2 2 2" xfId="41122"/>
    <cellStyle name="쉼표 [0] 11 2 4 2 2 2 3" xfId="30129"/>
    <cellStyle name="쉼표 [0] 11 2 4 2 2 2 3 2" xfId="52523"/>
    <cellStyle name="쉼표 [0] 11 2 4 2 2 2 4" xfId="40222"/>
    <cellStyle name="쉼표 [0] 11 2 4 2 2 3" xfId="11558"/>
    <cellStyle name="쉼표 [0] 11 2 4 2 2 3 2" xfId="41121"/>
    <cellStyle name="쉼표 [0] 11 2 4 2 2 4" xfId="25147"/>
    <cellStyle name="쉼표 [0] 11 2 4 2 2 4 2" xfId="47541"/>
    <cellStyle name="쉼표 [0] 11 2 4 2 2 5" xfId="35240"/>
    <cellStyle name="쉼표 [0] 11 2 4 2 3" xfId="7484"/>
    <cellStyle name="쉼표 [0] 11 2 4 2 3 2" xfId="11560"/>
    <cellStyle name="쉼표 [0] 11 2 4 2 3 2 2" xfId="41123"/>
    <cellStyle name="쉼표 [0] 11 2 4 2 3 3" xfId="27638"/>
    <cellStyle name="쉼표 [0] 11 2 4 2 3 3 2" xfId="50032"/>
    <cellStyle name="쉼표 [0] 11 2 4 2 3 4" xfId="37731"/>
    <cellStyle name="쉼표 [0] 11 2 4 2 4" xfId="11557"/>
    <cellStyle name="쉼표 [0] 11 2 4 2 4 2" xfId="41120"/>
    <cellStyle name="쉼표 [0] 11 2 4 2 5" xfId="22656"/>
    <cellStyle name="쉼표 [0] 11 2 4 2 5 2" xfId="45050"/>
    <cellStyle name="쉼표 [0] 11 2 4 2 6" xfId="32748"/>
    <cellStyle name="쉼표 [0] 11 2 4 3" xfId="3747"/>
    <cellStyle name="쉼표 [0] 11 2 4 3 2" xfId="8730"/>
    <cellStyle name="쉼표 [0] 11 2 4 3 2 2" xfId="11562"/>
    <cellStyle name="쉼표 [0] 11 2 4 3 2 2 2" xfId="41125"/>
    <cellStyle name="쉼표 [0] 11 2 4 3 2 3" xfId="28884"/>
    <cellStyle name="쉼표 [0] 11 2 4 3 2 3 2" xfId="51278"/>
    <cellStyle name="쉼표 [0] 11 2 4 3 2 4" xfId="38977"/>
    <cellStyle name="쉼표 [0] 11 2 4 3 3" xfId="11561"/>
    <cellStyle name="쉼표 [0] 11 2 4 3 3 2" xfId="41124"/>
    <cellStyle name="쉼표 [0] 11 2 4 3 4" xfId="23902"/>
    <cellStyle name="쉼표 [0] 11 2 4 3 4 2" xfId="46296"/>
    <cellStyle name="쉼표 [0] 11 2 4 3 5" xfId="33995"/>
    <cellStyle name="쉼표 [0] 11 2 4 4" xfId="6239"/>
    <cellStyle name="쉼표 [0] 11 2 4 4 2" xfId="11563"/>
    <cellStyle name="쉼표 [0] 11 2 4 4 2 2" xfId="41126"/>
    <cellStyle name="쉼표 [0] 11 2 4 4 3" xfId="26393"/>
    <cellStyle name="쉼표 [0] 11 2 4 4 3 2" xfId="48787"/>
    <cellStyle name="쉼표 [0] 11 2 4 4 4" xfId="36486"/>
    <cellStyle name="쉼표 [0] 11 2 4 5" xfId="11556"/>
    <cellStyle name="쉼표 [0] 11 2 4 5 2" xfId="41119"/>
    <cellStyle name="쉼표 [0] 11 2 4 6" xfId="21411"/>
    <cellStyle name="쉼표 [0] 11 2 4 6 2" xfId="43805"/>
    <cellStyle name="쉼표 [0] 11 2 4 7" xfId="31503"/>
    <cellStyle name="쉼표 [0] 11 2 5" xfId="1665"/>
    <cellStyle name="쉼표 [0] 11 2 5 2" xfId="2913"/>
    <cellStyle name="쉼표 [0] 11 2 5 2 2" xfId="5407"/>
    <cellStyle name="쉼표 [0] 11 2 5 2 2 2" xfId="10390"/>
    <cellStyle name="쉼표 [0] 11 2 5 2 2 2 2" xfId="11567"/>
    <cellStyle name="쉼표 [0] 11 2 5 2 2 2 2 2" xfId="41130"/>
    <cellStyle name="쉼표 [0] 11 2 5 2 2 2 3" xfId="30544"/>
    <cellStyle name="쉼표 [0] 11 2 5 2 2 2 3 2" xfId="52938"/>
    <cellStyle name="쉼표 [0] 11 2 5 2 2 2 4" xfId="40637"/>
    <cellStyle name="쉼표 [0] 11 2 5 2 2 3" xfId="11566"/>
    <cellStyle name="쉼표 [0] 11 2 5 2 2 3 2" xfId="41129"/>
    <cellStyle name="쉼표 [0] 11 2 5 2 2 4" xfId="25562"/>
    <cellStyle name="쉼표 [0] 11 2 5 2 2 4 2" xfId="47956"/>
    <cellStyle name="쉼표 [0] 11 2 5 2 2 5" xfId="35655"/>
    <cellStyle name="쉼표 [0] 11 2 5 2 3" xfId="7899"/>
    <cellStyle name="쉼표 [0] 11 2 5 2 3 2" xfId="11568"/>
    <cellStyle name="쉼표 [0] 11 2 5 2 3 2 2" xfId="41131"/>
    <cellStyle name="쉼표 [0] 11 2 5 2 3 3" xfId="28053"/>
    <cellStyle name="쉼표 [0] 11 2 5 2 3 3 2" xfId="50447"/>
    <cellStyle name="쉼표 [0] 11 2 5 2 3 4" xfId="38146"/>
    <cellStyle name="쉼표 [0] 11 2 5 2 4" xfId="11565"/>
    <cellStyle name="쉼표 [0] 11 2 5 2 4 2" xfId="41128"/>
    <cellStyle name="쉼표 [0] 11 2 5 2 5" xfId="23071"/>
    <cellStyle name="쉼표 [0] 11 2 5 2 5 2" xfId="45465"/>
    <cellStyle name="쉼표 [0] 11 2 5 2 6" xfId="33163"/>
    <cellStyle name="쉼표 [0] 11 2 5 3" xfId="4162"/>
    <cellStyle name="쉼표 [0] 11 2 5 3 2" xfId="9145"/>
    <cellStyle name="쉼표 [0] 11 2 5 3 2 2" xfId="11570"/>
    <cellStyle name="쉼표 [0] 11 2 5 3 2 2 2" xfId="41133"/>
    <cellStyle name="쉼표 [0] 11 2 5 3 2 3" xfId="29299"/>
    <cellStyle name="쉼표 [0] 11 2 5 3 2 3 2" xfId="51693"/>
    <cellStyle name="쉼표 [0] 11 2 5 3 2 4" xfId="39392"/>
    <cellStyle name="쉼표 [0] 11 2 5 3 3" xfId="11569"/>
    <cellStyle name="쉼표 [0] 11 2 5 3 3 2" xfId="41132"/>
    <cellStyle name="쉼표 [0] 11 2 5 3 4" xfId="24317"/>
    <cellStyle name="쉼표 [0] 11 2 5 3 4 2" xfId="46711"/>
    <cellStyle name="쉼표 [0] 11 2 5 3 5" xfId="34410"/>
    <cellStyle name="쉼표 [0] 11 2 5 4" xfId="6654"/>
    <cellStyle name="쉼표 [0] 11 2 5 4 2" xfId="11571"/>
    <cellStyle name="쉼표 [0] 11 2 5 4 2 2" xfId="41134"/>
    <cellStyle name="쉼표 [0] 11 2 5 4 3" xfId="26808"/>
    <cellStyle name="쉼표 [0] 11 2 5 4 3 2" xfId="49202"/>
    <cellStyle name="쉼표 [0] 11 2 5 4 4" xfId="36901"/>
    <cellStyle name="쉼표 [0] 11 2 5 5" xfId="11564"/>
    <cellStyle name="쉼표 [0] 11 2 5 5 2" xfId="41127"/>
    <cellStyle name="쉼표 [0] 11 2 5 6" xfId="21826"/>
    <cellStyle name="쉼표 [0] 11 2 5 6 2" xfId="44220"/>
    <cellStyle name="쉼표 [0] 11 2 5 7" xfId="31918"/>
    <cellStyle name="쉼표 [0] 11 2 6" xfId="2083"/>
    <cellStyle name="쉼표 [0] 11 2 6 2" xfId="4577"/>
    <cellStyle name="쉼표 [0] 11 2 6 2 2" xfId="9560"/>
    <cellStyle name="쉼표 [0] 11 2 6 2 2 2" xfId="11574"/>
    <cellStyle name="쉼표 [0] 11 2 6 2 2 2 2" xfId="41137"/>
    <cellStyle name="쉼표 [0] 11 2 6 2 2 3" xfId="29714"/>
    <cellStyle name="쉼표 [0] 11 2 6 2 2 3 2" xfId="52108"/>
    <cellStyle name="쉼표 [0] 11 2 6 2 2 4" xfId="39807"/>
    <cellStyle name="쉼표 [0] 11 2 6 2 3" xfId="11573"/>
    <cellStyle name="쉼표 [0] 11 2 6 2 3 2" xfId="41136"/>
    <cellStyle name="쉼표 [0] 11 2 6 2 4" xfId="24732"/>
    <cellStyle name="쉼표 [0] 11 2 6 2 4 2" xfId="47126"/>
    <cellStyle name="쉼표 [0] 11 2 6 2 5" xfId="34825"/>
    <cellStyle name="쉼표 [0] 11 2 6 3" xfId="7069"/>
    <cellStyle name="쉼표 [0] 11 2 6 3 2" xfId="11575"/>
    <cellStyle name="쉼표 [0] 11 2 6 3 2 2" xfId="41138"/>
    <cellStyle name="쉼표 [0] 11 2 6 3 3" xfId="27223"/>
    <cellStyle name="쉼표 [0] 11 2 6 3 3 2" xfId="49617"/>
    <cellStyle name="쉼표 [0] 11 2 6 3 4" xfId="37316"/>
    <cellStyle name="쉼표 [0] 11 2 6 4" xfId="11572"/>
    <cellStyle name="쉼표 [0] 11 2 6 4 2" xfId="41135"/>
    <cellStyle name="쉼표 [0] 11 2 6 5" xfId="22241"/>
    <cellStyle name="쉼표 [0] 11 2 6 5 2" xfId="44635"/>
    <cellStyle name="쉼표 [0] 11 2 6 6" xfId="32333"/>
    <cellStyle name="쉼표 [0] 11 2 7" xfId="3332"/>
    <cellStyle name="쉼표 [0] 11 2 7 2" xfId="8315"/>
    <cellStyle name="쉼표 [0] 11 2 7 2 2" xfId="11577"/>
    <cellStyle name="쉼표 [0] 11 2 7 2 2 2" xfId="41140"/>
    <cellStyle name="쉼표 [0] 11 2 7 2 3" xfId="28469"/>
    <cellStyle name="쉼표 [0] 11 2 7 2 3 2" xfId="50863"/>
    <cellStyle name="쉼표 [0] 11 2 7 2 4" xfId="38562"/>
    <cellStyle name="쉼표 [0] 11 2 7 3" xfId="11576"/>
    <cellStyle name="쉼표 [0] 11 2 7 3 2" xfId="41139"/>
    <cellStyle name="쉼표 [0] 11 2 7 4" xfId="23487"/>
    <cellStyle name="쉼표 [0] 11 2 7 4 2" xfId="45881"/>
    <cellStyle name="쉼표 [0] 11 2 7 5" xfId="33580"/>
    <cellStyle name="쉼표 [0] 11 2 8" xfId="5824"/>
    <cellStyle name="쉼표 [0] 11 2 8 2" xfId="11578"/>
    <cellStyle name="쉼표 [0] 11 2 8 2 2" xfId="41141"/>
    <cellStyle name="쉼표 [0] 11 2 8 3" xfId="25978"/>
    <cellStyle name="쉼표 [0] 11 2 8 3 2" xfId="48372"/>
    <cellStyle name="쉼표 [0] 11 2 8 4" xfId="36071"/>
    <cellStyle name="쉼표 [0] 11 2 9" xfId="11483"/>
    <cellStyle name="쉼표 [0] 11 2 9 2" xfId="41046"/>
    <cellStyle name="쉼표 [0] 11 3" xfId="836"/>
    <cellStyle name="쉼표 [0] 11 3 10" xfId="21025"/>
    <cellStyle name="쉼표 [0] 11 3 10 2" xfId="43419"/>
    <cellStyle name="쉼표 [0] 11 3 11" xfId="31117"/>
    <cellStyle name="쉼표 [0] 11 3 2" xfId="933"/>
    <cellStyle name="쉼표 [0] 11 3 2 10" xfId="31210"/>
    <cellStyle name="쉼표 [0] 11 3 2 2" xfId="1130"/>
    <cellStyle name="쉼표 [0] 11 3 2 2 2" xfId="1556"/>
    <cellStyle name="쉼표 [0] 11 3 2 2 2 2" xfId="2814"/>
    <cellStyle name="쉼표 [0] 11 3 2 2 2 2 2" xfId="5308"/>
    <cellStyle name="쉼표 [0] 11 3 2 2 2 2 2 2" xfId="10291"/>
    <cellStyle name="쉼표 [0] 11 3 2 2 2 2 2 2 2" xfId="11585"/>
    <cellStyle name="쉼표 [0] 11 3 2 2 2 2 2 2 2 2" xfId="41148"/>
    <cellStyle name="쉼표 [0] 11 3 2 2 2 2 2 2 3" xfId="30445"/>
    <cellStyle name="쉼표 [0] 11 3 2 2 2 2 2 2 3 2" xfId="52839"/>
    <cellStyle name="쉼표 [0] 11 3 2 2 2 2 2 2 4" xfId="40538"/>
    <cellStyle name="쉼표 [0] 11 3 2 2 2 2 2 3" xfId="11584"/>
    <cellStyle name="쉼표 [0] 11 3 2 2 2 2 2 3 2" xfId="41147"/>
    <cellStyle name="쉼표 [0] 11 3 2 2 2 2 2 4" xfId="25463"/>
    <cellStyle name="쉼표 [0] 11 3 2 2 2 2 2 4 2" xfId="47857"/>
    <cellStyle name="쉼표 [0] 11 3 2 2 2 2 2 5" xfId="35556"/>
    <cellStyle name="쉼표 [0] 11 3 2 2 2 2 3" xfId="7800"/>
    <cellStyle name="쉼표 [0] 11 3 2 2 2 2 3 2" xfId="11586"/>
    <cellStyle name="쉼표 [0] 11 3 2 2 2 2 3 2 2" xfId="41149"/>
    <cellStyle name="쉼표 [0] 11 3 2 2 2 2 3 3" xfId="27954"/>
    <cellStyle name="쉼표 [0] 11 3 2 2 2 2 3 3 2" xfId="50348"/>
    <cellStyle name="쉼표 [0] 11 3 2 2 2 2 3 4" xfId="38047"/>
    <cellStyle name="쉼표 [0] 11 3 2 2 2 2 4" xfId="11583"/>
    <cellStyle name="쉼표 [0] 11 3 2 2 2 2 4 2" xfId="41146"/>
    <cellStyle name="쉼표 [0] 11 3 2 2 2 2 5" xfId="22972"/>
    <cellStyle name="쉼표 [0] 11 3 2 2 2 2 5 2" xfId="45366"/>
    <cellStyle name="쉼표 [0] 11 3 2 2 2 2 6" xfId="33064"/>
    <cellStyle name="쉼표 [0] 11 3 2 2 2 3" xfId="4063"/>
    <cellStyle name="쉼표 [0] 11 3 2 2 2 3 2" xfId="9046"/>
    <cellStyle name="쉼표 [0] 11 3 2 2 2 3 2 2" xfId="11588"/>
    <cellStyle name="쉼표 [0] 11 3 2 2 2 3 2 2 2" xfId="41151"/>
    <cellStyle name="쉼표 [0] 11 3 2 2 2 3 2 3" xfId="29200"/>
    <cellStyle name="쉼표 [0] 11 3 2 2 2 3 2 3 2" xfId="51594"/>
    <cellStyle name="쉼표 [0] 11 3 2 2 2 3 2 4" xfId="39293"/>
    <cellStyle name="쉼표 [0] 11 3 2 2 2 3 3" xfId="11587"/>
    <cellStyle name="쉼표 [0] 11 3 2 2 2 3 3 2" xfId="41150"/>
    <cellStyle name="쉼표 [0] 11 3 2 2 2 3 4" xfId="24218"/>
    <cellStyle name="쉼표 [0] 11 3 2 2 2 3 4 2" xfId="46612"/>
    <cellStyle name="쉼표 [0] 11 3 2 2 2 3 5" xfId="34311"/>
    <cellStyle name="쉼표 [0] 11 3 2 2 2 4" xfId="6555"/>
    <cellStyle name="쉼표 [0] 11 3 2 2 2 4 2" xfId="11589"/>
    <cellStyle name="쉼표 [0] 11 3 2 2 2 4 2 2" xfId="41152"/>
    <cellStyle name="쉼표 [0] 11 3 2 2 2 4 3" xfId="26709"/>
    <cellStyle name="쉼표 [0] 11 3 2 2 2 4 3 2" xfId="49103"/>
    <cellStyle name="쉼표 [0] 11 3 2 2 2 4 4" xfId="36802"/>
    <cellStyle name="쉼표 [0] 11 3 2 2 2 5" xfId="11582"/>
    <cellStyle name="쉼표 [0] 11 3 2 2 2 5 2" xfId="41145"/>
    <cellStyle name="쉼표 [0] 11 3 2 2 2 6" xfId="21727"/>
    <cellStyle name="쉼표 [0] 11 3 2 2 2 6 2" xfId="44121"/>
    <cellStyle name="쉼표 [0] 11 3 2 2 2 7" xfId="31819"/>
    <cellStyle name="쉼표 [0] 11 3 2 2 3" xfId="1981"/>
    <cellStyle name="쉼표 [0] 11 3 2 2 3 2" xfId="3229"/>
    <cellStyle name="쉼표 [0] 11 3 2 2 3 2 2" xfId="5723"/>
    <cellStyle name="쉼표 [0] 11 3 2 2 3 2 2 2" xfId="10706"/>
    <cellStyle name="쉼표 [0] 11 3 2 2 3 2 2 2 2" xfId="11593"/>
    <cellStyle name="쉼표 [0] 11 3 2 2 3 2 2 2 2 2" xfId="41156"/>
    <cellStyle name="쉼표 [0] 11 3 2 2 3 2 2 2 3" xfId="30860"/>
    <cellStyle name="쉼표 [0] 11 3 2 2 3 2 2 2 3 2" xfId="53254"/>
    <cellStyle name="쉼표 [0] 11 3 2 2 3 2 2 2 4" xfId="40953"/>
    <cellStyle name="쉼표 [0] 11 3 2 2 3 2 2 3" xfId="11592"/>
    <cellStyle name="쉼표 [0] 11 3 2 2 3 2 2 3 2" xfId="41155"/>
    <cellStyle name="쉼표 [0] 11 3 2 2 3 2 2 4" xfId="25878"/>
    <cellStyle name="쉼표 [0] 11 3 2 2 3 2 2 4 2" xfId="48272"/>
    <cellStyle name="쉼표 [0] 11 3 2 2 3 2 2 5" xfId="35971"/>
    <cellStyle name="쉼표 [0] 11 3 2 2 3 2 3" xfId="8215"/>
    <cellStyle name="쉼표 [0] 11 3 2 2 3 2 3 2" xfId="11594"/>
    <cellStyle name="쉼표 [0] 11 3 2 2 3 2 3 2 2" xfId="41157"/>
    <cellStyle name="쉼표 [0] 11 3 2 2 3 2 3 3" xfId="28369"/>
    <cellStyle name="쉼표 [0] 11 3 2 2 3 2 3 3 2" xfId="50763"/>
    <cellStyle name="쉼표 [0] 11 3 2 2 3 2 3 4" xfId="38462"/>
    <cellStyle name="쉼표 [0] 11 3 2 2 3 2 4" xfId="11591"/>
    <cellStyle name="쉼표 [0] 11 3 2 2 3 2 4 2" xfId="41154"/>
    <cellStyle name="쉼표 [0] 11 3 2 2 3 2 5" xfId="23387"/>
    <cellStyle name="쉼표 [0] 11 3 2 2 3 2 5 2" xfId="45781"/>
    <cellStyle name="쉼표 [0] 11 3 2 2 3 2 6" xfId="33479"/>
    <cellStyle name="쉼표 [0] 11 3 2 2 3 3" xfId="4478"/>
    <cellStyle name="쉼표 [0] 11 3 2 2 3 3 2" xfId="9461"/>
    <cellStyle name="쉼표 [0] 11 3 2 2 3 3 2 2" xfId="11596"/>
    <cellStyle name="쉼표 [0] 11 3 2 2 3 3 2 2 2" xfId="41159"/>
    <cellStyle name="쉼표 [0] 11 3 2 2 3 3 2 3" xfId="29615"/>
    <cellStyle name="쉼표 [0] 11 3 2 2 3 3 2 3 2" xfId="52009"/>
    <cellStyle name="쉼표 [0] 11 3 2 2 3 3 2 4" xfId="39708"/>
    <cellStyle name="쉼표 [0] 11 3 2 2 3 3 3" xfId="11595"/>
    <cellStyle name="쉼표 [0] 11 3 2 2 3 3 3 2" xfId="41158"/>
    <cellStyle name="쉼표 [0] 11 3 2 2 3 3 4" xfId="24633"/>
    <cellStyle name="쉼표 [0] 11 3 2 2 3 3 4 2" xfId="47027"/>
    <cellStyle name="쉼표 [0] 11 3 2 2 3 3 5" xfId="34726"/>
    <cellStyle name="쉼표 [0] 11 3 2 2 3 4" xfId="6970"/>
    <cellStyle name="쉼표 [0] 11 3 2 2 3 4 2" xfId="11597"/>
    <cellStyle name="쉼표 [0] 11 3 2 2 3 4 2 2" xfId="41160"/>
    <cellStyle name="쉼표 [0] 11 3 2 2 3 4 3" xfId="27124"/>
    <cellStyle name="쉼표 [0] 11 3 2 2 3 4 3 2" xfId="49518"/>
    <cellStyle name="쉼표 [0] 11 3 2 2 3 4 4" xfId="37217"/>
    <cellStyle name="쉼표 [0] 11 3 2 2 3 5" xfId="11590"/>
    <cellStyle name="쉼표 [0] 11 3 2 2 3 5 2" xfId="41153"/>
    <cellStyle name="쉼표 [0] 11 3 2 2 3 6" xfId="22142"/>
    <cellStyle name="쉼표 [0] 11 3 2 2 3 6 2" xfId="44536"/>
    <cellStyle name="쉼표 [0] 11 3 2 2 3 7" xfId="32234"/>
    <cellStyle name="쉼표 [0] 11 3 2 2 4" xfId="2399"/>
    <cellStyle name="쉼표 [0] 11 3 2 2 4 2" xfId="4893"/>
    <cellStyle name="쉼표 [0] 11 3 2 2 4 2 2" xfId="9876"/>
    <cellStyle name="쉼표 [0] 11 3 2 2 4 2 2 2" xfId="11600"/>
    <cellStyle name="쉼표 [0] 11 3 2 2 4 2 2 2 2" xfId="41163"/>
    <cellStyle name="쉼표 [0] 11 3 2 2 4 2 2 3" xfId="30030"/>
    <cellStyle name="쉼표 [0] 11 3 2 2 4 2 2 3 2" xfId="52424"/>
    <cellStyle name="쉼표 [0] 11 3 2 2 4 2 2 4" xfId="40123"/>
    <cellStyle name="쉼표 [0] 11 3 2 2 4 2 3" xfId="11599"/>
    <cellStyle name="쉼표 [0] 11 3 2 2 4 2 3 2" xfId="41162"/>
    <cellStyle name="쉼표 [0] 11 3 2 2 4 2 4" xfId="25048"/>
    <cellStyle name="쉼표 [0] 11 3 2 2 4 2 4 2" xfId="47442"/>
    <cellStyle name="쉼표 [0] 11 3 2 2 4 2 5" xfId="35141"/>
    <cellStyle name="쉼표 [0] 11 3 2 2 4 3" xfId="7385"/>
    <cellStyle name="쉼표 [0] 11 3 2 2 4 3 2" xfId="11601"/>
    <cellStyle name="쉼표 [0] 11 3 2 2 4 3 2 2" xfId="41164"/>
    <cellStyle name="쉼표 [0] 11 3 2 2 4 3 3" xfId="27539"/>
    <cellStyle name="쉼표 [0] 11 3 2 2 4 3 3 2" xfId="49933"/>
    <cellStyle name="쉼표 [0] 11 3 2 2 4 3 4" xfId="37632"/>
    <cellStyle name="쉼표 [0] 11 3 2 2 4 4" xfId="11598"/>
    <cellStyle name="쉼표 [0] 11 3 2 2 4 4 2" xfId="41161"/>
    <cellStyle name="쉼표 [0] 11 3 2 2 4 5" xfId="22557"/>
    <cellStyle name="쉼표 [0] 11 3 2 2 4 5 2" xfId="44951"/>
    <cellStyle name="쉼표 [0] 11 3 2 2 4 6" xfId="32649"/>
    <cellStyle name="쉼표 [0] 11 3 2 2 5" xfId="3648"/>
    <cellStyle name="쉼표 [0] 11 3 2 2 5 2" xfId="8631"/>
    <cellStyle name="쉼표 [0] 11 3 2 2 5 2 2" xfId="11603"/>
    <cellStyle name="쉼표 [0] 11 3 2 2 5 2 2 2" xfId="41166"/>
    <cellStyle name="쉼표 [0] 11 3 2 2 5 2 3" xfId="28785"/>
    <cellStyle name="쉼표 [0] 11 3 2 2 5 2 3 2" xfId="51179"/>
    <cellStyle name="쉼표 [0] 11 3 2 2 5 2 4" xfId="38878"/>
    <cellStyle name="쉼표 [0] 11 3 2 2 5 3" xfId="11602"/>
    <cellStyle name="쉼표 [0] 11 3 2 2 5 3 2" xfId="41165"/>
    <cellStyle name="쉼표 [0] 11 3 2 2 5 4" xfId="23803"/>
    <cellStyle name="쉼표 [0] 11 3 2 2 5 4 2" xfId="46197"/>
    <cellStyle name="쉼표 [0] 11 3 2 2 5 5" xfId="33896"/>
    <cellStyle name="쉼표 [0] 11 3 2 2 6" xfId="6140"/>
    <cellStyle name="쉼표 [0] 11 3 2 2 6 2" xfId="11604"/>
    <cellStyle name="쉼표 [0] 11 3 2 2 6 2 2" xfId="41167"/>
    <cellStyle name="쉼표 [0] 11 3 2 2 6 3" xfId="26294"/>
    <cellStyle name="쉼표 [0] 11 3 2 2 6 3 2" xfId="48688"/>
    <cellStyle name="쉼표 [0] 11 3 2 2 6 4" xfId="36387"/>
    <cellStyle name="쉼표 [0] 11 3 2 2 7" xfId="11581"/>
    <cellStyle name="쉼표 [0] 11 3 2 2 7 2" xfId="41144"/>
    <cellStyle name="쉼표 [0] 11 3 2 2 8" xfId="21312"/>
    <cellStyle name="쉼표 [0] 11 3 2 2 8 2" xfId="43706"/>
    <cellStyle name="쉼표 [0] 11 3 2 2 9" xfId="31404"/>
    <cellStyle name="쉼표 [0] 11 3 2 3" xfId="1362"/>
    <cellStyle name="쉼표 [0] 11 3 2 3 2" xfId="2620"/>
    <cellStyle name="쉼표 [0] 11 3 2 3 2 2" xfId="5114"/>
    <cellStyle name="쉼표 [0] 11 3 2 3 2 2 2" xfId="10097"/>
    <cellStyle name="쉼표 [0] 11 3 2 3 2 2 2 2" xfId="11608"/>
    <cellStyle name="쉼표 [0] 11 3 2 3 2 2 2 2 2" xfId="41171"/>
    <cellStyle name="쉼표 [0] 11 3 2 3 2 2 2 3" xfId="30251"/>
    <cellStyle name="쉼표 [0] 11 3 2 3 2 2 2 3 2" xfId="52645"/>
    <cellStyle name="쉼표 [0] 11 3 2 3 2 2 2 4" xfId="40344"/>
    <cellStyle name="쉼표 [0] 11 3 2 3 2 2 3" xfId="11607"/>
    <cellStyle name="쉼표 [0] 11 3 2 3 2 2 3 2" xfId="41170"/>
    <cellStyle name="쉼표 [0] 11 3 2 3 2 2 4" xfId="25269"/>
    <cellStyle name="쉼표 [0] 11 3 2 3 2 2 4 2" xfId="47663"/>
    <cellStyle name="쉼표 [0] 11 3 2 3 2 2 5" xfId="35362"/>
    <cellStyle name="쉼표 [0] 11 3 2 3 2 3" xfId="7606"/>
    <cellStyle name="쉼표 [0] 11 3 2 3 2 3 2" xfId="11609"/>
    <cellStyle name="쉼표 [0] 11 3 2 3 2 3 2 2" xfId="41172"/>
    <cellStyle name="쉼표 [0] 11 3 2 3 2 3 3" xfId="27760"/>
    <cellStyle name="쉼표 [0] 11 3 2 3 2 3 3 2" xfId="50154"/>
    <cellStyle name="쉼표 [0] 11 3 2 3 2 3 4" xfId="37853"/>
    <cellStyle name="쉼표 [0] 11 3 2 3 2 4" xfId="11606"/>
    <cellStyle name="쉼표 [0] 11 3 2 3 2 4 2" xfId="41169"/>
    <cellStyle name="쉼표 [0] 11 3 2 3 2 5" xfId="22778"/>
    <cellStyle name="쉼표 [0] 11 3 2 3 2 5 2" xfId="45172"/>
    <cellStyle name="쉼표 [0] 11 3 2 3 2 6" xfId="32870"/>
    <cellStyle name="쉼표 [0] 11 3 2 3 3" xfId="3869"/>
    <cellStyle name="쉼표 [0] 11 3 2 3 3 2" xfId="8852"/>
    <cellStyle name="쉼표 [0] 11 3 2 3 3 2 2" xfId="11611"/>
    <cellStyle name="쉼표 [0] 11 3 2 3 3 2 2 2" xfId="41174"/>
    <cellStyle name="쉼표 [0] 11 3 2 3 3 2 3" xfId="29006"/>
    <cellStyle name="쉼표 [0] 11 3 2 3 3 2 3 2" xfId="51400"/>
    <cellStyle name="쉼표 [0] 11 3 2 3 3 2 4" xfId="39099"/>
    <cellStyle name="쉼표 [0] 11 3 2 3 3 3" xfId="11610"/>
    <cellStyle name="쉼표 [0] 11 3 2 3 3 3 2" xfId="41173"/>
    <cellStyle name="쉼표 [0] 11 3 2 3 3 4" xfId="24024"/>
    <cellStyle name="쉼표 [0] 11 3 2 3 3 4 2" xfId="46418"/>
    <cellStyle name="쉼표 [0] 11 3 2 3 3 5" xfId="34117"/>
    <cellStyle name="쉼표 [0] 11 3 2 3 4" xfId="6361"/>
    <cellStyle name="쉼표 [0] 11 3 2 3 4 2" xfId="11612"/>
    <cellStyle name="쉼표 [0] 11 3 2 3 4 2 2" xfId="41175"/>
    <cellStyle name="쉼표 [0] 11 3 2 3 4 3" xfId="26515"/>
    <cellStyle name="쉼표 [0] 11 3 2 3 4 3 2" xfId="48909"/>
    <cellStyle name="쉼표 [0] 11 3 2 3 4 4" xfId="36608"/>
    <cellStyle name="쉼표 [0] 11 3 2 3 5" xfId="11605"/>
    <cellStyle name="쉼표 [0] 11 3 2 3 5 2" xfId="41168"/>
    <cellStyle name="쉼표 [0] 11 3 2 3 6" xfId="21533"/>
    <cellStyle name="쉼표 [0] 11 3 2 3 6 2" xfId="43927"/>
    <cellStyle name="쉼표 [0] 11 3 2 3 7" xfId="31625"/>
    <cellStyle name="쉼표 [0] 11 3 2 4" xfId="1787"/>
    <cellStyle name="쉼표 [0] 11 3 2 4 2" xfId="3035"/>
    <cellStyle name="쉼표 [0] 11 3 2 4 2 2" xfId="5529"/>
    <cellStyle name="쉼표 [0] 11 3 2 4 2 2 2" xfId="10512"/>
    <cellStyle name="쉼표 [0] 11 3 2 4 2 2 2 2" xfId="11616"/>
    <cellStyle name="쉼표 [0] 11 3 2 4 2 2 2 2 2" xfId="41179"/>
    <cellStyle name="쉼표 [0] 11 3 2 4 2 2 2 3" xfId="30666"/>
    <cellStyle name="쉼표 [0] 11 3 2 4 2 2 2 3 2" xfId="53060"/>
    <cellStyle name="쉼표 [0] 11 3 2 4 2 2 2 4" xfId="40759"/>
    <cellStyle name="쉼표 [0] 11 3 2 4 2 2 3" xfId="11615"/>
    <cellStyle name="쉼표 [0] 11 3 2 4 2 2 3 2" xfId="41178"/>
    <cellStyle name="쉼표 [0] 11 3 2 4 2 2 4" xfId="25684"/>
    <cellStyle name="쉼표 [0] 11 3 2 4 2 2 4 2" xfId="48078"/>
    <cellStyle name="쉼표 [0] 11 3 2 4 2 2 5" xfId="35777"/>
    <cellStyle name="쉼표 [0] 11 3 2 4 2 3" xfId="8021"/>
    <cellStyle name="쉼표 [0] 11 3 2 4 2 3 2" xfId="11617"/>
    <cellStyle name="쉼표 [0] 11 3 2 4 2 3 2 2" xfId="41180"/>
    <cellStyle name="쉼표 [0] 11 3 2 4 2 3 3" xfId="28175"/>
    <cellStyle name="쉼표 [0] 11 3 2 4 2 3 3 2" xfId="50569"/>
    <cellStyle name="쉼표 [0] 11 3 2 4 2 3 4" xfId="38268"/>
    <cellStyle name="쉼표 [0] 11 3 2 4 2 4" xfId="11614"/>
    <cellStyle name="쉼표 [0] 11 3 2 4 2 4 2" xfId="41177"/>
    <cellStyle name="쉼표 [0] 11 3 2 4 2 5" xfId="23193"/>
    <cellStyle name="쉼표 [0] 11 3 2 4 2 5 2" xfId="45587"/>
    <cellStyle name="쉼표 [0] 11 3 2 4 2 6" xfId="33285"/>
    <cellStyle name="쉼표 [0] 11 3 2 4 3" xfId="4284"/>
    <cellStyle name="쉼표 [0] 11 3 2 4 3 2" xfId="9267"/>
    <cellStyle name="쉼표 [0] 11 3 2 4 3 2 2" xfId="11619"/>
    <cellStyle name="쉼표 [0] 11 3 2 4 3 2 2 2" xfId="41182"/>
    <cellStyle name="쉼표 [0] 11 3 2 4 3 2 3" xfId="29421"/>
    <cellStyle name="쉼표 [0] 11 3 2 4 3 2 3 2" xfId="51815"/>
    <cellStyle name="쉼표 [0] 11 3 2 4 3 2 4" xfId="39514"/>
    <cellStyle name="쉼표 [0] 11 3 2 4 3 3" xfId="11618"/>
    <cellStyle name="쉼표 [0] 11 3 2 4 3 3 2" xfId="41181"/>
    <cellStyle name="쉼표 [0] 11 3 2 4 3 4" xfId="24439"/>
    <cellStyle name="쉼표 [0] 11 3 2 4 3 4 2" xfId="46833"/>
    <cellStyle name="쉼표 [0] 11 3 2 4 3 5" xfId="34532"/>
    <cellStyle name="쉼표 [0] 11 3 2 4 4" xfId="6776"/>
    <cellStyle name="쉼표 [0] 11 3 2 4 4 2" xfId="11620"/>
    <cellStyle name="쉼표 [0] 11 3 2 4 4 2 2" xfId="41183"/>
    <cellStyle name="쉼표 [0] 11 3 2 4 4 3" xfId="26930"/>
    <cellStyle name="쉼표 [0] 11 3 2 4 4 3 2" xfId="49324"/>
    <cellStyle name="쉼표 [0] 11 3 2 4 4 4" xfId="37023"/>
    <cellStyle name="쉼표 [0] 11 3 2 4 5" xfId="11613"/>
    <cellStyle name="쉼표 [0] 11 3 2 4 5 2" xfId="41176"/>
    <cellStyle name="쉼표 [0] 11 3 2 4 6" xfId="21948"/>
    <cellStyle name="쉼표 [0] 11 3 2 4 6 2" xfId="44342"/>
    <cellStyle name="쉼표 [0] 11 3 2 4 7" xfId="32040"/>
    <cellStyle name="쉼표 [0] 11 3 2 5" xfId="2205"/>
    <cellStyle name="쉼표 [0] 11 3 2 5 2" xfId="4699"/>
    <cellStyle name="쉼표 [0] 11 3 2 5 2 2" xfId="9682"/>
    <cellStyle name="쉼표 [0] 11 3 2 5 2 2 2" xfId="11623"/>
    <cellStyle name="쉼표 [0] 11 3 2 5 2 2 2 2" xfId="41186"/>
    <cellStyle name="쉼표 [0] 11 3 2 5 2 2 3" xfId="29836"/>
    <cellStyle name="쉼표 [0] 11 3 2 5 2 2 3 2" xfId="52230"/>
    <cellStyle name="쉼표 [0] 11 3 2 5 2 2 4" xfId="39929"/>
    <cellStyle name="쉼표 [0] 11 3 2 5 2 3" xfId="11622"/>
    <cellStyle name="쉼표 [0] 11 3 2 5 2 3 2" xfId="41185"/>
    <cellStyle name="쉼표 [0] 11 3 2 5 2 4" xfId="24854"/>
    <cellStyle name="쉼표 [0] 11 3 2 5 2 4 2" xfId="47248"/>
    <cellStyle name="쉼표 [0] 11 3 2 5 2 5" xfId="34947"/>
    <cellStyle name="쉼표 [0] 11 3 2 5 3" xfId="7191"/>
    <cellStyle name="쉼표 [0] 11 3 2 5 3 2" xfId="11624"/>
    <cellStyle name="쉼표 [0] 11 3 2 5 3 2 2" xfId="41187"/>
    <cellStyle name="쉼표 [0] 11 3 2 5 3 3" xfId="27345"/>
    <cellStyle name="쉼표 [0] 11 3 2 5 3 3 2" xfId="49739"/>
    <cellStyle name="쉼표 [0] 11 3 2 5 3 4" xfId="37438"/>
    <cellStyle name="쉼표 [0] 11 3 2 5 4" xfId="11621"/>
    <cellStyle name="쉼표 [0] 11 3 2 5 4 2" xfId="41184"/>
    <cellStyle name="쉼표 [0] 11 3 2 5 5" xfId="22363"/>
    <cellStyle name="쉼표 [0] 11 3 2 5 5 2" xfId="44757"/>
    <cellStyle name="쉼표 [0] 11 3 2 5 6" xfId="32455"/>
    <cellStyle name="쉼표 [0] 11 3 2 6" xfId="3454"/>
    <cellStyle name="쉼표 [0] 11 3 2 6 2" xfId="8437"/>
    <cellStyle name="쉼표 [0] 11 3 2 6 2 2" xfId="11626"/>
    <cellStyle name="쉼표 [0] 11 3 2 6 2 2 2" xfId="41189"/>
    <cellStyle name="쉼표 [0] 11 3 2 6 2 3" xfId="28591"/>
    <cellStyle name="쉼표 [0] 11 3 2 6 2 3 2" xfId="50985"/>
    <cellStyle name="쉼표 [0] 11 3 2 6 2 4" xfId="38684"/>
    <cellStyle name="쉼표 [0] 11 3 2 6 3" xfId="11625"/>
    <cellStyle name="쉼표 [0] 11 3 2 6 3 2" xfId="41188"/>
    <cellStyle name="쉼표 [0] 11 3 2 6 4" xfId="23609"/>
    <cellStyle name="쉼표 [0] 11 3 2 6 4 2" xfId="46003"/>
    <cellStyle name="쉼표 [0] 11 3 2 6 5" xfId="33702"/>
    <cellStyle name="쉼표 [0] 11 3 2 7" xfId="5946"/>
    <cellStyle name="쉼표 [0] 11 3 2 7 2" xfId="11627"/>
    <cellStyle name="쉼표 [0] 11 3 2 7 2 2" xfId="41190"/>
    <cellStyle name="쉼표 [0] 11 3 2 7 3" xfId="26100"/>
    <cellStyle name="쉼표 [0] 11 3 2 7 3 2" xfId="48494"/>
    <cellStyle name="쉼표 [0] 11 3 2 7 4" xfId="36193"/>
    <cellStyle name="쉼표 [0] 11 3 2 8" xfId="11580"/>
    <cellStyle name="쉼표 [0] 11 3 2 8 2" xfId="41143"/>
    <cellStyle name="쉼표 [0] 11 3 2 9" xfId="21118"/>
    <cellStyle name="쉼표 [0] 11 3 2 9 2" xfId="43512"/>
    <cellStyle name="쉼표 [0] 11 3 3" xfId="1037"/>
    <cellStyle name="쉼표 [0] 11 3 3 2" xfId="1463"/>
    <cellStyle name="쉼표 [0] 11 3 3 2 2" xfId="2721"/>
    <cellStyle name="쉼표 [0] 11 3 3 2 2 2" xfId="5215"/>
    <cellStyle name="쉼표 [0] 11 3 3 2 2 2 2" xfId="10198"/>
    <cellStyle name="쉼표 [0] 11 3 3 2 2 2 2 2" xfId="11632"/>
    <cellStyle name="쉼표 [0] 11 3 3 2 2 2 2 2 2" xfId="41195"/>
    <cellStyle name="쉼표 [0] 11 3 3 2 2 2 2 3" xfId="30352"/>
    <cellStyle name="쉼표 [0] 11 3 3 2 2 2 2 3 2" xfId="52746"/>
    <cellStyle name="쉼표 [0] 11 3 3 2 2 2 2 4" xfId="40445"/>
    <cellStyle name="쉼표 [0] 11 3 3 2 2 2 3" xfId="11631"/>
    <cellStyle name="쉼표 [0] 11 3 3 2 2 2 3 2" xfId="41194"/>
    <cellStyle name="쉼표 [0] 11 3 3 2 2 2 4" xfId="25370"/>
    <cellStyle name="쉼표 [0] 11 3 3 2 2 2 4 2" xfId="47764"/>
    <cellStyle name="쉼표 [0] 11 3 3 2 2 2 5" xfId="35463"/>
    <cellStyle name="쉼표 [0] 11 3 3 2 2 3" xfId="7707"/>
    <cellStyle name="쉼표 [0] 11 3 3 2 2 3 2" xfId="11633"/>
    <cellStyle name="쉼표 [0] 11 3 3 2 2 3 2 2" xfId="41196"/>
    <cellStyle name="쉼표 [0] 11 3 3 2 2 3 3" xfId="27861"/>
    <cellStyle name="쉼표 [0] 11 3 3 2 2 3 3 2" xfId="50255"/>
    <cellStyle name="쉼표 [0] 11 3 3 2 2 3 4" xfId="37954"/>
    <cellStyle name="쉼표 [0] 11 3 3 2 2 4" xfId="11630"/>
    <cellStyle name="쉼표 [0] 11 3 3 2 2 4 2" xfId="41193"/>
    <cellStyle name="쉼표 [0] 11 3 3 2 2 5" xfId="22879"/>
    <cellStyle name="쉼표 [0] 11 3 3 2 2 5 2" xfId="45273"/>
    <cellStyle name="쉼표 [0] 11 3 3 2 2 6" xfId="32971"/>
    <cellStyle name="쉼표 [0] 11 3 3 2 3" xfId="3970"/>
    <cellStyle name="쉼표 [0] 11 3 3 2 3 2" xfId="8953"/>
    <cellStyle name="쉼표 [0] 11 3 3 2 3 2 2" xfId="11635"/>
    <cellStyle name="쉼표 [0] 11 3 3 2 3 2 2 2" xfId="41198"/>
    <cellStyle name="쉼표 [0] 11 3 3 2 3 2 3" xfId="29107"/>
    <cellStyle name="쉼표 [0] 11 3 3 2 3 2 3 2" xfId="51501"/>
    <cellStyle name="쉼표 [0] 11 3 3 2 3 2 4" xfId="39200"/>
    <cellStyle name="쉼표 [0] 11 3 3 2 3 3" xfId="11634"/>
    <cellStyle name="쉼표 [0] 11 3 3 2 3 3 2" xfId="41197"/>
    <cellStyle name="쉼표 [0] 11 3 3 2 3 4" xfId="24125"/>
    <cellStyle name="쉼표 [0] 11 3 3 2 3 4 2" xfId="46519"/>
    <cellStyle name="쉼표 [0] 11 3 3 2 3 5" xfId="34218"/>
    <cellStyle name="쉼표 [0] 11 3 3 2 4" xfId="6462"/>
    <cellStyle name="쉼표 [0] 11 3 3 2 4 2" xfId="11636"/>
    <cellStyle name="쉼표 [0] 11 3 3 2 4 2 2" xfId="41199"/>
    <cellStyle name="쉼표 [0] 11 3 3 2 4 3" xfId="26616"/>
    <cellStyle name="쉼표 [0] 11 3 3 2 4 3 2" xfId="49010"/>
    <cellStyle name="쉼표 [0] 11 3 3 2 4 4" xfId="36709"/>
    <cellStyle name="쉼표 [0] 11 3 3 2 5" xfId="11629"/>
    <cellStyle name="쉼표 [0] 11 3 3 2 5 2" xfId="41192"/>
    <cellStyle name="쉼표 [0] 11 3 3 2 6" xfId="21634"/>
    <cellStyle name="쉼표 [0] 11 3 3 2 6 2" xfId="44028"/>
    <cellStyle name="쉼표 [0] 11 3 3 2 7" xfId="31726"/>
    <cellStyle name="쉼표 [0] 11 3 3 3" xfId="1888"/>
    <cellStyle name="쉼표 [0] 11 3 3 3 2" xfId="3136"/>
    <cellStyle name="쉼표 [0] 11 3 3 3 2 2" xfId="5630"/>
    <cellStyle name="쉼표 [0] 11 3 3 3 2 2 2" xfId="10613"/>
    <cellStyle name="쉼표 [0] 11 3 3 3 2 2 2 2" xfId="11640"/>
    <cellStyle name="쉼표 [0] 11 3 3 3 2 2 2 2 2" xfId="41203"/>
    <cellStyle name="쉼표 [0] 11 3 3 3 2 2 2 3" xfId="30767"/>
    <cellStyle name="쉼표 [0] 11 3 3 3 2 2 2 3 2" xfId="53161"/>
    <cellStyle name="쉼표 [0] 11 3 3 3 2 2 2 4" xfId="40860"/>
    <cellStyle name="쉼표 [0] 11 3 3 3 2 2 3" xfId="11639"/>
    <cellStyle name="쉼표 [0] 11 3 3 3 2 2 3 2" xfId="41202"/>
    <cellStyle name="쉼표 [0] 11 3 3 3 2 2 4" xfId="25785"/>
    <cellStyle name="쉼표 [0] 11 3 3 3 2 2 4 2" xfId="48179"/>
    <cellStyle name="쉼표 [0] 11 3 3 3 2 2 5" xfId="35878"/>
    <cellStyle name="쉼표 [0] 11 3 3 3 2 3" xfId="8122"/>
    <cellStyle name="쉼표 [0] 11 3 3 3 2 3 2" xfId="11641"/>
    <cellStyle name="쉼표 [0] 11 3 3 3 2 3 2 2" xfId="41204"/>
    <cellStyle name="쉼표 [0] 11 3 3 3 2 3 3" xfId="28276"/>
    <cellStyle name="쉼표 [0] 11 3 3 3 2 3 3 2" xfId="50670"/>
    <cellStyle name="쉼표 [0] 11 3 3 3 2 3 4" xfId="38369"/>
    <cellStyle name="쉼표 [0] 11 3 3 3 2 4" xfId="11638"/>
    <cellStyle name="쉼표 [0] 11 3 3 3 2 4 2" xfId="41201"/>
    <cellStyle name="쉼표 [0] 11 3 3 3 2 5" xfId="23294"/>
    <cellStyle name="쉼표 [0] 11 3 3 3 2 5 2" xfId="45688"/>
    <cellStyle name="쉼표 [0] 11 3 3 3 2 6" xfId="33386"/>
    <cellStyle name="쉼표 [0] 11 3 3 3 3" xfId="4385"/>
    <cellStyle name="쉼표 [0] 11 3 3 3 3 2" xfId="9368"/>
    <cellStyle name="쉼표 [0] 11 3 3 3 3 2 2" xfId="11643"/>
    <cellStyle name="쉼표 [0] 11 3 3 3 3 2 2 2" xfId="41206"/>
    <cellStyle name="쉼표 [0] 11 3 3 3 3 2 3" xfId="29522"/>
    <cellStyle name="쉼표 [0] 11 3 3 3 3 2 3 2" xfId="51916"/>
    <cellStyle name="쉼표 [0] 11 3 3 3 3 2 4" xfId="39615"/>
    <cellStyle name="쉼표 [0] 11 3 3 3 3 3" xfId="11642"/>
    <cellStyle name="쉼표 [0] 11 3 3 3 3 3 2" xfId="41205"/>
    <cellStyle name="쉼표 [0] 11 3 3 3 3 4" xfId="24540"/>
    <cellStyle name="쉼표 [0] 11 3 3 3 3 4 2" xfId="46934"/>
    <cellStyle name="쉼표 [0] 11 3 3 3 3 5" xfId="34633"/>
    <cellStyle name="쉼표 [0] 11 3 3 3 4" xfId="6877"/>
    <cellStyle name="쉼표 [0] 11 3 3 3 4 2" xfId="11644"/>
    <cellStyle name="쉼표 [0] 11 3 3 3 4 2 2" xfId="41207"/>
    <cellStyle name="쉼표 [0] 11 3 3 3 4 3" xfId="27031"/>
    <cellStyle name="쉼표 [0] 11 3 3 3 4 3 2" xfId="49425"/>
    <cellStyle name="쉼표 [0] 11 3 3 3 4 4" xfId="37124"/>
    <cellStyle name="쉼표 [0] 11 3 3 3 5" xfId="11637"/>
    <cellStyle name="쉼표 [0] 11 3 3 3 5 2" xfId="41200"/>
    <cellStyle name="쉼표 [0] 11 3 3 3 6" xfId="22049"/>
    <cellStyle name="쉼표 [0] 11 3 3 3 6 2" xfId="44443"/>
    <cellStyle name="쉼표 [0] 11 3 3 3 7" xfId="32141"/>
    <cellStyle name="쉼표 [0] 11 3 3 4" xfId="2306"/>
    <cellStyle name="쉼표 [0] 11 3 3 4 2" xfId="4800"/>
    <cellStyle name="쉼표 [0] 11 3 3 4 2 2" xfId="9783"/>
    <cellStyle name="쉼표 [0] 11 3 3 4 2 2 2" xfId="11647"/>
    <cellStyle name="쉼표 [0] 11 3 3 4 2 2 2 2" xfId="41210"/>
    <cellStyle name="쉼표 [0] 11 3 3 4 2 2 3" xfId="29937"/>
    <cellStyle name="쉼표 [0] 11 3 3 4 2 2 3 2" xfId="52331"/>
    <cellStyle name="쉼표 [0] 11 3 3 4 2 2 4" xfId="40030"/>
    <cellStyle name="쉼표 [0] 11 3 3 4 2 3" xfId="11646"/>
    <cellStyle name="쉼표 [0] 11 3 3 4 2 3 2" xfId="41209"/>
    <cellStyle name="쉼표 [0] 11 3 3 4 2 4" xfId="24955"/>
    <cellStyle name="쉼표 [0] 11 3 3 4 2 4 2" xfId="47349"/>
    <cellStyle name="쉼표 [0] 11 3 3 4 2 5" xfId="35048"/>
    <cellStyle name="쉼표 [0] 11 3 3 4 3" xfId="7292"/>
    <cellStyle name="쉼표 [0] 11 3 3 4 3 2" xfId="11648"/>
    <cellStyle name="쉼표 [0] 11 3 3 4 3 2 2" xfId="41211"/>
    <cellStyle name="쉼표 [0] 11 3 3 4 3 3" xfId="27446"/>
    <cellStyle name="쉼표 [0] 11 3 3 4 3 3 2" xfId="49840"/>
    <cellStyle name="쉼표 [0] 11 3 3 4 3 4" xfId="37539"/>
    <cellStyle name="쉼표 [0] 11 3 3 4 4" xfId="11645"/>
    <cellStyle name="쉼표 [0] 11 3 3 4 4 2" xfId="41208"/>
    <cellStyle name="쉼표 [0] 11 3 3 4 5" xfId="22464"/>
    <cellStyle name="쉼표 [0] 11 3 3 4 5 2" xfId="44858"/>
    <cellStyle name="쉼표 [0] 11 3 3 4 6" xfId="32556"/>
    <cellStyle name="쉼표 [0] 11 3 3 5" xfId="3555"/>
    <cellStyle name="쉼표 [0] 11 3 3 5 2" xfId="8538"/>
    <cellStyle name="쉼표 [0] 11 3 3 5 2 2" xfId="11650"/>
    <cellStyle name="쉼표 [0] 11 3 3 5 2 2 2" xfId="41213"/>
    <cellStyle name="쉼표 [0] 11 3 3 5 2 3" xfId="28692"/>
    <cellStyle name="쉼표 [0] 11 3 3 5 2 3 2" xfId="51086"/>
    <cellStyle name="쉼표 [0] 11 3 3 5 2 4" xfId="38785"/>
    <cellStyle name="쉼표 [0] 11 3 3 5 3" xfId="11649"/>
    <cellStyle name="쉼표 [0] 11 3 3 5 3 2" xfId="41212"/>
    <cellStyle name="쉼표 [0] 11 3 3 5 4" xfId="23710"/>
    <cellStyle name="쉼표 [0] 11 3 3 5 4 2" xfId="46104"/>
    <cellStyle name="쉼표 [0] 11 3 3 5 5" xfId="33803"/>
    <cellStyle name="쉼표 [0] 11 3 3 6" xfId="6047"/>
    <cellStyle name="쉼표 [0] 11 3 3 6 2" xfId="11651"/>
    <cellStyle name="쉼표 [0] 11 3 3 6 2 2" xfId="41214"/>
    <cellStyle name="쉼표 [0] 11 3 3 6 3" xfId="26201"/>
    <cellStyle name="쉼표 [0] 11 3 3 6 3 2" xfId="48595"/>
    <cellStyle name="쉼표 [0] 11 3 3 6 4" xfId="36294"/>
    <cellStyle name="쉼표 [0] 11 3 3 7" xfId="11628"/>
    <cellStyle name="쉼표 [0] 11 3 3 7 2" xfId="41191"/>
    <cellStyle name="쉼표 [0] 11 3 3 8" xfId="21219"/>
    <cellStyle name="쉼표 [0] 11 3 3 8 2" xfId="43613"/>
    <cellStyle name="쉼표 [0] 11 3 3 9" xfId="31311"/>
    <cellStyle name="쉼표 [0] 11 3 4" xfId="1269"/>
    <cellStyle name="쉼표 [0] 11 3 4 2" xfId="2527"/>
    <cellStyle name="쉼표 [0] 11 3 4 2 2" xfId="5021"/>
    <cellStyle name="쉼표 [0] 11 3 4 2 2 2" xfId="10004"/>
    <cellStyle name="쉼표 [0] 11 3 4 2 2 2 2" xfId="11655"/>
    <cellStyle name="쉼표 [0] 11 3 4 2 2 2 2 2" xfId="41218"/>
    <cellStyle name="쉼표 [0] 11 3 4 2 2 2 3" xfId="30158"/>
    <cellStyle name="쉼표 [0] 11 3 4 2 2 2 3 2" xfId="52552"/>
    <cellStyle name="쉼표 [0] 11 3 4 2 2 2 4" xfId="40251"/>
    <cellStyle name="쉼표 [0] 11 3 4 2 2 3" xfId="11654"/>
    <cellStyle name="쉼표 [0] 11 3 4 2 2 3 2" xfId="41217"/>
    <cellStyle name="쉼표 [0] 11 3 4 2 2 4" xfId="25176"/>
    <cellStyle name="쉼표 [0] 11 3 4 2 2 4 2" xfId="47570"/>
    <cellStyle name="쉼표 [0] 11 3 4 2 2 5" xfId="35269"/>
    <cellStyle name="쉼표 [0] 11 3 4 2 3" xfId="7513"/>
    <cellStyle name="쉼표 [0] 11 3 4 2 3 2" xfId="11656"/>
    <cellStyle name="쉼표 [0] 11 3 4 2 3 2 2" xfId="41219"/>
    <cellStyle name="쉼표 [0] 11 3 4 2 3 3" xfId="27667"/>
    <cellStyle name="쉼표 [0] 11 3 4 2 3 3 2" xfId="50061"/>
    <cellStyle name="쉼표 [0] 11 3 4 2 3 4" xfId="37760"/>
    <cellStyle name="쉼표 [0] 11 3 4 2 4" xfId="11653"/>
    <cellStyle name="쉼표 [0] 11 3 4 2 4 2" xfId="41216"/>
    <cellStyle name="쉼표 [0] 11 3 4 2 5" xfId="22685"/>
    <cellStyle name="쉼표 [0] 11 3 4 2 5 2" xfId="45079"/>
    <cellStyle name="쉼표 [0] 11 3 4 2 6" xfId="32777"/>
    <cellStyle name="쉼표 [0] 11 3 4 3" xfId="3776"/>
    <cellStyle name="쉼표 [0] 11 3 4 3 2" xfId="8759"/>
    <cellStyle name="쉼표 [0] 11 3 4 3 2 2" xfId="11658"/>
    <cellStyle name="쉼표 [0] 11 3 4 3 2 2 2" xfId="41221"/>
    <cellStyle name="쉼표 [0] 11 3 4 3 2 3" xfId="28913"/>
    <cellStyle name="쉼표 [0] 11 3 4 3 2 3 2" xfId="51307"/>
    <cellStyle name="쉼표 [0] 11 3 4 3 2 4" xfId="39006"/>
    <cellStyle name="쉼표 [0] 11 3 4 3 3" xfId="11657"/>
    <cellStyle name="쉼표 [0] 11 3 4 3 3 2" xfId="41220"/>
    <cellStyle name="쉼표 [0] 11 3 4 3 4" xfId="23931"/>
    <cellStyle name="쉼표 [0] 11 3 4 3 4 2" xfId="46325"/>
    <cellStyle name="쉼표 [0] 11 3 4 3 5" xfId="34024"/>
    <cellStyle name="쉼표 [0] 11 3 4 4" xfId="6268"/>
    <cellStyle name="쉼표 [0] 11 3 4 4 2" xfId="11659"/>
    <cellStyle name="쉼표 [0] 11 3 4 4 2 2" xfId="41222"/>
    <cellStyle name="쉼표 [0] 11 3 4 4 3" xfId="26422"/>
    <cellStyle name="쉼표 [0] 11 3 4 4 3 2" xfId="48816"/>
    <cellStyle name="쉼표 [0] 11 3 4 4 4" xfId="36515"/>
    <cellStyle name="쉼표 [0] 11 3 4 5" xfId="11652"/>
    <cellStyle name="쉼표 [0] 11 3 4 5 2" xfId="41215"/>
    <cellStyle name="쉼표 [0] 11 3 4 6" xfId="21440"/>
    <cellStyle name="쉼표 [0] 11 3 4 6 2" xfId="43834"/>
    <cellStyle name="쉼표 [0] 11 3 4 7" xfId="31532"/>
    <cellStyle name="쉼표 [0] 11 3 5" xfId="1694"/>
    <cellStyle name="쉼표 [0] 11 3 5 2" xfId="2942"/>
    <cellStyle name="쉼표 [0] 11 3 5 2 2" xfId="5436"/>
    <cellStyle name="쉼표 [0] 11 3 5 2 2 2" xfId="10419"/>
    <cellStyle name="쉼표 [0] 11 3 5 2 2 2 2" xfId="11663"/>
    <cellStyle name="쉼표 [0] 11 3 5 2 2 2 2 2" xfId="41226"/>
    <cellStyle name="쉼표 [0] 11 3 5 2 2 2 3" xfId="30573"/>
    <cellStyle name="쉼표 [0] 11 3 5 2 2 2 3 2" xfId="52967"/>
    <cellStyle name="쉼표 [0] 11 3 5 2 2 2 4" xfId="40666"/>
    <cellStyle name="쉼표 [0] 11 3 5 2 2 3" xfId="11662"/>
    <cellStyle name="쉼표 [0] 11 3 5 2 2 3 2" xfId="41225"/>
    <cellStyle name="쉼표 [0] 11 3 5 2 2 4" xfId="25591"/>
    <cellStyle name="쉼표 [0] 11 3 5 2 2 4 2" xfId="47985"/>
    <cellStyle name="쉼표 [0] 11 3 5 2 2 5" xfId="35684"/>
    <cellStyle name="쉼표 [0] 11 3 5 2 3" xfId="7928"/>
    <cellStyle name="쉼표 [0] 11 3 5 2 3 2" xfId="11664"/>
    <cellStyle name="쉼표 [0] 11 3 5 2 3 2 2" xfId="41227"/>
    <cellStyle name="쉼표 [0] 11 3 5 2 3 3" xfId="28082"/>
    <cellStyle name="쉼표 [0] 11 3 5 2 3 3 2" xfId="50476"/>
    <cellStyle name="쉼표 [0] 11 3 5 2 3 4" xfId="38175"/>
    <cellStyle name="쉼표 [0] 11 3 5 2 4" xfId="11661"/>
    <cellStyle name="쉼표 [0] 11 3 5 2 4 2" xfId="41224"/>
    <cellStyle name="쉼표 [0] 11 3 5 2 5" xfId="23100"/>
    <cellStyle name="쉼표 [0] 11 3 5 2 5 2" xfId="45494"/>
    <cellStyle name="쉼표 [0] 11 3 5 2 6" xfId="33192"/>
    <cellStyle name="쉼표 [0] 11 3 5 3" xfId="4191"/>
    <cellStyle name="쉼표 [0] 11 3 5 3 2" xfId="9174"/>
    <cellStyle name="쉼표 [0] 11 3 5 3 2 2" xfId="11666"/>
    <cellStyle name="쉼표 [0] 11 3 5 3 2 2 2" xfId="41229"/>
    <cellStyle name="쉼표 [0] 11 3 5 3 2 3" xfId="29328"/>
    <cellStyle name="쉼표 [0] 11 3 5 3 2 3 2" xfId="51722"/>
    <cellStyle name="쉼표 [0] 11 3 5 3 2 4" xfId="39421"/>
    <cellStyle name="쉼표 [0] 11 3 5 3 3" xfId="11665"/>
    <cellStyle name="쉼표 [0] 11 3 5 3 3 2" xfId="41228"/>
    <cellStyle name="쉼표 [0] 11 3 5 3 4" xfId="24346"/>
    <cellStyle name="쉼표 [0] 11 3 5 3 4 2" xfId="46740"/>
    <cellStyle name="쉼표 [0] 11 3 5 3 5" xfId="34439"/>
    <cellStyle name="쉼표 [0] 11 3 5 4" xfId="6683"/>
    <cellStyle name="쉼표 [0] 11 3 5 4 2" xfId="11667"/>
    <cellStyle name="쉼표 [0] 11 3 5 4 2 2" xfId="41230"/>
    <cellStyle name="쉼표 [0] 11 3 5 4 3" xfId="26837"/>
    <cellStyle name="쉼표 [0] 11 3 5 4 3 2" xfId="49231"/>
    <cellStyle name="쉼표 [0] 11 3 5 4 4" xfId="36930"/>
    <cellStyle name="쉼표 [0] 11 3 5 5" xfId="11660"/>
    <cellStyle name="쉼표 [0] 11 3 5 5 2" xfId="41223"/>
    <cellStyle name="쉼표 [0] 11 3 5 6" xfId="21855"/>
    <cellStyle name="쉼표 [0] 11 3 5 6 2" xfId="44249"/>
    <cellStyle name="쉼표 [0] 11 3 5 7" xfId="31947"/>
    <cellStyle name="쉼표 [0] 11 3 6" xfId="2112"/>
    <cellStyle name="쉼표 [0] 11 3 6 2" xfId="4606"/>
    <cellStyle name="쉼표 [0] 11 3 6 2 2" xfId="9589"/>
    <cellStyle name="쉼표 [0] 11 3 6 2 2 2" xfId="11670"/>
    <cellStyle name="쉼표 [0] 11 3 6 2 2 2 2" xfId="41233"/>
    <cellStyle name="쉼표 [0] 11 3 6 2 2 3" xfId="29743"/>
    <cellStyle name="쉼표 [0] 11 3 6 2 2 3 2" xfId="52137"/>
    <cellStyle name="쉼표 [0] 11 3 6 2 2 4" xfId="39836"/>
    <cellStyle name="쉼표 [0] 11 3 6 2 3" xfId="11669"/>
    <cellStyle name="쉼표 [0] 11 3 6 2 3 2" xfId="41232"/>
    <cellStyle name="쉼표 [0] 11 3 6 2 4" xfId="24761"/>
    <cellStyle name="쉼표 [0] 11 3 6 2 4 2" xfId="47155"/>
    <cellStyle name="쉼표 [0] 11 3 6 2 5" xfId="34854"/>
    <cellStyle name="쉼표 [0] 11 3 6 3" xfId="7098"/>
    <cellStyle name="쉼표 [0] 11 3 6 3 2" xfId="11671"/>
    <cellStyle name="쉼표 [0] 11 3 6 3 2 2" xfId="41234"/>
    <cellStyle name="쉼표 [0] 11 3 6 3 3" xfId="27252"/>
    <cellStyle name="쉼표 [0] 11 3 6 3 3 2" xfId="49646"/>
    <cellStyle name="쉼표 [0] 11 3 6 3 4" xfId="37345"/>
    <cellStyle name="쉼표 [0] 11 3 6 4" xfId="11668"/>
    <cellStyle name="쉼표 [0] 11 3 6 4 2" xfId="41231"/>
    <cellStyle name="쉼표 [0] 11 3 6 5" xfId="22270"/>
    <cellStyle name="쉼표 [0] 11 3 6 5 2" xfId="44664"/>
    <cellStyle name="쉼표 [0] 11 3 6 6" xfId="32362"/>
    <cellStyle name="쉼표 [0] 11 3 7" xfId="3361"/>
    <cellStyle name="쉼표 [0] 11 3 7 2" xfId="8344"/>
    <cellStyle name="쉼표 [0] 11 3 7 2 2" xfId="11673"/>
    <cellStyle name="쉼표 [0] 11 3 7 2 2 2" xfId="41236"/>
    <cellStyle name="쉼표 [0] 11 3 7 2 3" xfId="28498"/>
    <cellStyle name="쉼표 [0] 11 3 7 2 3 2" xfId="50892"/>
    <cellStyle name="쉼표 [0] 11 3 7 2 4" xfId="38591"/>
    <cellStyle name="쉼표 [0] 11 3 7 3" xfId="11672"/>
    <cellStyle name="쉼표 [0] 11 3 7 3 2" xfId="41235"/>
    <cellStyle name="쉼표 [0] 11 3 7 4" xfId="23516"/>
    <cellStyle name="쉼표 [0] 11 3 7 4 2" xfId="45910"/>
    <cellStyle name="쉼표 [0] 11 3 7 5" xfId="33609"/>
    <cellStyle name="쉼표 [0] 11 3 8" xfId="5853"/>
    <cellStyle name="쉼표 [0] 11 3 8 2" xfId="11674"/>
    <cellStyle name="쉼표 [0] 11 3 8 2 2" xfId="41237"/>
    <cellStyle name="쉼표 [0] 11 3 8 3" xfId="26007"/>
    <cellStyle name="쉼표 [0] 11 3 8 3 2" xfId="48401"/>
    <cellStyle name="쉼표 [0] 11 3 8 4" xfId="36100"/>
    <cellStyle name="쉼표 [0] 11 3 9" xfId="11579"/>
    <cellStyle name="쉼표 [0] 11 3 9 2" xfId="41142"/>
    <cellStyle name="쉼표 [0] 11 4" xfId="875"/>
    <cellStyle name="쉼표 [0] 11 4 10" xfId="31152"/>
    <cellStyle name="쉼표 [0] 11 4 2" xfId="1072"/>
    <cellStyle name="쉼표 [0] 11 4 2 2" xfId="1498"/>
    <cellStyle name="쉼표 [0] 11 4 2 2 2" xfId="2756"/>
    <cellStyle name="쉼표 [0] 11 4 2 2 2 2" xfId="5250"/>
    <cellStyle name="쉼표 [0] 11 4 2 2 2 2 2" xfId="10233"/>
    <cellStyle name="쉼표 [0] 11 4 2 2 2 2 2 2" xfId="11680"/>
    <cellStyle name="쉼표 [0] 11 4 2 2 2 2 2 2 2" xfId="41243"/>
    <cellStyle name="쉼표 [0] 11 4 2 2 2 2 2 3" xfId="30387"/>
    <cellStyle name="쉼표 [0] 11 4 2 2 2 2 2 3 2" xfId="52781"/>
    <cellStyle name="쉼표 [0] 11 4 2 2 2 2 2 4" xfId="40480"/>
    <cellStyle name="쉼표 [0] 11 4 2 2 2 2 3" xfId="11679"/>
    <cellStyle name="쉼표 [0] 11 4 2 2 2 2 3 2" xfId="41242"/>
    <cellStyle name="쉼표 [0] 11 4 2 2 2 2 4" xfId="25405"/>
    <cellStyle name="쉼표 [0] 11 4 2 2 2 2 4 2" xfId="47799"/>
    <cellStyle name="쉼표 [0] 11 4 2 2 2 2 5" xfId="35498"/>
    <cellStyle name="쉼표 [0] 11 4 2 2 2 3" xfId="7742"/>
    <cellStyle name="쉼표 [0] 11 4 2 2 2 3 2" xfId="11681"/>
    <cellStyle name="쉼표 [0] 11 4 2 2 2 3 2 2" xfId="41244"/>
    <cellStyle name="쉼표 [0] 11 4 2 2 2 3 3" xfId="27896"/>
    <cellStyle name="쉼표 [0] 11 4 2 2 2 3 3 2" xfId="50290"/>
    <cellStyle name="쉼표 [0] 11 4 2 2 2 3 4" xfId="37989"/>
    <cellStyle name="쉼표 [0] 11 4 2 2 2 4" xfId="11678"/>
    <cellStyle name="쉼표 [0] 11 4 2 2 2 4 2" xfId="41241"/>
    <cellStyle name="쉼표 [0] 11 4 2 2 2 5" xfId="22914"/>
    <cellStyle name="쉼표 [0] 11 4 2 2 2 5 2" xfId="45308"/>
    <cellStyle name="쉼표 [0] 11 4 2 2 2 6" xfId="33006"/>
    <cellStyle name="쉼표 [0] 11 4 2 2 3" xfId="4005"/>
    <cellStyle name="쉼표 [0] 11 4 2 2 3 2" xfId="8988"/>
    <cellStyle name="쉼표 [0] 11 4 2 2 3 2 2" xfId="11683"/>
    <cellStyle name="쉼표 [0] 11 4 2 2 3 2 2 2" xfId="41246"/>
    <cellStyle name="쉼표 [0] 11 4 2 2 3 2 3" xfId="29142"/>
    <cellStyle name="쉼표 [0] 11 4 2 2 3 2 3 2" xfId="51536"/>
    <cellStyle name="쉼표 [0] 11 4 2 2 3 2 4" xfId="39235"/>
    <cellStyle name="쉼표 [0] 11 4 2 2 3 3" xfId="11682"/>
    <cellStyle name="쉼표 [0] 11 4 2 2 3 3 2" xfId="41245"/>
    <cellStyle name="쉼표 [0] 11 4 2 2 3 4" xfId="24160"/>
    <cellStyle name="쉼표 [0] 11 4 2 2 3 4 2" xfId="46554"/>
    <cellStyle name="쉼표 [0] 11 4 2 2 3 5" xfId="34253"/>
    <cellStyle name="쉼표 [0] 11 4 2 2 4" xfId="6497"/>
    <cellStyle name="쉼표 [0] 11 4 2 2 4 2" xfId="11684"/>
    <cellStyle name="쉼표 [0] 11 4 2 2 4 2 2" xfId="41247"/>
    <cellStyle name="쉼표 [0] 11 4 2 2 4 3" xfId="26651"/>
    <cellStyle name="쉼표 [0] 11 4 2 2 4 3 2" xfId="49045"/>
    <cellStyle name="쉼표 [0] 11 4 2 2 4 4" xfId="36744"/>
    <cellStyle name="쉼표 [0] 11 4 2 2 5" xfId="11677"/>
    <cellStyle name="쉼표 [0] 11 4 2 2 5 2" xfId="41240"/>
    <cellStyle name="쉼표 [0] 11 4 2 2 6" xfId="21669"/>
    <cellStyle name="쉼표 [0] 11 4 2 2 6 2" xfId="44063"/>
    <cellStyle name="쉼표 [0] 11 4 2 2 7" xfId="31761"/>
    <cellStyle name="쉼표 [0] 11 4 2 3" xfId="1923"/>
    <cellStyle name="쉼표 [0] 11 4 2 3 2" xfId="3171"/>
    <cellStyle name="쉼표 [0] 11 4 2 3 2 2" xfId="5665"/>
    <cellStyle name="쉼표 [0] 11 4 2 3 2 2 2" xfId="10648"/>
    <cellStyle name="쉼표 [0] 11 4 2 3 2 2 2 2" xfId="11688"/>
    <cellStyle name="쉼표 [0] 11 4 2 3 2 2 2 2 2" xfId="41251"/>
    <cellStyle name="쉼표 [0] 11 4 2 3 2 2 2 3" xfId="30802"/>
    <cellStyle name="쉼표 [0] 11 4 2 3 2 2 2 3 2" xfId="53196"/>
    <cellStyle name="쉼표 [0] 11 4 2 3 2 2 2 4" xfId="40895"/>
    <cellStyle name="쉼표 [0] 11 4 2 3 2 2 3" xfId="11687"/>
    <cellStyle name="쉼표 [0] 11 4 2 3 2 2 3 2" xfId="41250"/>
    <cellStyle name="쉼표 [0] 11 4 2 3 2 2 4" xfId="25820"/>
    <cellStyle name="쉼표 [0] 11 4 2 3 2 2 4 2" xfId="48214"/>
    <cellStyle name="쉼표 [0] 11 4 2 3 2 2 5" xfId="35913"/>
    <cellStyle name="쉼표 [0] 11 4 2 3 2 3" xfId="8157"/>
    <cellStyle name="쉼표 [0] 11 4 2 3 2 3 2" xfId="11689"/>
    <cellStyle name="쉼표 [0] 11 4 2 3 2 3 2 2" xfId="41252"/>
    <cellStyle name="쉼표 [0] 11 4 2 3 2 3 3" xfId="28311"/>
    <cellStyle name="쉼표 [0] 11 4 2 3 2 3 3 2" xfId="50705"/>
    <cellStyle name="쉼표 [0] 11 4 2 3 2 3 4" xfId="38404"/>
    <cellStyle name="쉼표 [0] 11 4 2 3 2 4" xfId="11686"/>
    <cellStyle name="쉼표 [0] 11 4 2 3 2 4 2" xfId="41249"/>
    <cellStyle name="쉼표 [0] 11 4 2 3 2 5" xfId="23329"/>
    <cellStyle name="쉼표 [0] 11 4 2 3 2 5 2" xfId="45723"/>
    <cellStyle name="쉼표 [0] 11 4 2 3 2 6" xfId="33421"/>
    <cellStyle name="쉼표 [0] 11 4 2 3 3" xfId="4420"/>
    <cellStyle name="쉼표 [0] 11 4 2 3 3 2" xfId="9403"/>
    <cellStyle name="쉼표 [0] 11 4 2 3 3 2 2" xfId="11691"/>
    <cellStyle name="쉼표 [0] 11 4 2 3 3 2 2 2" xfId="41254"/>
    <cellStyle name="쉼표 [0] 11 4 2 3 3 2 3" xfId="29557"/>
    <cellStyle name="쉼표 [0] 11 4 2 3 3 2 3 2" xfId="51951"/>
    <cellStyle name="쉼표 [0] 11 4 2 3 3 2 4" xfId="39650"/>
    <cellStyle name="쉼표 [0] 11 4 2 3 3 3" xfId="11690"/>
    <cellStyle name="쉼표 [0] 11 4 2 3 3 3 2" xfId="41253"/>
    <cellStyle name="쉼표 [0] 11 4 2 3 3 4" xfId="24575"/>
    <cellStyle name="쉼표 [0] 11 4 2 3 3 4 2" xfId="46969"/>
    <cellStyle name="쉼표 [0] 11 4 2 3 3 5" xfId="34668"/>
    <cellStyle name="쉼표 [0] 11 4 2 3 4" xfId="6912"/>
    <cellStyle name="쉼표 [0] 11 4 2 3 4 2" xfId="11692"/>
    <cellStyle name="쉼표 [0] 11 4 2 3 4 2 2" xfId="41255"/>
    <cellStyle name="쉼표 [0] 11 4 2 3 4 3" xfId="27066"/>
    <cellStyle name="쉼표 [0] 11 4 2 3 4 3 2" xfId="49460"/>
    <cellStyle name="쉼표 [0] 11 4 2 3 4 4" xfId="37159"/>
    <cellStyle name="쉼표 [0] 11 4 2 3 5" xfId="11685"/>
    <cellStyle name="쉼표 [0] 11 4 2 3 5 2" xfId="41248"/>
    <cellStyle name="쉼표 [0] 11 4 2 3 6" xfId="22084"/>
    <cellStyle name="쉼표 [0] 11 4 2 3 6 2" xfId="44478"/>
    <cellStyle name="쉼표 [0] 11 4 2 3 7" xfId="32176"/>
    <cellStyle name="쉼표 [0] 11 4 2 4" xfId="2341"/>
    <cellStyle name="쉼표 [0] 11 4 2 4 2" xfId="4835"/>
    <cellStyle name="쉼표 [0] 11 4 2 4 2 2" xfId="9818"/>
    <cellStyle name="쉼표 [0] 11 4 2 4 2 2 2" xfId="11695"/>
    <cellStyle name="쉼표 [0] 11 4 2 4 2 2 2 2" xfId="41258"/>
    <cellStyle name="쉼표 [0] 11 4 2 4 2 2 3" xfId="29972"/>
    <cellStyle name="쉼표 [0] 11 4 2 4 2 2 3 2" xfId="52366"/>
    <cellStyle name="쉼표 [0] 11 4 2 4 2 2 4" xfId="40065"/>
    <cellStyle name="쉼표 [0] 11 4 2 4 2 3" xfId="11694"/>
    <cellStyle name="쉼표 [0] 11 4 2 4 2 3 2" xfId="41257"/>
    <cellStyle name="쉼표 [0] 11 4 2 4 2 4" xfId="24990"/>
    <cellStyle name="쉼표 [0] 11 4 2 4 2 4 2" xfId="47384"/>
    <cellStyle name="쉼표 [0] 11 4 2 4 2 5" xfId="35083"/>
    <cellStyle name="쉼표 [0] 11 4 2 4 3" xfId="7327"/>
    <cellStyle name="쉼표 [0] 11 4 2 4 3 2" xfId="11696"/>
    <cellStyle name="쉼표 [0] 11 4 2 4 3 2 2" xfId="41259"/>
    <cellStyle name="쉼표 [0] 11 4 2 4 3 3" xfId="27481"/>
    <cellStyle name="쉼표 [0] 11 4 2 4 3 3 2" xfId="49875"/>
    <cellStyle name="쉼표 [0] 11 4 2 4 3 4" xfId="37574"/>
    <cellStyle name="쉼표 [0] 11 4 2 4 4" xfId="11693"/>
    <cellStyle name="쉼표 [0] 11 4 2 4 4 2" xfId="41256"/>
    <cellStyle name="쉼표 [0] 11 4 2 4 5" xfId="22499"/>
    <cellStyle name="쉼표 [0] 11 4 2 4 5 2" xfId="44893"/>
    <cellStyle name="쉼표 [0] 11 4 2 4 6" xfId="32591"/>
    <cellStyle name="쉼표 [0] 11 4 2 5" xfId="3590"/>
    <cellStyle name="쉼표 [0] 11 4 2 5 2" xfId="8573"/>
    <cellStyle name="쉼표 [0] 11 4 2 5 2 2" xfId="11698"/>
    <cellStyle name="쉼표 [0] 11 4 2 5 2 2 2" xfId="41261"/>
    <cellStyle name="쉼표 [0] 11 4 2 5 2 3" xfId="28727"/>
    <cellStyle name="쉼표 [0] 11 4 2 5 2 3 2" xfId="51121"/>
    <cellStyle name="쉼표 [0] 11 4 2 5 2 4" xfId="38820"/>
    <cellStyle name="쉼표 [0] 11 4 2 5 3" xfId="11697"/>
    <cellStyle name="쉼표 [0] 11 4 2 5 3 2" xfId="41260"/>
    <cellStyle name="쉼표 [0] 11 4 2 5 4" xfId="23745"/>
    <cellStyle name="쉼표 [0] 11 4 2 5 4 2" xfId="46139"/>
    <cellStyle name="쉼표 [0] 11 4 2 5 5" xfId="33838"/>
    <cellStyle name="쉼표 [0] 11 4 2 6" xfId="6082"/>
    <cellStyle name="쉼표 [0] 11 4 2 6 2" xfId="11699"/>
    <cellStyle name="쉼표 [0] 11 4 2 6 2 2" xfId="41262"/>
    <cellStyle name="쉼표 [0] 11 4 2 6 3" xfId="26236"/>
    <cellStyle name="쉼표 [0] 11 4 2 6 3 2" xfId="48630"/>
    <cellStyle name="쉼표 [0] 11 4 2 6 4" xfId="36329"/>
    <cellStyle name="쉼표 [0] 11 4 2 7" xfId="11676"/>
    <cellStyle name="쉼표 [0] 11 4 2 7 2" xfId="41239"/>
    <cellStyle name="쉼표 [0] 11 4 2 8" xfId="21254"/>
    <cellStyle name="쉼표 [0] 11 4 2 8 2" xfId="43648"/>
    <cellStyle name="쉼표 [0] 11 4 2 9" xfId="31346"/>
    <cellStyle name="쉼표 [0] 11 4 3" xfId="1304"/>
    <cellStyle name="쉼표 [0] 11 4 3 2" xfId="2562"/>
    <cellStyle name="쉼표 [0] 11 4 3 2 2" xfId="5056"/>
    <cellStyle name="쉼표 [0] 11 4 3 2 2 2" xfId="10039"/>
    <cellStyle name="쉼표 [0] 11 4 3 2 2 2 2" xfId="11703"/>
    <cellStyle name="쉼표 [0] 11 4 3 2 2 2 2 2" xfId="41266"/>
    <cellStyle name="쉼표 [0] 11 4 3 2 2 2 3" xfId="30193"/>
    <cellStyle name="쉼표 [0] 11 4 3 2 2 2 3 2" xfId="52587"/>
    <cellStyle name="쉼표 [0] 11 4 3 2 2 2 4" xfId="40286"/>
    <cellStyle name="쉼표 [0] 11 4 3 2 2 3" xfId="11702"/>
    <cellStyle name="쉼표 [0] 11 4 3 2 2 3 2" xfId="41265"/>
    <cellStyle name="쉼표 [0] 11 4 3 2 2 4" xfId="25211"/>
    <cellStyle name="쉼표 [0] 11 4 3 2 2 4 2" xfId="47605"/>
    <cellStyle name="쉼표 [0] 11 4 3 2 2 5" xfId="35304"/>
    <cellStyle name="쉼표 [0] 11 4 3 2 3" xfId="7548"/>
    <cellStyle name="쉼표 [0] 11 4 3 2 3 2" xfId="11704"/>
    <cellStyle name="쉼표 [0] 11 4 3 2 3 2 2" xfId="41267"/>
    <cellStyle name="쉼표 [0] 11 4 3 2 3 3" xfId="27702"/>
    <cellStyle name="쉼표 [0] 11 4 3 2 3 3 2" xfId="50096"/>
    <cellStyle name="쉼표 [0] 11 4 3 2 3 4" xfId="37795"/>
    <cellStyle name="쉼표 [0] 11 4 3 2 4" xfId="11701"/>
    <cellStyle name="쉼표 [0] 11 4 3 2 4 2" xfId="41264"/>
    <cellStyle name="쉼표 [0] 11 4 3 2 5" xfId="22720"/>
    <cellStyle name="쉼표 [0] 11 4 3 2 5 2" xfId="45114"/>
    <cellStyle name="쉼표 [0] 11 4 3 2 6" xfId="32812"/>
    <cellStyle name="쉼표 [0] 11 4 3 3" xfId="3811"/>
    <cellStyle name="쉼표 [0] 11 4 3 3 2" xfId="8794"/>
    <cellStyle name="쉼표 [0] 11 4 3 3 2 2" xfId="11706"/>
    <cellStyle name="쉼표 [0] 11 4 3 3 2 2 2" xfId="41269"/>
    <cellStyle name="쉼표 [0] 11 4 3 3 2 3" xfId="28948"/>
    <cellStyle name="쉼표 [0] 11 4 3 3 2 3 2" xfId="51342"/>
    <cellStyle name="쉼표 [0] 11 4 3 3 2 4" xfId="39041"/>
    <cellStyle name="쉼표 [0] 11 4 3 3 3" xfId="11705"/>
    <cellStyle name="쉼표 [0] 11 4 3 3 3 2" xfId="41268"/>
    <cellStyle name="쉼표 [0] 11 4 3 3 4" xfId="23966"/>
    <cellStyle name="쉼표 [0] 11 4 3 3 4 2" xfId="46360"/>
    <cellStyle name="쉼표 [0] 11 4 3 3 5" xfId="34059"/>
    <cellStyle name="쉼표 [0] 11 4 3 4" xfId="6303"/>
    <cellStyle name="쉼표 [0] 11 4 3 4 2" xfId="11707"/>
    <cellStyle name="쉼표 [0] 11 4 3 4 2 2" xfId="41270"/>
    <cellStyle name="쉼표 [0] 11 4 3 4 3" xfId="26457"/>
    <cellStyle name="쉼표 [0] 11 4 3 4 3 2" xfId="48851"/>
    <cellStyle name="쉼표 [0] 11 4 3 4 4" xfId="36550"/>
    <cellStyle name="쉼표 [0] 11 4 3 5" xfId="11700"/>
    <cellStyle name="쉼표 [0] 11 4 3 5 2" xfId="41263"/>
    <cellStyle name="쉼표 [0] 11 4 3 6" xfId="21475"/>
    <cellStyle name="쉼표 [0] 11 4 3 6 2" xfId="43869"/>
    <cellStyle name="쉼표 [0] 11 4 3 7" xfId="31567"/>
    <cellStyle name="쉼표 [0] 11 4 4" xfId="1729"/>
    <cellStyle name="쉼표 [0] 11 4 4 2" xfId="2977"/>
    <cellStyle name="쉼표 [0] 11 4 4 2 2" xfId="5471"/>
    <cellStyle name="쉼표 [0] 11 4 4 2 2 2" xfId="10454"/>
    <cellStyle name="쉼표 [0] 11 4 4 2 2 2 2" xfId="11711"/>
    <cellStyle name="쉼표 [0] 11 4 4 2 2 2 2 2" xfId="41274"/>
    <cellStyle name="쉼표 [0] 11 4 4 2 2 2 3" xfId="30608"/>
    <cellStyle name="쉼표 [0] 11 4 4 2 2 2 3 2" xfId="53002"/>
    <cellStyle name="쉼표 [0] 11 4 4 2 2 2 4" xfId="40701"/>
    <cellStyle name="쉼표 [0] 11 4 4 2 2 3" xfId="11710"/>
    <cellStyle name="쉼표 [0] 11 4 4 2 2 3 2" xfId="41273"/>
    <cellStyle name="쉼표 [0] 11 4 4 2 2 4" xfId="25626"/>
    <cellStyle name="쉼표 [0] 11 4 4 2 2 4 2" xfId="48020"/>
    <cellStyle name="쉼표 [0] 11 4 4 2 2 5" xfId="35719"/>
    <cellStyle name="쉼표 [0] 11 4 4 2 3" xfId="7963"/>
    <cellStyle name="쉼표 [0] 11 4 4 2 3 2" xfId="11712"/>
    <cellStyle name="쉼표 [0] 11 4 4 2 3 2 2" xfId="41275"/>
    <cellStyle name="쉼표 [0] 11 4 4 2 3 3" xfId="28117"/>
    <cellStyle name="쉼표 [0] 11 4 4 2 3 3 2" xfId="50511"/>
    <cellStyle name="쉼표 [0] 11 4 4 2 3 4" xfId="38210"/>
    <cellStyle name="쉼표 [0] 11 4 4 2 4" xfId="11709"/>
    <cellStyle name="쉼표 [0] 11 4 4 2 4 2" xfId="41272"/>
    <cellStyle name="쉼표 [0] 11 4 4 2 5" xfId="23135"/>
    <cellStyle name="쉼표 [0] 11 4 4 2 5 2" xfId="45529"/>
    <cellStyle name="쉼표 [0] 11 4 4 2 6" xfId="33227"/>
    <cellStyle name="쉼표 [0] 11 4 4 3" xfId="4226"/>
    <cellStyle name="쉼표 [0] 11 4 4 3 2" xfId="9209"/>
    <cellStyle name="쉼표 [0] 11 4 4 3 2 2" xfId="11714"/>
    <cellStyle name="쉼표 [0] 11 4 4 3 2 2 2" xfId="41277"/>
    <cellStyle name="쉼표 [0] 11 4 4 3 2 3" xfId="29363"/>
    <cellStyle name="쉼표 [0] 11 4 4 3 2 3 2" xfId="51757"/>
    <cellStyle name="쉼표 [0] 11 4 4 3 2 4" xfId="39456"/>
    <cellStyle name="쉼표 [0] 11 4 4 3 3" xfId="11713"/>
    <cellStyle name="쉼표 [0] 11 4 4 3 3 2" xfId="41276"/>
    <cellStyle name="쉼표 [0] 11 4 4 3 4" xfId="24381"/>
    <cellStyle name="쉼표 [0] 11 4 4 3 4 2" xfId="46775"/>
    <cellStyle name="쉼표 [0] 11 4 4 3 5" xfId="34474"/>
    <cellStyle name="쉼표 [0] 11 4 4 4" xfId="6718"/>
    <cellStyle name="쉼표 [0] 11 4 4 4 2" xfId="11715"/>
    <cellStyle name="쉼표 [0] 11 4 4 4 2 2" xfId="41278"/>
    <cellStyle name="쉼표 [0] 11 4 4 4 3" xfId="26872"/>
    <cellStyle name="쉼표 [0] 11 4 4 4 3 2" xfId="49266"/>
    <cellStyle name="쉼표 [0] 11 4 4 4 4" xfId="36965"/>
    <cellStyle name="쉼표 [0] 11 4 4 5" xfId="11708"/>
    <cellStyle name="쉼표 [0] 11 4 4 5 2" xfId="41271"/>
    <cellStyle name="쉼표 [0] 11 4 4 6" xfId="21890"/>
    <cellStyle name="쉼표 [0] 11 4 4 6 2" xfId="44284"/>
    <cellStyle name="쉼표 [0] 11 4 4 7" xfId="31982"/>
    <cellStyle name="쉼표 [0] 11 4 5" xfId="2147"/>
    <cellStyle name="쉼표 [0] 11 4 5 2" xfId="4641"/>
    <cellStyle name="쉼표 [0] 11 4 5 2 2" xfId="9624"/>
    <cellStyle name="쉼표 [0] 11 4 5 2 2 2" xfId="11718"/>
    <cellStyle name="쉼표 [0] 11 4 5 2 2 2 2" xfId="41281"/>
    <cellStyle name="쉼표 [0] 11 4 5 2 2 3" xfId="29778"/>
    <cellStyle name="쉼표 [0] 11 4 5 2 2 3 2" xfId="52172"/>
    <cellStyle name="쉼표 [0] 11 4 5 2 2 4" xfId="39871"/>
    <cellStyle name="쉼표 [0] 11 4 5 2 3" xfId="11717"/>
    <cellStyle name="쉼표 [0] 11 4 5 2 3 2" xfId="41280"/>
    <cellStyle name="쉼표 [0] 11 4 5 2 4" xfId="24796"/>
    <cellStyle name="쉼표 [0] 11 4 5 2 4 2" xfId="47190"/>
    <cellStyle name="쉼표 [0] 11 4 5 2 5" xfId="34889"/>
    <cellStyle name="쉼표 [0] 11 4 5 3" xfId="7133"/>
    <cellStyle name="쉼표 [0] 11 4 5 3 2" xfId="11719"/>
    <cellStyle name="쉼표 [0] 11 4 5 3 2 2" xfId="41282"/>
    <cellStyle name="쉼표 [0] 11 4 5 3 3" xfId="27287"/>
    <cellStyle name="쉼표 [0] 11 4 5 3 3 2" xfId="49681"/>
    <cellStyle name="쉼표 [0] 11 4 5 3 4" xfId="37380"/>
    <cellStyle name="쉼표 [0] 11 4 5 4" xfId="11716"/>
    <cellStyle name="쉼표 [0] 11 4 5 4 2" xfId="41279"/>
    <cellStyle name="쉼표 [0] 11 4 5 5" xfId="22305"/>
    <cellStyle name="쉼표 [0] 11 4 5 5 2" xfId="44699"/>
    <cellStyle name="쉼표 [0] 11 4 5 6" xfId="32397"/>
    <cellStyle name="쉼표 [0] 11 4 6" xfId="3396"/>
    <cellStyle name="쉼표 [0] 11 4 6 2" xfId="8379"/>
    <cellStyle name="쉼표 [0] 11 4 6 2 2" xfId="11721"/>
    <cellStyle name="쉼표 [0] 11 4 6 2 2 2" xfId="41284"/>
    <cellStyle name="쉼표 [0] 11 4 6 2 3" xfId="28533"/>
    <cellStyle name="쉼표 [0] 11 4 6 2 3 2" xfId="50927"/>
    <cellStyle name="쉼표 [0] 11 4 6 2 4" xfId="38626"/>
    <cellStyle name="쉼표 [0] 11 4 6 3" xfId="11720"/>
    <cellStyle name="쉼표 [0] 11 4 6 3 2" xfId="41283"/>
    <cellStyle name="쉼표 [0] 11 4 6 4" xfId="23551"/>
    <cellStyle name="쉼표 [0] 11 4 6 4 2" xfId="45945"/>
    <cellStyle name="쉼표 [0] 11 4 6 5" xfId="33644"/>
    <cellStyle name="쉼표 [0] 11 4 7" xfId="5888"/>
    <cellStyle name="쉼표 [0] 11 4 7 2" xfId="11722"/>
    <cellStyle name="쉼표 [0] 11 4 7 2 2" xfId="41285"/>
    <cellStyle name="쉼표 [0] 11 4 7 3" xfId="26042"/>
    <cellStyle name="쉼표 [0] 11 4 7 3 2" xfId="48436"/>
    <cellStyle name="쉼표 [0] 11 4 7 4" xfId="36135"/>
    <cellStyle name="쉼표 [0] 11 4 8" xfId="11675"/>
    <cellStyle name="쉼표 [0] 11 4 8 2" xfId="41238"/>
    <cellStyle name="쉼표 [0] 11 4 9" xfId="21060"/>
    <cellStyle name="쉼표 [0] 11 4 9 2" xfId="43454"/>
    <cellStyle name="쉼표 [0] 11 5" xfId="979"/>
    <cellStyle name="쉼표 [0] 11 5 2" xfId="1405"/>
    <cellStyle name="쉼표 [0] 11 5 2 2" xfId="2663"/>
    <cellStyle name="쉼표 [0] 11 5 2 2 2" xfId="5157"/>
    <cellStyle name="쉼표 [0] 11 5 2 2 2 2" xfId="10140"/>
    <cellStyle name="쉼표 [0] 11 5 2 2 2 2 2" xfId="11727"/>
    <cellStyle name="쉼표 [0] 11 5 2 2 2 2 2 2" xfId="41290"/>
    <cellStyle name="쉼표 [0] 11 5 2 2 2 2 3" xfId="30294"/>
    <cellStyle name="쉼표 [0] 11 5 2 2 2 2 3 2" xfId="52688"/>
    <cellStyle name="쉼표 [0] 11 5 2 2 2 2 4" xfId="40387"/>
    <cellStyle name="쉼표 [0] 11 5 2 2 2 3" xfId="11726"/>
    <cellStyle name="쉼표 [0] 11 5 2 2 2 3 2" xfId="41289"/>
    <cellStyle name="쉼표 [0] 11 5 2 2 2 4" xfId="25312"/>
    <cellStyle name="쉼표 [0] 11 5 2 2 2 4 2" xfId="47706"/>
    <cellStyle name="쉼표 [0] 11 5 2 2 2 5" xfId="35405"/>
    <cellStyle name="쉼표 [0] 11 5 2 2 3" xfId="7649"/>
    <cellStyle name="쉼표 [0] 11 5 2 2 3 2" xfId="11728"/>
    <cellStyle name="쉼표 [0] 11 5 2 2 3 2 2" xfId="41291"/>
    <cellStyle name="쉼표 [0] 11 5 2 2 3 3" xfId="27803"/>
    <cellStyle name="쉼표 [0] 11 5 2 2 3 3 2" xfId="50197"/>
    <cellStyle name="쉼표 [0] 11 5 2 2 3 4" xfId="37896"/>
    <cellStyle name="쉼표 [0] 11 5 2 2 4" xfId="11725"/>
    <cellStyle name="쉼표 [0] 11 5 2 2 4 2" xfId="41288"/>
    <cellStyle name="쉼표 [0] 11 5 2 2 5" xfId="22821"/>
    <cellStyle name="쉼표 [0] 11 5 2 2 5 2" xfId="45215"/>
    <cellStyle name="쉼표 [0] 11 5 2 2 6" xfId="32913"/>
    <cellStyle name="쉼표 [0] 11 5 2 3" xfId="3912"/>
    <cellStyle name="쉼표 [0] 11 5 2 3 2" xfId="8895"/>
    <cellStyle name="쉼표 [0] 11 5 2 3 2 2" xfId="11730"/>
    <cellStyle name="쉼표 [0] 11 5 2 3 2 2 2" xfId="41293"/>
    <cellStyle name="쉼표 [0] 11 5 2 3 2 3" xfId="29049"/>
    <cellStyle name="쉼표 [0] 11 5 2 3 2 3 2" xfId="51443"/>
    <cellStyle name="쉼표 [0] 11 5 2 3 2 4" xfId="39142"/>
    <cellStyle name="쉼표 [0] 11 5 2 3 3" xfId="11729"/>
    <cellStyle name="쉼표 [0] 11 5 2 3 3 2" xfId="41292"/>
    <cellStyle name="쉼표 [0] 11 5 2 3 4" xfId="24067"/>
    <cellStyle name="쉼표 [0] 11 5 2 3 4 2" xfId="46461"/>
    <cellStyle name="쉼표 [0] 11 5 2 3 5" xfId="34160"/>
    <cellStyle name="쉼표 [0] 11 5 2 4" xfId="6404"/>
    <cellStyle name="쉼표 [0] 11 5 2 4 2" xfId="11731"/>
    <cellStyle name="쉼표 [0] 11 5 2 4 2 2" xfId="41294"/>
    <cellStyle name="쉼표 [0] 11 5 2 4 3" xfId="26558"/>
    <cellStyle name="쉼표 [0] 11 5 2 4 3 2" xfId="48952"/>
    <cellStyle name="쉼표 [0] 11 5 2 4 4" xfId="36651"/>
    <cellStyle name="쉼표 [0] 11 5 2 5" xfId="11724"/>
    <cellStyle name="쉼표 [0] 11 5 2 5 2" xfId="41287"/>
    <cellStyle name="쉼표 [0] 11 5 2 6" xfId="21576"/>
    <cellStyle name="쉼표 [0] 11 5 2 6 2" xfId="43970"/>
    <cellStyle name="쉼표 [0] 11 5 2 7" xfId="31668"/>
    <cellStyle name="쉼표 [0] 11 5 3" xfId="1830"/>
    <cellStyle name="쉼표 [0] 11 5 3 2" xfId="3078"/>
    <cellStyle name="쉼표 [0] 11 5 3 2 2" xfId="5572"/>
    <cellStyle name="쉼표 [0] 11 5 3 2 2 2" xfId="10555"/>
    <cellStyle name="쉼표 [0] 11 5 3 2 2 2 2" xfId="11735"/>
    <cellStyle name="쉼표 [0] 11 5 3 2 2 2 2 2" xfId="41298"/>
    <cellStyle name="쉼표 [0] 11 5 3 2 2 2 3" xfId="30709"/>
    <cellStyle name="쉼표 [0] 11 5 3 2 2 2 3 2" xfId="53103"/>
    <cellStyle name="쉼표 [0] 11 5 3 2 2 2 4" xfId="40802"/>
    <cellStyle name="쉼표 [0] 11 5 3 2 2 3" xfId="11734"/>
    <cellStyle name="쉼표 [0] 11 5 3 2 2 3 2" xfId="41297"/>
    <cellStyle name="쉼표 [0] 11 5 3 2 2 4" xfId="25727"/>
    <cellStyle name="쉼표 [0] 11 5 3 2 2 4 2" xfId="48121"/>
    <cellStyle name="쉼표 [0] 11 5 3 2 2 5" xfId="35820"/>
    <cellStyle name="쉼표 [0] 11 5 3 2 3" xfId="8064"/>
    <cellStyle name="쉼표 [0] 11 5 3 2 3 2" xfId="11736"/>
    <cellStyle name="쉼표 [0] 11 5 3 2 3 2 2" xfId="41299"/>
    <cellStyle name="쉼표 [0] 11 5 3 2 3 3" xfId="28218"/>
    <cellStyle name="쉼표 [0] 11 5 3 2 3 3 2" xfId="50612"/>
    <cellStyle name="쉼표 [0] 11 5 3 2 3 4" xfId="38311"/>
    <cellStyle name="쉼표 [0] 11 5 3 2 4" xfId="11733"/>
    <cellStyle name="쉼표 [0] 11 5 3 2 4 2" xfId="41296"/>
    <cellStyle name="쉼표 [0] 11 5 3 2 5" xfId="23236"/>
    <cellStyle name="쉼표 [0] 11 5 3 2 5 2" xfId="45630"/>
    <cellStyle name="쉼표 [0] 11 5 3 2 6" xfId="33328"/>
    <cellStyle name="쉼표 [0] 11 5 3 3" xfId="4327"/>
    <cellStyle name="쉼표 [0] 11 5 3 3 2" xfId="9310"/>
    <cellStyle name="쉼표 [0] 11 5 3 3 2 2" xfId="11738"/>
    <cellStyle name="쉼표 [0] 11 5 3 3 2 2 2" xfId="41301"/>
    <cellStyle name="쉼표 [0] 11 5 3 3 2 3" xfId="29464"/>
    <cellStyle name="쉼표 [0] 11 5 3 3 2 3 2" xfId="51858"/>
    <cellStyle name="쉼표 [0] 11 5 3 3 2 4" xfId="39557"/>
    <cellStyle name="쉼표 [0] 11 5 3 3 3" xfId="11737"/>
    <cellStyle name="쉼표 [0] 11 5 3 3 3 2" xfId="41300"/>
    <cellStyle name="쉼표 [0] 11 5 3 3 4" xfId="24482"/>
    <cellStyle name="쉼표 [0] 11 5 3 3 4 2" xfId="46876"/>
    <cellStyle name="쉼표 [0] 11 5 3 3 5" xfId="34575"/>
    <cellStyle name="쉼표 [0] 11 5 3 4" xfId="6819"/>
    <cellStyle name="쉼표 [0] 11 5 3 4 2" xfId="11739"/>
    <cellStyle name="쉼표 [0] 11 5 3 4 2 2" xfId="41302"/>
    <cellStyle name="쉼표 [0] 11 5 3 4 3" xfId="26973"/>
    <cellStyle name="쉼표 [0] 11 5 3 4 3 2" xfId="49367"/>
    <cellStyle name="쉼표 [0] 11 5 3 4 4" xfId="37066"/>
    <cellStyle name="쉼표 [0] 11 5 3 5" xfId="11732"/>
    <cellStyle name="쉼표 [0] 11 5 3 5 2" xfId="41295"/>
    <cellStyle name="쉼표 [0] 11 5 3 6" xfId="21991"/>
    <cellStyle name="쉼표 [0] 11 5 3 6 2" xfId="44385"/>
    <cellStyle name="쉼표 [0] 11 5 3 7" xfId="32083"/>
    <cellStyle name="쉼표 [0] 11 5 4" xfId="2248"/>
    <cellStyle name="쉼표 [0] 11 5 4 2" xfId="4742"/>
    <cellStyle name="쉼표 [0] 11 5 4 2 2" xfId="9725"/>
    <cellStyle name="쉼표 [0] 11 5 4 2 2 2" xfId="11742"/>
    <cellStyle name="쉼표 [0] 11 5 4 2 2 2 2" xfId="41305"/>
    <cellStyle name="쉼표 [0] 11 5 4 2 2 3" xfId="29879"/>
    <cellStyle name="쉼표 [0] 11 5 4 2 2 3 2" xfId="52273"/>
    <cellStyle name="쉼표 [0] 11 5 4 2 2 4" xfId="39972"/>
    <cellStyle name="쉼표 [0] 11 5 4 2 3" xfId="11741"/>
    <cellStyle name="쉼표 [0] 11 5 4 2 3 2" xfId="41304"/>
    <cellStyle name="쉼표 [0] 11 5 4 2 4" xfId="24897"/>
    <cellStyle name="쉼표 [0] 11 5 4 2 4 2" xfId="47291"/>
    <cellStyle name="쉼표 [0] 11 5 4 2 5" xfId="34990"/>
    <cellStyle name="쉼표 [0] 11 5 4 3" xfId="7234"/>
    <cellStyle name="쉼표 [0] 11 5 4 3 2" xfId="11743"/>
    <cellStyle name="쉼표 [0] 11 5 4 3 2 2" xfId="41306"/>
    <cellStyle name="쉼표 [0] 11 5 4 3 3" xfId="27388"/>
    <cellStyle name="쉼표 [0] 11 5 4 3 3 2" xfId="49782"/>
    <cellStyle name="쉼표 [0] 11 5 4 3 4" xfId="37481"/>
    <cellStyle name="쉼표 [0] 11 5 4 4" xfId="11740"/>
    <cellStyle name="쉼표 [0] 11 5 4 4 2" xfId="41303"/>
    <cellStyle name="쉼표 [0] 11 5 4 5" xfId="22406"/>
    <cellStyle name="쉼표 [0] 11 5 4 5 2" xfId="44800"/>
    <cellStyle name="쉼표 [0] 11 5 4 6" xfId="32498"/>
    <cellStyle name="쉼표 [0] 11 5 5" xfId="3497"/>
    <cellStyle name="쉼표 [0] 11 5 5 2" xfId="8480"/>
    <cellStyle name="쉼표 [0] 11 5 5 2 2" xfId="11745"/>
    <cellStyle name="쉼표 [0] 11 5 5 2 2 2" xfId="41308"/>
    <cellStyle name="쉼표 [0] 11 5 5 2 3" xfId="28634"/>
    <cellStyle name="쉼표 [0] 11 5 5 2 3 2" xfId="51028"/>
    <cellStyle name="쉼표 [0] 11 5 5 2 4" xfId="38727"/>
    <cellStyle name="쉼표 [0] 11 5 5 3" xfId="11744"/>
    <cellStyle name="쉼표 [0] 11 5 5 3 2" xfId="41307"/>
    <cellStyle name="쉼표 [0] 11 5 5 4" xfId="23652"/>
    <cellStyle name="쉼표 [0] 11 5 5 4 2" xfId="46046"/>
    <cellStyle name="쉼표 [0] 11 5 5 5" xfId="33745"/>
    <cellStyle name="쉼표 [0] 11 5 6" xfId="5989"/>
    <cellStyle name="쉼표 [0] 11 5 6 2" xfId="11746"/>
    <cellStyle name="쉼표 [0] 11 5 6 2 2" xfId="41309"/>
    <cellStyle name="쉼표 [0] 11 5 6 3" xfId="26143"/>
    <cellStyle name="쉼표 [0] 11 5 6 3 2" xfId="48537"/>
    <cellStyle name="쉼표 [0] 11 5 6 4" xfId="36236"/>
    <cellStyle name="쉼표 [0] 11 5 7" xfId="11723"/>
    <cellStyle name="쉼표 [0] 11 5 7 2" xfId="41286"/>
    <cellStyle name="쉼표 [0] 11 5 8" xfId="21161"/>
    <cellStyle name="쉼표 [0] 11 5 8 2" xfId="43555"/>
    <cellStyle name="쉼표 [0] 11 5 9" xfId="31253"/>
    <cellStyle name="쉼표 [0] 11 6" xfId="1211"/>
    <cellStyle name="쉼표 [0] 11 6 2" xfId="2469"/>
    <cellStyle name="쉼표 [0] 11 6 2 2" xfId="4963"/>
    <cellStyle name="쉼표 [0] 11 6 2 2 2" xfId="9946"/>
    <cellStyle name="쉼표 [0] 11 6 2 2 2 2" xfId="11750"/>
    <cellStyle name="쉼표 [0] 11 6 2 2 2 2 2" xfId="41313"/>
    <cellStyle name="쉼표 [0] 11 6 2 2 2 3" xfId="30100"/>
    <cellStyle name="쉼표 [0] 11 6 2 2 2 3 2" xfId="52494"/>
    <cellStyle name="쉼표 [0] 11 6 2 2 2 4" xfId="40193"/>
    <cellStyle name="쉼표 [0] 11 6 2 2 3" xfId="11749"/>
    <cellStyle name="쉼표 [0] 11 6 2 2 3 2" xfId="41312"/>
    <cellStyle name="쉼표 [0] 11 6 2 2 4" xfId="25118"/>
    <cellStyle name="쉼표 [0] 11 6 2 2 4 2" xfId="47512"/>
    <cellStyle name="쉼표 [0] 11 6 2 2 5" xfId="35211"/>
    <cellStyle name="쉼표 [0] 11 6 2 3" xfId="7455"/>
    <cellStyle name="쉼표 [0] 11 6 2 3 2" xfId="11751"/>
    <cellStyle name="쉼표 [0] 11 6 2 3 2 2" xfId="41314"/>
    <cellStyle name="쉼표 [0] 11 6 2 3 3" xfId="27609"/>
    <cellStyle name="쉼표 [0] 11 6 2 3 3 2" xfId="50003"/>
    <cellStyle name="쉼표 [0] 11 6 2 3 4" xfId="37702"/>
    <cellStyle name="쉼표 [0] 11 6 2 4" xfId="11748"/>
    <cellStyle name="쉼표 [0] 11 6 2 4 2" xfId="41311"/>
    <cellStyle name="쉼표 [0] 11 6 2 5" xfId="22627"/>
    <cellStyle name="쉼표 [0] 11 6 2 5 2" xfId="45021"/>
    <cellStyle name="쉼표 [0] 11 6 2 6" xfId="32719"/>
    <cellStyle name="쉼표 [0] 11 6 3" xfId="3718"/>
    <cellStyle name="쉼표 [0] 11 6 3 2" xfId="8701"/>
    <cellStyle name="쉼표 [0] 11 6 3 2 2" xfId="11753"/>
    <cellStyle name="쉼표 [0] 11 6 3 2 2 2" xfId="41316"/>
    <cellStyle name="쉼표 [0] 11 6 3 2 3" xfId="28855"/>
    <cellStyle name="쉼표 [0] 11 6 3 2 3 2" xfId="51249"/>
    <cellStyle name="쉼표 [0] 11 6 3 2 4" xfId="38948"/>
    <cellStyle name="쉼표 [0] 11 6 3 3" xfId="11752"/>
    <cellStyle name="쉼표 [0] 11 6 3 3 2" xfId="41315"/>
    <cellStyle name="쉼표 [0] 11 6 3 4" xfId="23873"/>
    <cellStyle name="쉼표 [0] 11 6 3 4 2" xfId="46267"/>
    <cellStyle name="쉼표 [0] 11 6 3 5" xfId="33966"/>
    <cellStyle name="쉼표 [0] 11 6 4" xfId="6210"/>
    <cellStyle name="쉼표 [0] 11 6 4 2" xfId="11754"/>
    <cellStyle name="쉼표 [0] 11 6 4 2 2" xfId="41317"/>
    <cellStyle name="쉼표 [0] 11 6 4 3" xfId="26364"/>
    <cellStyle name="쉼표 [0] 11 6 4 3 2" xfId="48758"/>
    <cellStyle name="쉼표 [0] 11 6 4 4" xfId="36457"/>
    <cellStyle name="쉼표 [0] 11 6 5" xfId="11747"/>
    <cellStyle name="쉼표 [0] 11 6 5 2" xfId="41310"/>
    <cellStyle name="쉼표 [0] 11 6 6" xfId="21382"/>
    <cellStyle name="쉼표 [0] 11 6 6 2" xfId="43776"/>
    <cellStyle name="쉼표 [0] 11 6 7" xfId="31474"/>
    <cellStyle name="쉼표 [0] 11 7" xfId="1636"/>
    <cellStyle name="쉼표 [0] 11 7 2" xfId="2884"/>
    <cellStyle name="쉼표 [0] 11 7 2 2" xfId="5378"/>
    <cellStyle name="쉼표 [0] 11 7 2 2 2" xfId="10361"/>
    <cellStyle name="쉼표 [0] 11 7 2 2 2 2" xfId="11758"/>
    <cellStyle name="쉼표 [0] 11 7 2 2 2 2 2" xfId="41321"/>
    <cellStyle name="쉼표 [0] 11 7 2 2 2 3" xfId="30515"/>
    <cellStyle name="쉼표 [0] 11 7 2 2 2 3 2" xfId="52909"/>
    <cellStyle name="쉼표 [0] 11 7 2 2 2 4" xfId="40608"/>
    <cellStyle name="쉼표 [0] 11 7 2 2 3" xfId="11757"/>
    <cellStyle name="쉼표 [0] 11 7 2 2 3 2" xfId="41320"/>
    <cellStyle name="쉼표 [0] 11 7 2 2 4" xfId="25533"/>
    <cellStyle name="쉼표 [0] 11 7 2 2 4 2" xfId="47927"/>
    <cellStyle name="쉼표 [0] 11 7 2 2 5" xfId="35626"/>
    <cellStyle name="쉼표 [0] 11 7 2 3" xfId="7870"/>
    <cellStyle name="쉼표 [0] 11 7 2 3 2" xfId="11759"/>
    <cellStyle name="쉼표 [0] 11 7 2 3 2 2" xfId="41322"/>
    <cellStyle name="쉼표 [0] 11 7 2 3 3" xfId="28024"/>
    <cellStyle name="쉼표 [0] 11 7 2 3 3 2" xfId="50418"/>
    <cellStyle name="쉼표 [0] 11 7 2 3 4" xfId="38117"/>
    <cellStyle name="쉼표 [0] 11 7 2 4" xfId="11756"/>
    <cellStyle name="쉼표 [0] 11 7 2 4 2" xfId="41319"/>
    <cellStyle name="쉼표 [0] 11 7 2 5" xfId="23042"/>
    <cellStyle name="쉼표 [0] 11 7 2 5 2" xfId="45436"/>
    <cellStyle name="쉼표 [0] 11 7 2 6" xfId="33134"/>
    <cellStyle name="쉼표 [0] 11 7 3" xfId="4133"/>
    <cellStyle name="쉼표 [0] 11 7 3 2" xfId="9116"/>
    <cellStyle name="쉼표 [0] 11 7 3 2 2" xfId="11761"/>
    <cellStyle name="쉼표 [0] 11 7 3 2 2 2" xfId="41324"/>
    <cellStyle name="쉼표 [0] 11 7 3 2 3" xfId="29270"/>
    <cellStyle name="쉼표 [0] 11 7 3 2 3 2" xfId="51664"/>
    <cellStyle name="쉼표 [0] 11 7 3 2 4" xfId="39363"/>
    <cellStyle name="쉼표 [0] 11 7 3 3" xfId="11760"/>
    <cellStyle name="쉼표 [0] 11 7 3 3 2" xfId="41323"/>
    <cellStyle name="쉼표 [0] 11 7 3 4" xfId="24288"/>
    <cellStyle name="쉼표 [0] 11 7 3 4 2" xfId="46682"/>
    <cellStyle name="쉼표 [0] 11 7 3 5" xfId="34381"/>
    <cellStyle name="쉼표 [0] 11 7 4" xfId="6625"/>
    <cellStyle name="쉼표 [0] 11 7 4 2" xfId="11762"/>
    <cellStyle name="쉼표 [0] 11 7 4 2 2" xfId="41325"/>
    <cellStyle name="쉼표 [0] 11 7 4 3" xfId="26779"/>
    <cellStyle name="쉼표 [0] 11 7 4 3 2" xfId="49173"/>
    <cellStyle name="쉼표 [0] 11 7 4 4" xfId="36872"/>
    <cellStyle name="쉼표 [0] 11 7 5" xfId="11755"/>
    <cellStyle name="쉼표 [0] 11 7 5 2" xfId="41318"/>
    <cellStyle name="쉼표 [0] 11 7 6" xfId="21797"/>
    <cellStyle name="쉼표 [0] 11 7 6 2" xfId="44191"/>
    <cellStyle name="쉼표 [0] 11 7 7" xfId="31889"/>
    <cellStyle name="쉼표 [0] 11 8" xfId="2054"/>
    <cellStyle name="쉼표 [0] 11 8 2" xfId="4548"/>
    <cellStyle name="쉼표 [0] 11 8 2 2" xfId="9531"/>
    <cellStyle name="쉼표 [0] 11 8 2 2 2" xfId="11765"/>
    <cellStyle name="쉼표 [0] 11 8 2 2 2 2" xfId="41328"/>
    <cellStyle name="쉼표 [0] 11 8 2 2 3" xfId="29685"/>
    <cellStyle name="쉼표 [0] 11 8 2 2 3 2" xfId="52079"/>
    <cellStyle name="쉼표 [0] 11 8 2 2 4" xfId="39778"/>
    <cellStyle name="쉼표 [0] 11 8 2 3" xfId="11764"/>
    <cellStyle name="쉼표 [0] 11 8 2 3 2" xfId="41327"/>
    <cellStyle name="쉼표 [0] 11 8 2 4" xfId="24703"/>
    <cellStyle name="쉼표 [0] 11 8 2 4 2" xfId="47097"/>
    <cellStyle name="쉼표 [0] 11 8 2 5" xfId="34796"/>
    <cellStyle name="쉼표 [0] 11 8 3" xfId="7040"/>
    <cellStyle name="쉼표 [0] 11 8 3 2" xfId="11766"/>
    <cellStyle name="쉼표 [0] 11 8 3 2 2" xfId="41329"/>
    <cellStyle name="쉼표 [0] 11 8 3 3" xfId="27194"/>
    <cellStyle name="쉼표 [0] 11 8 3 3 2" xfId="49588"/>
    <cellStyle name="쉼표 [0] 11 8 3 4" xfId="37287"/>
    <cellStyle name="쉼표 [0] 11 8 4" xfId="11763"/>
    <cellStyle name="쉼표 [0] 11 8 4 2" xfId="41326"/>
    <cellStyle name="쉼표 [0] 11 8 5" xfId="22212"/>
    <cellStyle name="쉼표 [0] 11 8 5 2" xfId="44606"/>
    <cellStyle name="쉼표 [0] 11 8 6" xfId="32304"/>
    <cellStyle name="쉼표 [0] 11 9" xfId="3303"/>
    <cellStyle name="쉼표 [0] 11 9 2" xfId="8286"/>
    <cellStyle name="쉼표 [0] 11 9 2 2" xfId="11768"/>
    <cellStyle name="쉼표 [0] 11 9 2 2 2" xfId="41331"/>
    <cellStyle name="쉼표 [0] 11 9 2 3" xfId="28440"/>
    <cellStyle name="쉼표 [0] 11 9 2 3 2" xfId="50834"/>
    <cellStyle name="쉼표 [0] 11 9 2 4" xfId="38533"/>
    <cellStyle name="쉼표 [0] 11 9 3" xfId="11767"/>
    <cellStyle name="쉼표 [0] 11 9 3 2" xfId="41330"/>
    <cellStyle name="쉼표 [0] 11 9 4" xfId="23458"/>
    <cellStyle name="쉼표 [0] 11 9 4 2" xfId="45852"/>
    <cellStyle name="쉼표 [0] 11 9 5" xfId="33551"/>
    <cellStyle name="쉼표 [0] 12" xfId="962"/>
    <cellStyle name="쉼표 [0] 12 10" xfId="31239"/>
    <cellStyle name="쉼표 [0] 12 2" xfId="1159"/>
    <cellStyle name="쉼표 [0] 12 2 2" xfId="1585"/>
    <cellStyle name="쉼표 [0] 12 2 2 2" xfId="2843"/>
    <cellStyle name="쉼표 [0] 12 2 2 2 2" xfId="5337"/>
    <cellStyle name="쉼표 [0] 12 2 2 2 2 2" xfId="10320"/>
    <cellStyle name="쉼표 [0] 12 2 2 2 2 2 2" xfId="11774"/>
    <cellStyle name="쉼표 [0] 12 2 2 2 2 2 2 2" xfId="41337"/>
    <cellStyle name="쉼표 [0] 12 2 2 2 2 2 3" xfId="30474"/>
    <cellStyle name="쉼표 [0] 12 2 2 2 2 2 3 2" xfId="52868"/>
    <cellStyle name="쉼표 [0] 12 2 2 2 2 2 4" xfId="40567"/>
    <cellStyle name="쉼표 [0] 12 2 2 2 2 3" xfId="11773"/>
    <cellStyle name="쉼표 [0] 12 2 2 2 2 3 2" xfId="41336"/>
    <cellStyle name="쉼표 [0] 12 2 2 2 2 4" xfId="25492"/>
    <cellStyle name="쉼표 [0] 12 2 2 2 2 4 2" xfId="47886"/>
    <cellStyle name="쉼표 [0] 12 2 2 2 2 5" xfId="35585"/>
    <cellStyle name="쉼표 [0] 12 2 2 2 3" xfId="7829"/>
    <cellStyle name="쉼표 [0] 12 2 2 2 3 2" xfId="11775"/>
    <cellStyle name="쉼표 [0] 12 2 2 2 3 2 2" xfId="41338"/>
    <cellStyle name="쉼표 [0] 12 2 2 2 3 3" xfId="27983"/>
    <cellStyle name="쉼표 [0] 12 2 2 2 3 3 2" xfId="50377"/>
    <cellStyle name="쉼표 [0] 12 2 2 2 3 4" xfId="38076"/>
    <cellStyle name="쉼표 [0] 12 2 2 2 4" xfId="11772"/>
    <cellStyle name="쉼표 [0] 12 2 2 2 4 2" xfId="41335"/>
    <cellStyle name="쉼표 [0] 12 2 2 2 5" xfId="23001"/>
    <cellStyle name="쉼표 [0] 12 2 2 2 5 2" xfId="45395"/>
    <cellStyle name="쉼표 [0] 12 2 2 2 6" xfId="33093"/>
    <cellStyle name="쉼표 [0] 12 2 2 3" xfId="4092"/>
    <cellStyle name="쉼표 [0] 12 2 2 3 2" xfId="9075"/>
    <cellStyle name="쉼표 [0] 12 2 2 3 2 2" xfId="11777"/>
    <cellStyle name="쉼표 [0] 12 2 2 3 2 2 2" xfId="41340"/>
    <cellStyle name="쉼표 [0] 12 2 2 3 2 3" xfId="29229"/>
    <cellStyle name="쉼표 [0] 12 2 2 3 2 3 2" xfId="51623"/>
    <cellStyle name="쉼표 [0] 12 2 2 3 2 4" xfId="39322"/>
    <cellStyle name="쉼표 [0] 12 2 2 3 3" xfId="11776"/>
    <cellStyle name="쉼표 [0] 12 2 2 3 3 2" xfId="41339"/>
    <cellStyle name="쉼표 [0] 12 2 2 3 4" xfId="24247"/>
    <cellStyle name="쉼표 [0] 12 2 2 3 4 2" xfId="46641"/>
    <cellStyle name="쉼표 [0] 12 2 2 3 5" xfId="34340"/>
    <cellStyle name="쉼표 [0] 12 2 2 4" xfId="6584"/>
    <cellStyle name="쉼표 [0] 12 2 2 4 2" xfId="11778"/>
    <cellStyle name="쉼표 [0] 12 2 2 4 2 2" xfId="41341"/>
    <cellStyle name="쉼표 [0] 12 2 2 4 3" xfId="26738"/>
    <cellStyle name="쉼표 [0] 12 2 2 4 3 2" xfId="49132"/>
    <cellStyle name="쉼표 [0] 12 2 2 4 4" xfId="36831"/>
    <cellStyle name="쉼표 [0] 12 2 2 5" xfId="11771"/>
    <cellStyle name="쉼표 [0] 12 2 2 5 2" xfId="41334"/>
    <cellStyle name="쉼표 [0] 12 2 2 6" xfId="21756"/>
    <cellStyle name="쉼표 [0] 12 2 2 6 2" xfId="44150"/>
    <cellStyle name="쉼표 [0] 12 2 2 7" xfId="31848"/>
    <cellStyle name="쉼표 [0] 12 2 3" xfId="2010"/>
    <cellStyle name="쉼표 [0] 12 2 3 2" xfId="3258"/>
    <cellStyle name="쉼표 [0] 12 2 3 2 2" xfId="5752"/>
    <cellStyle name="쉼표 [0] 12 2 3 2 2 2" xfId="10735"/>
    <cellStyle name="쉼표 [0] 12 2 3 2 2 2 2" xfId="11782"/>
    <cellStyle name="쉼표 [0] 12 2 3 2 2 2 2 2" xfId="41345"/>
    <cellStyle name="쉼표 [0] 12 2 3 2 2 2 3" xfId="30889"/>
    <cellStyle name="쉼표 [0] 12 2 3 2 2 2 3 2" xfId="53283"/>
    <cellStyle name="쉼표 [0] 12 2 3 2 2 2 4" xfId="40982"/>
    <cellStyle name="쉼표 [0] 12 2 3 2 2 3" xfId="11781"/>
    <cellStyle name="쉼표 [0] 12 2 3 2 2 3 2" xfId="41344"/>
    <cellStyle name="쉼표 [0] 12 2 3 2 2 4" xfId="25907"/>
    <cellStyle name="쉼표 [0] 12 2 3 2 2 4 2" xfId="48301"/>
    <cellStyle name="쉼표 [0] 12 2 3 2 2 5" xfId="36000"/>
    <cellStyle name="쉼표 [0] 12 2 3 2 3" xfId="8244"/>
    <cellStyle name="쉼표 [0] 12 2 3 2 3 2" xfId="11783"/>
    <cellStyle name="쉼표 [0] 12 2 3 2 3 2 2" xfId="41346"/>
    <cellStyle name="쉼표 [0] 12 2 3 2 3 3" xfId="28398"/>
    <cellStyle name="쉼표 [0] 12 2 3 2 3 3 2" xfId="50792"/>
    <cellStyle name="쉼표 [0] 12 2 3 2 3 4" xfId="38491"/>
    <cellStyle name="쉼표 [0] 12 2 3 2 4" xfId="11780"/>
    <cellStyle name="쉼표 [0] 12 2 3 2 4 2" xfId="41343"/>
    <cellStyle name="쉼표 [0] 12 2 3 2 5" xfId="23416"/>
    <cellStyle name="쉼표 [0] 12 2 3 2 5 2" xfId="45810"/>
    <cellStyle name="쉼표 [0] 12 2 3 2 6" xfId="33508"/>
    <cellStyle name="쉼표 [0] 12 2 3 3" xfId="4507"/>
    <cellStyle name="쉼표 [0] 12 2 3 3 2" xfId="9490"/>
    <cellStyle name="쉼표 [0] 12 2 3 3 2 2" xfId="11785"/>
    <cellStyle name="쉼표 [0] 12 2 3 3 2 2 2" xfId="41348"/>
    <cellStyle name="쉼표 [0] 12 2 3 3 2 3" xfId="29644"/>
    <cellStyle name="쉼표 [0] 12 2 3 3 2 3 2" xfId="52038"/>
    <cellStyle name="쉼표 [0] 12 2 3 3 2 4" xfId="39737"/>
    <cellStyle name="쉼표 [0] 12 2 3 3 3" xfId="11784"/>
    <cellStyle name="쉼표 [0] 12 2 3 3 3 2" xfId="41347"/>
    <cellStyle name="쉼표 [0] 12 2 3 3 4" xfId="24662"/>
    <cellStyle name="쉼표 [0] 12 2 3 3 4 2" xfId="47056"/>
    <cellStyle name="쉼표 [0] 12 2 3 3 5" xfId="34755"/>
    <cellStyle name="쉼표 [0] 12 2 3 4" xfId="6999"/>
    <cellStyle name="쉼표 [0] 12 2 3 4 2" xfId="11786"/>
    <cellStyle name="쉼표 [0] 12 2 3 4 2 2" xfId="41349"/>
    <cellStyle name="쉼표 [0] 12 2 3 4 3" xfId="27153"/>
    <cellStyle name="쉼표 [0] 12 2 3 4 3 2" xfId="49547"/>
    <cellStyle name="쉼표 [0] 12 2 3 4 4" xfId="37246"/>
    <cellStyle name="쉼표 [0] 12 2 3 5" xfId="11779"/>
    <cellStyle name="쉼표 [0] 12 2 3 5 2" xfId="41342"/>
    <cellStyle name="쉼표 [0] 12 2 3 6" xfId="22171"/>
    <cellStyle name="쉼표 [0] 12 2 3 6 2" xfId="44565"/>
    <cellStyle name="쉼표 [0] 12 2 3 7" xfId="32263"/>
    <cellStyle name="쉼표 [0] 12 2 4" xfId="2428"/>
    <cellStyle name="쉼표 [0] 12 2 4 2" xfId="4922"/>
    <cellStyle name="쉼표 [0] 12 2 4 2 2" xfId="9905"/>
    <cellStyle name="쉼표 [0] 12 2 4 2 2 2" xfId="11789"/>
    <cellStyle name="쉼표 [0] 12 2 4 2 2 2 2" xfId="41352"/>
    <cellStyle name="쉼표 [0] 12 2 4 2 2 3" xfId="30059"/>
    <cellStyle name="쉼표 [0] 12 2 4 2 2 3 2" xfId="52453"/>
    <cellStyle name="쉼표 [0] 12 2 4 2 2 4" xfId="40152"/>
    <cellStyle name="쉼표 [0] 12 2 4 2 3" xfId="11788"/>
    <cellStyle name="쉼표 [0] 12 2 4 2 3 2" xfId="41351"/>
    <cellStyle name="쉼표 [0] 12 2 4 2 4" xfId="25077"/>
    <cellStyle name="쉼표 [0] 12 2 4 2 4 2" xfId="47471"/>
    <cellStyle name="쉼표 [0] 12 2 4 2 5" xfId="35170"/>
    <cellStyle name="쉼표 [0] 12 2 4 3" xfId="7414"/>
    <cellStyle name="쉼표 [0] 12 2 4 3 2" xfId="11790"/>
    <cellStyle name="쉼표 [0] 12 2 4 3 2 2" xfId="41353"/>
    <cellStyle name="쉼표 [0] 12 2 4 3 3" xfId="27568"/>
    <cellStyle name="쉼표 [0] 12 2 4 3 3 2" xfId="49962"/>
    <cellStyle name="쉼표 [0] 12 2 4 3 4" xfId="37661"/>
    <cellStyle name="쉼표 [0] 12 2 4 4" xfId="11787"/>
    <cellStyle name="쉼표 [0] 12 2 4 4 2" xfId="41350"/>
    <cellStyle name="쉼표 [0] 12 2 4 5" xfId="22586"/>
    <cellStyle name="쉼표 [0] 12 2 4 5 2" xfId="44980"/>
    <cellStyle name="쉼표 [0] 12 2 4 6" xfId="32678"/>
    <cellStyle name="쉼표 [0] 12 2 5" xfId="3677"/>
    <cellStyle name="쉼표 [0] 12 2 5 2" xfId="8660"/>
    <cellStyle name="쉼표 [0] 12 2 5 2 2" xfId="11792"/>
    <cellStyle name="쉼표 [0] 12 2 5 2 2 2" xfId="41355"/>
    <cellStyle name="쉼표 [0] 12 2 5 2 3" xfId="28814"/>
    <cellStyle name="쉼표 [0] 12 2 5 2 3 2" xfId="51208"/>
    <cellStyle name="쉼표 [0] 12 2 5 2 4" xfId="38907"/>
    <cellStyle name="쉼표 [0] 12 2 5 3" xfId="11791"/>
    <cellStyle name="쉼표 [0] 12 2 5 3 2" xfId="41354"/>
    <cellStyle name="쉼표 [0] 12 2 5 4" xfId="23832"/>
    <cellStyle name="쉼표 [0] 12 2 5 4 2" xfId="46226"/>
    <cellStyle name="쉼표 [0] 12 2 5 5" xfId="33925"/>
    <cellStyle name="쉼표 [0] 12 2 6" xfId="6169"/>
    <cellStyle name="쉼표 [0] 12 2 6 2" xfId="11793"/>
    <cellStyle name="쉼표 [0] 12 2 6 2 2" xfId="41356"/>
    <cellStyle name="쉼표 [0] 12 2 6 3" xfId="26323"/>
    <cellStyle name="쉼표 [0] 12 2 6 3 2" xfId="48717"/>
    <cellStyle name="쉼표 [0] 12 2 6 4" xfId="36416"/>
    <cellStyle name="쉼표 [0] 12 2 7" xfId="11770"/>
    <cellStyle name="쉼표 [0] 12 2 7 2" xfId="41333"/>
    <cellStyle name="쉼표 [0] 12 2 8" xfId="21341"/>
    <cellStyle name="쉼표 [0] 12 2 8 2" xfId="43735"/>
    <cellStyle name="쉼표 [0] 12 2 9" xfId="31433"/>
    <cellStyle name="쉼표 [0] 12 3" xfId="1391"/>
    <cellStyle name="쉼표 [0] 12 3 2" xfId="2649"/>
    <cellStyle name="쉼표 [0] 12 3 2 2" xfId="5143"/>
    <cellStyle name="쉼표 [0] 12 3 2 2 2" xfId="10126"/>
    <cellStyle name="쉼표 [0] 12 3 2 2 2 2" xfId="11797"/>
    <cellStyle name="쉼표 [0] 12 3 2 2 2 2 2" xfId="41360"/>
    <cellStyle name="쉼표 [0] 12 3 2 2 2 3" xfId="30280"/>
    <cellStyle name="쉼표 [0] 12 3 2 2 2 3 2" xfId="52674"/>
    <cellStyle name="쉼표 [0] 12 3 2 2 2 4" xfId="40373"/>
    <cellStyle name="쉼표 [0] 12 3 2 2 3" xfId="11796"/>
    <cellStyle name="쉼표 [0] 12 3 2 2 3 2" xfId="41359"/>
    <cellStyle name="쉼표 [0] 12 3 2 2 4" xfId="25298"/>
    <cellStyle name="쉼표 [0] 12 3 2 2 4 2" xfId="47692"/>
    <cellStyle name="쉼표 [0] 12 3 2 2 5" xfId="35391"/>
    <cellStyle name="쉼표 [0] 12 3 2 3" xfId="7635"/>
    <cellStyle name="쉼표 [0] 12 3 2 3 2" xfId="11798"/>
    <cellStyle name="쉼표 [0] 12 3 2 3 2 2" xfId="41361"/>
    <cellStyle name="쉼표 [0] 12 3 2 3 3" xfId="27789"/>
    <cellStyle name="쉼표 [0] 12 3 2 3 3 2" xfId="50183"/>
    <cellStyle name="쉼표 [0] 12 3 2 3 4" xfId="37882"/>
    <cellStyle name="쉼표 [0] 12 3 2 4" xfId="11795"/>
    <cellStyle name="쉼표 [0] 12 3 2 4 2" xfId="41358"/>
    <cellStyle name="쉼표 [0] 12 3 2 5" xfId="22807"/>
    <cellStyle name="쉼표 [0] 12 3 2 5 2" xfId="45201"/>
    <cellStyle name="쉼표 [0] 12 3 2 6" xfId="32899"/>
    <cellStyle name="쉼표 [0] 12 3 3" xfId="3898"/>
    <cellStyle name="쉼표 [0] 12 3 3 2" xfId="8881"/>
    <cellStyle name="쉼표 [0] 12 3 3 2 2" xfId="11800"/>
    <cellStyle name="쉼표 [0] 12 3 3 2 2 2" xfId="41363"/>
    <cellStyle name="쉼표 [0] 12 3 3 2 3" xfId="29035"/>
    <cellStyle name="쉼표 [0] 12 3 3 2 3 2" xfId="51429"/>
    <cellStyle name="쉼표 [0] 12 3 3 2 4" xfId="39128"/>
    <cellStyle name="쉼표 [0] 12 3 3 3" xfId="11799"/>
    <cellStyle name="쉼표 [0] 12 3 3 3 2" xfId="41362"/>
    <cellStyle name="쉼표 [0] 12 3 3 4" xfId="24053"/>
    <cellStyle name="쉼표 [0] 12 3 3 4 2" xfId="46447"/>
    <cellStyle name="쉼표 [0] 12 3 3 5" xfId="34146"/>
    <cellStyle name="쉼표 [0] 12 3 4" xfId="6390"/>
    <cellStyle name="쉼표 [0] 12 3 4 2" xfId="11801"/>
    <cellStyle name="쉼표 [0] 12 3 4 2 2" xfId="41364"/>
    <cellStyle name="쉼표 [0] 12 3 4 3" xfId="26544"/>
    <cellStyle name="쉼표 [0] 12 3 4 3 2" xfId="48938"/>
    <cellStyle name="쉼표 [0] 12 3 4 4" xfId="36637"/>
    <cellStyle name="쉼표 [0] 12 3 5" xfId="11794"/>
    <cellStyle name="쉼표 [0] 12 3 5 2" xfId="41357"/>
    <cellStyle name="쉼표 [0] 12 3 6" xfId="21562"/>
    <cellStyle name="쉼표 [0] 12 3 6 2" xfId="43956"/>
    <cellStyle name="쉼표 [0] 12 3 7" xfId="31654"/>
    <cellStyle name="쉼표 [0] 12 4" xfId="1816"/>
    <cellStyle name="쉼표 [0] 12 4 2" xfId="3064"/>
    <cellStyle name="쉼표 [0] 12 4 2 2" xfId="5558"/>
    <cellStyle name="쉼표 [0] 12 4 2 2 2" xfId="10541"/>
    <cellStyle name="쉼표 [0] 12 4 2 2 2 2" xfId="11805"/>
    <cellStyle name="쉼표 [0] 12 4 2 2 2 2 2" xfId="41368"/>
    <cellStyle name="쉼표 [0] 12 4 2 2 2 3" xfId="30695"/>
    <cellStyle name="쉼표 [0] 12 4 2 2 2 3 2" xfId="53089"/>
    <cellStyle name="쉼표 [0] 12 4 2 2 2 4" xfId="40788"/>
    <cellStyle name="쉼표 [0] 12 4 2 2 3" xfId="11804"/>
    <cellStyle name="쉼표 [0] 12 4 2 2 3 2" xfId="41367"/>
    <cellStyle name="쉼표 [0] 12 4 2 2 4" xfId="25713"/>
    <cellStyle name="쉼표 [0] 12 4 2 2 4 2" xfId="48107"/>
    <cellStyle name="쉼표 [0] 12 4 2 2 5" xfId="35806"/>
    <cellStyle name="쉼표 [0] 12 4 2 3" xfId="8050"/>
    <cellStyle name="쉼표 [0] 12 4 2 3 2" xfId="11806"/>
    <cellStyle name="쉼표 [0] 12 4 2 3 2 2" xfId="41369"/>
    <cellStyle name="쉼표 [0] 12 4 2 3 3" xfId="28204"/>
    <cellStyle name="쉼표 [0] 12 4 2 3 3 2" xfId="50598"/>
    <cellStyle name="쉼표 [0] 12 4 2 3 4" xfId="38297"/>
    <cellStyle name="쉼표 [0] 12 4 2 4" xfId="11803"/>
    <cellStyle name="쉼표 [0] 12 4 2 4 2" xfId="41366"/>
    <cellStyle name="쉼표 [0] 12 4 2 5" xfId="23222"/>
    <cellStyle name="쉼표 [0] 12 4 2 5 2" xfId="45616"/>
    <cellStyle name="쉼표 [0] 12 4 2 6" xfId="33314"/>
    <cellStyle name="쉼표 [0] 12 4 3" xfId="4313"/>
    <cellStyle name="쉼표 [0] 12 4 3 2" xfId="9296"/>
    <cellStyle name="쉼표 [0] 12 4 3 2 2" xfId="11808"/>
    <cellStyle name="쉼표 [0] 12 4 3 2 2 2" xfId="41371"/>
    <cellStyle name="쉼표 [0] 12 4 3 2 3" xfId="29450"/>
    <cellStyle name="쉼표 [0] 12 4 3 2 3 2" xfId="51844"/>
    <cellStyle name="쉼표 [0] 12 4 3 2 4" xfId="39543"/>
    <cellStyle name="쉼표 [0] 12 4 3 3" xfId="11807"/>
    <cellStyle name="쉼표 [0] 12 4 3 3 2" xfId="41370"/>
    <cellStyle name="쉼표 [0] 12 4 3 4" xfId="24468"/>
    <cellStyle name="쉼표 [0] 12 4 3 4 2" xfId="46862"/>
    <cellStyle name="쉼표 [0] 12 4 3 5" xfId="34561"/>
    <cellStyle name="쉼표 [0] 12 4 4" xfId="6805"/>
    <cellStyle name="쉼표 [0] 12 4 4 2" xfId="11809"/>
    <cellStyle name="쉼표 [0] 12 4 4 2 2" xfId="41372"/>
    <cellStyle name="쉼표 [0] 12 4 4 3" xfId="26959"/>
    <cellStyle name="쉼표 [0] 12 4 4 3 2" xfId="49353"/>
    <cellStyle name="쉼표 [0] 12 4 4 4" xfId="37052"/>
    <cellStyle name="쉼표 [0] 12 4 5" xfId="11802"/>
    <cellStyle name="쉼표 [0] 12 4 5 2" xfId="41365"/>
    <cellStyle name="쉼표 [0] 12 4 6" xfId="21977"/>
    <cellStyle name="쉼표 [0] 12 4 6 2" xfId="44371"/>
    <cellStyle name="쉼표 [0] 12 4 7" xfId="32069"/>
    <cellStyle name="쉼표 [0] 12 5" xfId="2234"/>
    <cellStyle name="쉼표 [0] 12 5 2" xfId="4728"/>
    <cellStyle name="쉼표 [0] 12 5 2 2" xfId="9711"/>
    <cellStyle name="쉼표 [0] 12 5 2 2 2" xfId="11812"/>
    <cellStyle name="쉼표 [0] 12 5 2 2 2 2" xfId="41375"/>
    <cellStyle name="쉼표 [0] 12 5 2 2 3" xfId="29865"/>
    <cellStyle name="쉼표 [0] 12 5 2 2 3 2" xfId="52259"/>
    <cellStyle name="쉼표 [0] 12 5 2 2 4" xfId="39958"/>
    <cellStyle name="쉼표 [0] 12 5 2 3" xfId="11811"/>
    <cellStyle name="쉼표 [0] 12 5 2 3 2" xfId="41374"/>
    <cellStyle name="쉼표 [0] 12 5 2 4" xfId="24883"/>
    <cellStyle name="쉼표 [0] 12 5 2 4 2" xfId="47277"/>
    <cellStyle name="쉼표 [0] 12 5 2 5" xfId="34976"/>
    <cellStyle name="쉼표 [0] 12 5 3" xfId="7220"/>
    <cellStyle name="쉼표 [0] 12 5 3 2" xfId="11813"/>
    <cellStyle name="쉼표 [0] 12 5 3 2 2" xfId="41376"/>
    <cellStyle name="쉼표 [0] 12 5 3 3" xfId="27374"/>
    <cellStyle name="쉼표 [0] 12 5 3 3 2" xfId="49768"/>
    <cellStyle name="쉼표 [0] 12 5 3 4" xfId="37467"/>
    <cellStyle name="쉼표 [0] 12 5 4" xfId="11810"/>
    <cellStyle name="쉼표 [0] 12 5 4 2" xfId="41373"/>
    <cellStyle name="쉼표 [0] 12 5 5" xfId="22392"/>
    <cellStyle name="쉼표 [0] 12 5 5 2" xfId="44786"/>
    <cellStyle name="쉼표 [0] 12 5 6" xfId="32484"/>
    <cellStyle name="쉼표 [0] 12 6" xfId="3483"/>
    <cellStyle name="쉼표 [0] 12 6 2" xfId="8466"/>
    <cellStyle name="쉼표 [0] 12 6 2 2" xfId="11815"/>
    <cellStyle name="쉼표 [0] 12 6 2 2 2" xfId="41378"/>
    <cellStyle name="쉼표 [0] 12 6 2 3" xfId="28620"/>
    <cellStyle name="쉼표 [0] 12 6 2 3 2" xfId="51014"/>
    <cellStyle name="쉼표 [0] 12 6 2 4" xfId="38713"/>
    <cellStyle name="쉼표 [0] 12 6 3" xfId="11814"/>
    <cellStyle name="쉼표 [0] 12 6 3 2" xfId="41377"/>
    <cellStyle name="쉼표 [0] 12 6 4" xfId="23638"/>
    <cellStyle name="쉼표 [0] 12 6 4 2" xfId="46032"/>
    <cellStyle name="쉼표 [0] 12 6 5" xfId="33731"/>
    <cellStyle name="쉼표 [0] 12 7" xfId="5975"/>
    <cellStyle name="쉼표 [0] 12 7 2" xfId="11816"/>
    <cellStyle name="쉼표 [0] 12 7 2 2" xfId="41379"/>
    <cellStyle name="쉼표 [0] 12 7 3" xfId="26129"/>
    <cellStyle name="쉼표 [0] 12 7 3 2" xfId="48523"/>
    <cellStyle name="쉼표 [0] 12 7 4" xfId="36222"/>
    <cellStyle name="쉼표 [0] 12 8" xfId="11769"/>
    <cellStyle name="쉼표 [0] 12 8 2" xfId="41332"/>
    <cellStyle name="쉼표 [0] 12 9" xfId="21147"/>
    <cellStyle name="쉼표 [0] 12 9 2" xfId="43541"/>
    <cellStyle name="쉼표 [0] 13" xfId="1171"/>
    <cellStyle name="쉼표 [0] 13 2" xfId="1593"/>
    <cellStyle name="쉼표 [0] 13 2 2" xfId="2851"/>
    <cellStyle name="쉼표 [0] 13 2 2 2" xfId="5345"/>
    <cellStyle name="쉼표 [0] 13 2 2 2 2" xfId="10328"/>
    <cellStyle name="쉼표 [0] 13 2 2 2 2 2" xfId="11821"/>
    <cellStyle name="쉼표 [0] 13 2 2 2 2 2 2" xfId="41384"/>
    <cellStyle name="쉼표 [0] 13 2 2 2 2 3" xfId="30482"/>
    <cellStyle name="쉼표 [0] 13 2 2 2 2 3 2" xfId="52876"/>
    <cellStyle name="쉼표 [0] 13 2 2 2 2 4" xfId="40575"/>
    <cellStyle name="쉼표 [0] 13 2 2 2 3" xfId="11820"/>
    <cellStyle name="쉼표 [0] 13 2 2 2 3 2" xfId="41383"/>
    <cellStyle name="쉼표 [0] 13 2 2 2 4" xfId="25500"/>
    <cellStyle name="쉼표 [0] 13 2 2 2 4 2" xfId="47894"/>
    <cellStyle name="쉼표 [0] 13 2 2 2 5" xfId="35593"/>
    <cellStyle name="쉼표 [0] 13 2 2 3" xfId="7837"/>
    <cellStyle name="쉼표 [0] 13 2 2 3 2" xfId="11822"/>
    <cellStyle name="쉼표 [0] 13 2 2 3 2 2" xfId="41385"/>
    <cellStyle name="쉼표 [0] 13 2 2 3 3" xfId="27991"/>
    <cellStyle name="쉼표 [0] 13 2 2 3 3 2" xfId="50385"/>
    <cellStyle name="쉼표 [0] 13 2 2 3 4" xfId="38084"/>
    <cellStyle name="쉼표 [0] 13 2 2 4" xfId="11819"/>
    <cellStyle name="쉼표 [0] 13 2 2 4 2" xfId="41382"/>
    <cellStyle name="쉼표 [0] 13 2 2 5" xfId="23009"/>
    <cellStyle name="쉼표 [0] 13 2 2 5 2" xfId="45403"/>
    <cellStyle name="쉼표 [0] 13 2 2 6" xfId="33101"/>
    <cellStyle name="쉼표 [0] 13 2 3" xfId="4100"/>
    <cellStyle name="쉼표 [0] 13 2 3 2" xfId="9083"/>
    <cellStyle name="쉼표 [0] 13 2 3 2 2" xfId="11824"/>
    <cellStyle name="쉼표 [0] 13 2 3 2 2 2" xfId="41387"/>
    <cellStyle name="쉼표 [0] 13 2 3 2 3" xfId="29237"/>
    <cellStyle name="쉼표 [0] 13 2 3 2 3 2" xfId="51631"/>
    <cellStyle name="쉼표 [0] 13 2 3 2 4" xfId="39330"/>
    <cellStyle name="쉼표 [0] 13 2 3 3" xfId="11823"/>
    <cellStyle name="쉼표 [0] 13 2 3 3 2" xfId="41386"/>
    <cellStyle name="쉼표 [0] 13 2 3 4" xfId="24255"/>
    <cellStyle name="쉼표 [0] 13 2 3 4 2" xfId="46649"/>
    <cellStyle name="쉼표 [0] 13 2 3 5" xfId="34348"/>
    <cellStyle name="쉼표 [0] 13 2 4" xfId="6592"/>
    <cellStyle name="쉼표 [0] 13 2 4 2" xfId="11825"/>
    <cellStyle name="쉼표 [0] 13 2 4 2 2" xfId="41388"/>
    <cellStyle name="쉼표 [0] 13 2 4 3" xfId="26746"/>
    <cellStyle name="쉼표 [0] 13 2 4 3 2" xfId="49140"/>
    <cellStyle name="쉼표 [0] 13 2 4 4" xfId="36839"/>
    <cellStyle name="쉼표 [0] 13 2 5" xfId="11818"/>
    <cellStyle name="쉼표 [0] 13 2 5 2" xfId="41381"/>
    <cellStyle name="쉼표 [0] 13 2 6" xfId="21764"/>
    <cellStyle name="쉼표 [0] 13 2 6 2" xfId="44158"/>
    <cellStyle name="쉼표 [0] 13 2 7" xfId="31856"/>
    <cellStyle name="쉼표 [0] 13 3" xfId="2018"/>
    <cellStyle name="쉼표 [0] 13 3 2" xfId="3266"/>
    <cellStyle name="쉼표 [0] 13 3 2 2" xfId="5760"/>
    <cellStyle name="쉼표 [0] 13 3 2 2 2" xfId="10743"/>
    <cellStyle name="쉼표 [0] 13 3 2 2 2 2" xfId="11829"/>
    <cellStyle name="쉼표 [0] 13 3 2 2 2 2 2" xfId="41392"/>
    <cellStyle name="쉼표 [0] 13 3 2 2 2 3" xfId="30897"/>
    <cellStyle name="쉼표 [0] 13 3 2 2 2 3 2" xfId="53291"/>
    <cellStyle name="쉼표 [0] 13 3 2 2 2 4" xfId="40990"/>
    <cellStyle name="쉼표 [0] 13 3 2 2 3" xfId="11828"/>
    <cellStyle name="쉼표 [0] 13 3 2 2 3 2" xfId="41391"/>
    <cellStyle name="쉼표 [0] 13 3 2 2 4" xfId="25915"/>
    <cellStyle name="쉼표 [0] 13 3 2 2 4 2" xfId="48309"/>
    <cellStyle name="쉼표 [0] 13 3 2 2 5" xfId="36008"/>
    <cellStyle name="쉼표 [0] 13 3 2 3" xfId="8252"/>
    <cellStyle name="쉼표 [0] 13 3 2 3 2" xfId="11830"/>
    <cellStyle name="쉼표 [0] 13 3 2 3 2 2" xfId="41393"/>
    <cellStyle name="쉼표 [0] 13 3 2 3 3" xfId="28406"/>
    <cellStyle name="쉼표 [0] 13 3 2 3 3 2" xfId="50800"/>
    <cellStyle name="쉼표 [0] 13 3 2 3 4" xfId="38499"/>
    <cellStyle name="쉼표 [0] 13 3 2 4" xfId="11827"/>
    <cellStyle name="쉼표 [0] 13 3 2 4 2" xfId="41390"/>
    <cellStyle name="쉼표 [0] 13 3 2 5" xfId="23424"/>
    <cellStyle name="쉼표 [0] 13 3 2 5 2" xfId="45818"/>
    <cellStyle name="쉼표 [0] 13 3 2 6" xfId="33516"/>
    <cellStyle name="쉼표 [0] 13 3 3" xfId="4515"/>
    <cellStyle name="쉼표 [0] 13 3 3 2" xfId="9498"/>
    <cellStyle name="쉼표 [0] 13 3 3 2 2" xfId="11832"/>
    <cellStyle name="쉼표 [0] 13 3 3 2 2 2" xfId="41395"/>
    <cellStyle name="쉼표 [0] 13 3 3 2 3" xfId="29652"/>
    <cellStyle name="쉼표 [0] 13 3 3 2 3 2" xfId="52046"/>
    <cellStyle name="쉼표 [0] 13 3 3 2 4" xfId="39745"/>
    <cellStyle name="쉼표 [0] 13 3 3 3" xfId="11831"/>
    <cellStyle name="쉼표 [0] 13 3 3 3 2" xfId="41394"/>
    <cellStyle name="쉼표 [0] 13 3 3 4" xfId="24670"/>
    <cellStyle name="쉼표 [0] 13 3 3 4 2" xfId="47064"/>
    <cellStyle name="쉼표 [0] 13 3 3 5" xfId="34763"/>
    <cellStyle name="쉼표 [0] 13 3 4" xfId="7007"/>
    <cellStyle name="쉼표 [0] 13 3 4 2" xfId="11833"/>
    <cellStyle name="쉼표 [0] 13 3 4 2 2" xfId="41396"/>
    <cellStyle name="쉼표 [0] 13 3 4 3" xfId="27161"/>
    <cellStyle name="쉼표 [0] 13 3 4 3 2" xfId="49555"/>
    <cellStyle name="쉼표 [0] 13 3 4 4" xfId="37254"/>
    <cellStyle name="쉼표 [0] 13 3 5" xfId="11826"/>
    <cellStyle name="쉼표 [0] 13 3 5 2" xfId="41389"/>
    <cellStyle name="쉼표 [0] 13 3 6" xfId="22179"/>
    <cellStyle name="쉼표 [0] 13 3 6 2" xfId="44573"/>
    <cellStyle name="쉼표 [0] 13 3 7" xfId="32271"/>
    <cellStyle name="쉼표 [0] 13 4" xfId="2436"/>
    <cellStyle name="쉼표 [0] 13 4 2" xfId="4930"/>
    <cellStyle name="쉼표 [0] 13 4 2 2" xfId="9913"/>
    <cellStyle name="쉼표 [0] 13 4 2 2 2" xfId="11836"/>
    <cellStyle name="쉼표 [0] 13 4 2 2 2 2" xfId="41399"/>
    <cellStyle name="쉼표 [0] 13 4 2 2 3" xfId="30067"/>
    <cellStyle name="쉼표 [0] 13 4 2 2 3 2" xfId="52461"/>
    <cellStyle name="쉼표 [0] 13 4 2 2 4" xfId="40160"/>
    <cellStyle name="쉼표 [0] 13 4 2 3" xfId="11835"/>
    <cellStyle name="쉼표 [0] 13 4 2 3 2" xfId="41398"/>
    <cellStyle name="쉼표 [0] 13 4 2 4" xfId="25085"/>
    <cellStyle name="쉼표 [0] 13 4 2 4 2" xfId="47479"/>
    <cellStyle name="쉼표 [0] 13 4 2 5" xfId="35178"/>
    <cellStyle name="쉼표 [0] 13 4 3" xfId="7422"/>
    <cellStyle name="쉼표 [0] 13 4 3 2" xfId="11837"/>
    <cellStyle name="쉼표 [0] 13 4 3 2 2" xfId="41400"/>
    <cellStyle name="쉼표 [0] 13 4 3 3" xfId="27576"/>
    <cellStyle name="쉼표 [0] 13 4 3 3 2" xfId="49970"/>
    <cellStyle name="쉼표 [0] 13 4 3 4" xfId="37669"/>
    <cellStyle name="쉼표 [0] 13 4 4" xfId="11834"/>
    <cellStyle name="쉼표 [0] 13 4 4 2" xfId="41397"/>
    <cellStyle name="쉼표 [0] 13 4 5" xfId="22594"/>
    <cellStyle name="쉼표 [0] 13 4 5 2" xfId="44988"/>
    <cellStyle name="쉼표 [0] 13 4 6" xfId="32686"/>
    <cellStyle name="쉼표 [0] 13 5" xfId="3685"/>
    <cellStyle name="쉼표 [0] 13 5 2" xfId="8668"/>
    <cellStyle name="쉼표 [0] 13 5 2 2" xfId="11839"/>
    <cellStyle name="쉼표 [0] 13 5 2 2 2" xfId="41402"/>
    <cellStyle name="쉼표 [0] 13 5 2 3" xfId="28822"/>
    <cellStyle name="쉼표 [0] 13 5 2 3 2" xfId="51216"/>
    <cellStyle name="쉼표 [0] 13 5 2 4" xfId="38915"/>
    <cellStyle name="쉼표 [0] 13 5 3" xfId="11838"/>
    <cellStyle name="쉼표 [0] 13 5 3 2" xfId="41401"/>
    <cellStyle name="쉼표 [0] 13 5 4" xfId="23840"/>
    <cellStyle name="쉼표 [0] 13 5 4 2" xfId="46234"/>
    <cellStyle name="쉼표 [0] 13 5 5" xfId="33933"/>
    <cellStyle name="쉼표 [0] 13 6" xfId="6177"/>
    <cellStyle name="쉼표 [0] 13 6 2" xfId="11840"/>
    <cellStyle name="쉼표 [0] 13 6 2 2" xfId="41403"/>
    <cellStyle name="쉼표 [0] 13 6 3" xfId="26331"/>
    <cellStyle name="쉼표 [0] 13 6 3 2" xfId="48725"/>
    <cellStyle name="쉼표 [0] 13 6 4" xfId="36424"/>
    <cellStyle name="쉼표 [0] 13 7" xfId="11817"/>
    <cellStyle name="쉼표 [0] 13 7 2" xfId="41380"/>
    <cellStyle name="쉼표 [0] 13 8" xfId="21349"/>
    <cellStyle name="쉼표 [0] 13 8 2" xfId="43743"/>
    <cellStyle name="쉼표 [0] 13 9" xfId="31441"/>
    <cellStyle name="쉼표 [0] 14" xfId="3290"/>
    <cellStyle name="쉼표 [0] 14 2" xfId="33539"/>
    <cellStyle name="쉼표 [0] 15" xfId="10773"/>
    <cellStyle name="쉼표 [0] 15 2" xfId="11841"/>
    <cellStyle name="쉼표 [0] 15 2 2" xfId="41404"/>
    <cellStyle name="쉼표 [0] 15 3" xfId="30925"/>
    <cellStyle name="쉼표 [0] 15 3 2" xfId="53319"/>
    <cellStyle name="쉼표 [0] 15 4" xfId="41018"/>
    <cellStyle name="쉼표 [0] 16" xfId="10797"/>
    <cellStyle name="쉼표 [0] 16 2" xfId="11842"/>
    <cellStyle name="쉼표 [0] 16 2 2" xfId="41405"/>
    <cellStyle name="쉼표 [0] 16 3" xfId="30949"/>
    <cellStyle name="쉼표 [0] 16 3 2" xfId="53343"/>
    <cellStyle name="쉼표 [0] 16 4" xfId="41042"/>
    <cellStyle name="쉼표 [0] 17" xfId="11843"/>
    <cellStyle name="쉼표 [0] 17 2" xfId="41406"/>
    <cellStyle name="쉼표 [0] 18" xfId="30955"/>
    <cellStyle name="쉼표 [0] 18 2" xfId="53347"/>
    <cellStyle name="쉼표 [0] 19" xfId="96"/>
    <cellStyle name="쉼표 [0] 19 2" xfId="30969"/>
    <cellStyle name="쉼표 [0] 2" xfId="8"/>
    <cellStyle name="쉼표 [0] 2 10" xfId="1168"/>
    <cellStyle name="쉼표 [0] 2 10 2" xfId="1590"/>
    <cellStyle name="쉼표 [0] 2 10 2 2" xfId="2848"/>
    <cellStyle name="쉼표 [0] 2 10 2 2 2" xfId="5342"/>
    <cellStyle name="쉼표 [0] 2 10 2 2 2 2" xfId="10325"/>
    <cellStyle name="쉼표 [0] 2 10 2 2 2 2 2" xfId="11848"/>
    <cellStyle name="쉼표 [0] 2 10 2 2 2 2 2 2" xfId="41411"/>
    <cellStyle name="쉼표 [0] 2 10 2 2 2 2 3" xfId="30479"/>
    <cellStyle name="쉼표 [0] 2 10 2 2 2 2 3 2" xfId="52873"/>
    <cellStyle name="쉼표 [0] 2 10 2 2 2 2 4" xfId="40572"/>
    <cellStyle name="쉼표 [0] 2 10 2 2 2 3" xfId="11847"/>
    <cellStyle name="쉼표 [0] 2 10 2 2 2 3 2" xfId="41410"/>
    <cellStyle name="쉼표 [0] 2 10 2 2 2 4" xfId="25497"/>
    <cellStyle name="쉼표 [0] 2 10 2 2 2 4 2" xfId="47891"/>
    <cellStyle name="쉼표 [0] 2 10 2 2 2 5" xfId="35590"/>
    <cellStyle name="쉼표 [0] 2 10 2 2 3" xfId="7834"/>
    <cellStyle name="쉼표 [0] 2 10 2 2 3 2" xfId="11849"/>
    <cellStyle name="쉼표 [0] 2 10 2 2 3 2 2" xfId="41412"/>
    <cellStyle name="쉼표 [0] 2 10 2 2 3 3" xfId="27988"/>
    <cellStyle name="쉼표 [0] 2 10 2 2 3 3 2" xfId="50382"/>
    <cellStyle name="쉼표 [0] 2 10 2 2 3 4" xfId="38081"/>
    <cellStyle name="쉼표 [0] 2 10 2 2 4" xfId="11846"/>
    <cellStyle name="쉼표 [0] 2 10 2 2 4 2" xfId="41409"/>
    <cellStyle name="쉼표 [0] 2 10 2 2 5" xfId="23006"/>
    <cellStyle name="쉼표 [0] 2 10 2 2 5 2" xfId="45400"/>
    <cellStyle name="쉼표 [0] 2 10 2 2 6" xfId="33098"/>
    <cellStyle name="쉼표 [0] 2 10 2 3" xfId="4097"/>
    <cellStyle name="쉼표 [0] 2 10 2 3 2" xfId="9080"/>
    <cellStyle name="쉼표 [0] 2 10 2 3 2 2" xfId="11851"/>
    <cellStyle name="쉼표 [0] 2 10 2 3 2 2 2" xfId="41414"/>
    <cellStyle name="쉼표 [0] 2 10 2 3 2 3" xfId="29234"/>
    <cellStyle name="쉼표 [0] 2 10 2 3 2 3 2" xfId="51628"/>
    <cellStyle name="쉼표 [0] 2 10 2 3 2 4" xfId="39327"/>
    <cellStyle name="쉼표 [0] 2 10 2 3 3" xfId="11850"/>
    <cellStyle name="쉼표 [0] 2 10 2 3 3 2" xfId="41413"/>
    <cellStyle name="쉼표 [0] 2 10 2 3 4" xfId="24252"/>
    <cellStyle name="쉼표 [0] 2 10 2 3 4 2" xfId="46646"/>
    <cellStyle name="쉼표 [0] 2 10 2 3 5" xfId="34345"/>
    <cellStyle name="쉼표 [0] 2 10 2 4" xfId="6589"/>
    <cellStyle name="쉼표 [0] 2 10 2 4 2" xfId="11852"/>
    <cellStyle name="쉼표 [0] 2 10 2 4 2 2" xfId="41415"/>
    <cellStyle name="쉼표 [0] 2 10 2 4 3" xfId="26743"/>
    <cellStyle name="쉼표 [0] 2 10 2 4 3 2" xfId="49137"/>
    <cellStyle name="쉼표 [0] 2 10 2 4 4" xfId="36836"/>
    <cellStyle name="쉼표 [0] 2 10 2 5" xfId="11845"/>
    <cellStyle name="쉼표 [0] 2 10 2 5 2" xfId="41408"/>
    <cellStyle name="쉼표 [0] 2 10 2 6" xfId="21761"/>
    <cellStyle name="쉼표 [0] 2 10 2 6 2" xfId="44155"/>
    <cellStyle name="쉼표 [0] 2 10 2 7" xfId="31853"/>
    <cellStyle name="쉼표 [0] 2 10 3" xfId="2015"/>
    <cellStyle name="쉼표 [0] 2 10 3 2" xfId="3263"/>
    <cellStyle name="쉼표 [0] 2 10 3 2 2" xfId="5757"/>
    <cellStyle name="쉼표 [0] 2 10 3 2 2 2" xfId="10740"/>
    <cellStyle name="쉼표 [0] 2 10 3 2 2 2 2" xfId="11856"/>
    <cellStyle name="쉼표 [0] 2 10 3 2 2 2 2 2" xfId="41419"/>
    <cellStyle name="쉼표 [0] 2 10 3 2 2 2 3" xfId="30894"/>
    <cellStyle name="쉼표 [0] 2 10 3 2 2 2 3 2" xfId="53288"/>
    <cellStyle name="쉼표 [0] 2 10 3 2 2 2 4" xfId="40987"/>
    <cellStyle name="쉼표 [0] 2 10 3 2 2 3" xfId="11855"/>
    <cellStyle name="쉼표 [0] 2 10 3 2 2 3 2" xfId="41418"/>
    <cellStyle name="쉼표 [0] 2 10 3 2 2 4" xfId="25912"/>
    <cellStyle name="쉼표 [0] 2 10 3 2 2 4 2" xfId="48306"/>
    <cellStyle name="쉼표 [0] 2 10 3 2 2 5" xfId="36005"/>
    <cellStyle name="쉼표 [0] 2 10 3 2 3" xfId="8249"/>
    <cellStyle name="쉼표 [0] 2 10 3 2 3 2" xfId="11857"/>
    <cellStyle name="쉼표 [0] 2 10 3 2 3 2 2" xfId="41420"/>
    <cellStyle name="쉼표 [0] 2 10 3 2 3 3" xfId="28403"/>
    <cellStyle name="쉼표 [0] 2 10 3 2 3 3 2" xfId="50797"/>
    <cellStyle name="쉼표 [0] 2 10 3 2 3 4" xfId="38496"/>
    <cellStyle name="쉼표 [0] 2 10 3 2 4" xfId="11854"/>
    <cellStyle name="쉼표 [0] 2 10 3 2 4 2" xfId="41417"/>
    <cellStyle name="쉼표 [0] 2 10 3 2 5" xfId="23421"/>
    <cellStyle name="쉼표 [0] 2 10 3 2 5 2" xfId="45815"/>
    <cellStyle name="쉼표 [0] 2 10 3 2 6" xfId="33513"/>
    <cellStyle name="쉼표 [0] 2 10 3 3" xfId="4512"/>
    <cellStyle name="쉼표 [0] 2 10 3 3 2" xfId="9495"/>
    <cellStyle name="쉼표 [0] 2 10 3 3 2 2" xfId="11859"/>
    <cellStyle name="쉼표 [0] 2 10 3 3 2 2 2" xfId="41422"/>
    <cellStyle name="쉼표 [0] 2 10 3 3 2 3" xfId="29649"/>
    <cellStyle name="쉼표 [0] 2 10 3 3 2 3 2" xfId="52043"/>
    <cellStyle name="쉼표 [0] 2 10 3 3 2 4" xfId="39742"/>
    <cellStyle name="쉼표 [0] 2 10 3 3 3" xfId="11858"/>
    <cellStyle name="쉼표 [0] 2 10 3 3 3 2" xfId="41421"/>
    <cellStyle name="쉼표 [0] 2 10 3 3 4" xfId="24667"/>
    <cellStyle name="쉼표 [0] 2 10 3 3 4 2" xfId="47061"/>
    <cellStyle name="쉼표 [0] 2 10 3 3 5" xfId="34760"/>
    <cellStyle name="쉼표 [0] 2 10 3 4" xfId="7004"/>
    <cellStyle name="쉼표 [0] 2 10 3 4 2" xfId="11860"/>
    <cellStyle name="쉼표 [0] 2 10 3 4 2 2" xfId="41423"/>
    <cellStyle name="쉼표 [0] 2 10 3 4 3" xfId="27158"/>
    <cellStyle name="쉼표 [0] 2 10 3 4 3 2" xfId="49552"/>
    <cellStyle name="쉼표 [0] 2 10 3 4 4" xfId="37251"/>
    <cellStyle name="쉼표 [0] 2 10 3 5" xfId="11853"/>
    <cellStyle name="쉼표 [0] 2 10 3 5 2" xfId="41416"/>
    <cellStyle name="쉼표 [0] 2 10 3 6" xfId="22176"/>
    <cellStyle name="쉼표 [0] 2 10 3 6 2" xfId="44570"/>
    <cellStyle name="쉼표 [0] 2 10 3 7" xfId="32268"/>
    <cellStyle name="쉼표 [0] 2 10 4" xfId="2433"/>
    <cellStyle name="쉼표 [0] 2 10 4 2" xfId="4927"/>
    <cellStyle name="쉼표 [0] 2 10 4 2 2" xfId="9910"/>
    <cellStyle name="쉼표 [0] 2 10 4 2 2 2" xfId="11863"/>
    <cellStyle name="쉼표 [0] 2 10 4 2 2 2 2" xfId="41426"/>
    <cellStyle name="쉼표 [0] 2 10 4 2 2 3" xfId="30064"/>
    <cellStyle name="쉼표 [0] 2 10 4 2 2 3 2" xfId="52458"/>
    <cellStyle name="쉼표 [0] 2 10 4 2 2 4" xfId="40157"/>
    <cellStyle name="쉼표 [0] 2 10 4 2 3" xfId="11862"/>
    <cellStyle name="쉼표 [0] 2 10 4 2 3 2" xfId="41425"/>
    <cellStyle name="쉼표 [0] 2 10 4 2 4" xfId="25082"/>
    <cellStyle name="쉼표 [0] 2 10 4 2 4 2" xfId="47476"/>
    <cellStyle name="쉼표 [0] 2 10 4 2 5" xfId="35175"/>
    <cellStyle name="쉼표 [0] 2 10 4 3" xfId="7419"/>
    <cellStyle name="쉼표 [0] 2 10 4 3 2" xfId="11864"/>
    <cellStyle name="쉼표 [0] 2 10 4 3 2 2" xfId="41427"/>
    <cellStyle name="쉼표 [0] 2 10 4 3 3" xfId="27573"/>
    <cellStyle name="쉼표 [0] 2 10 4 3 3 2" xfId="49967"/>
    <cellStyle name="쉼표 [0] 2 10 4 3 4" xfId="37666"/>
    <cellStyle name="쉼표 [0] 2 10 4 4" xfId="11861"/>
    <cellStyle name="쉼표 [0] 2 10 4 4 2" xfId="41424"/>
    <cellStyle name="쉼표 [0] 2 10 4 5" xfId="22591"/>
    <cellStyle name="쉼표 [0] 2 10 4 5 2" xfId="44985"/>
    <cellStyle name="쉼표 [0] 2 10 4 6" xfId="32683"/>
    <cellStyle name="쉼표 [0] 2 10 5" xfId="3682"/>
    <cellStyle name="쉼표 [0] 2 10 5 2" xfId="8665"/>
    <cellStyle name="쉼표 [0] 2 10 5 2 2" xfId="11866"/>
    <cellStyle name="쉼표 [0] 2 10 5 2 2 2" xfId="41429"/>
    <cellStyle name="쉼표 [0] 2 10 5 2 3" xfId="28819"/>
    <cellStyle name="쉼표 [0] 2 10 5 2 3 2" xfId="51213"/>
    <cellStyle name="쉼표 [0] 2 10 5 2 4" xfId="38912"/>
    <cellStyle name="쉼표 [0] 2 10 5 3" xfId="11865"/>
    <cellStyle name="쉼표 [0] 2 10 5 3 2" xfId="41428"/>
    <cellStyle name="쉼표 [0] 2 10 5 4" xfId="23837"/>
    <cellStyle name="쉼표 [0] 2 10 5 4 2" xfId="46231"/>
    <cellStyle name="쉼표 [0] 2 10 5 5" xfId="33930"/>
    <cellStyle name="쉼표 [0] 2 10 6" xfId="6174"/>
    <cellStyle name="쉼표 [0] 2 10 6 2" xfId="11867"/>
    <cellStyle name="쉼표 [0] 2 10 6 2 2" xfId="41430"/>
    <cellStyle name="쉼표 [0] 2 10 6 3" xfId="26328"/>
    <cellStyle name="쉼표 [0] 2 10 6 3 2" xfId="48722"/>
    <cellStyle name="쉼표 [0] 2 10 6 4" xfId="36421"/>
    <cellStyle name="쉼표 [0] 2 10 7" xfId="11844"/>
    <cellStyle name="쉼표 [0] 2 10 7 2" xfId="41407"/>
    <cellStyle name="쉼표 [0] 2 10 8" xfId="21346"/>
    <cellStyle name="쉼표 [0] 2 10 8 2" xfId="43740"/>
    <cellStyle name="쉼표 [0] 2 10 9" xfId="31438"/>
    <cellStyle name="쉼표 [0] 2 11" xfId="10770"/>
    <cellStyle name="쉼표 [0] 2 11 2" xfId="11868"/>
    <cellStyle name="쉼표 [0] 2 11 2 2" xfId="41431"/>
    <cellStyle name="쉼표 [0] 2 11 3" xfId="30922"/>
    <cellStyle name="쉼표 [0] 2 11 3 2" xfId="53316"/>
    <cellStyle name="쉼표 [0] 2 11 4" xfId="41015"/>
    <cellStyle name="쉼표 [0] 2 12" xfId="11869"/>
    <cellStyle name="쉼표 [0] 2 12 2" xfId="41432"/>
    <cellStyle name="쉼표 [0] 2 13" xfId="16"/>
    <cellStyle name="쉼표 [0] 2 13 2" xfId="30962"/>
    <cellStyle name="쉼표 [0] 2 14" xfId="30958"/>
    <cellStyle name="쉼표 [0] 2 14 2" xfId="53350"/>
    <cellStyle name="쉼표 [0] 2 15" xfId="30960"/>
    <cellStyle name="쉼표 [0] 2 2" xfId="21"/>
    <cellStyle name="쉼표 [0] 2 2 2" xfId="536"/>
    <cellStyle name="쉼표 [0] 2 2 2 2" xfId="30995"/>
    <cellStyle name="쉼표 [0] 2 2 3" xfId="30965"/>
    <cellStyle name="쉼표 [0] 2 3" xfId="17"/>
    <cellStyle name="쉼표 [0] 2 3 2" xfId="353"/>
    <cellStyle name="쉼표 [0] 2 3 2 2" xfId="30985"/>
    <cellStyle name="쉼표 [0] 2 3 3" xfId="537"/>
    <cellStyle name="쉼표 [0] 2 3 3 2" xfId="30996"/>
    <cellStyle name="쉼표 [0] 2 3 4" xfId="30963"/>
    <cellStyle name="쉼표 [0] 2 4" xfId="125"/>
    <cellStyle name="쉼표 [0] 2 4 2" xfId="408"/>
    <cellStyle name="쉼표 [0] 2 4 2 2" xfId="539"/>
    <cellStyle name="쉼표 [0] 2 4 2 2 2" xfId="11870"/>
    <cellStyle name="쉼표 [0] 2 4 2 2 2 2" xfId="41433"/>
    <cellStyle name="쉼표 [0] 2 4 2 2 3" xfId="30998"/>
    <cellStyle name="쉼표 [0] 2 4 2 3" xfId="30990"/>
    <cellStyle name="쉼표 [0] 2 4 3" xfId="538"/>
    <cellStyle name="쉼표 [0] 2 4 3 2" xfId="11871"/>
    <cellStyle name="쉼표 [0] 2 4 3 2 2" xfId="41434"/>
    <cellStyle name="쉼표 [0] 2 4 3 3" xfId="30997"/>
    <cellStyle name="쉼표 [0] 2 4 4" xfId="702"/>
    <cellStyle name="쉼표 [0] 2 4 4 2" xfId="31041"/>
    <cellStyle name="쉼표 [0] 2 4 5" xfId="786"/>
    <cellStyle name="쉼표 [0] 2 4 5 10" xfId="5811"/>
    <cellStyle name="쉼표 [0] 2 4 5 10 2" xfId="11873"/>
    <cellStyle name="쉼표 [0] 2 4 5 10 2 2" xfId="41436"/>
    <cellStyle name="쉼표 [0] 2 4 5 10 3" xfId="25965"/>
    <cellStyle name="쉼표 [0] 2 4 5 10 3 2" xfId="48359"/>
    <cellStyle name="쉼표 [0] 2 4 5 10 4" xfId="36058"/>
    <cellStyle name="쉼표 [0] 2 4 5 11" xfId="11872"/>
    <cellStyle name="쉼표 [0] 2 4 5 11 2" xfId="41435"/>
    <cellStyle name="쉼표 [0] 2 4 5 12" xfId="20983"/>
    <cellStyle name="쉼표 [0] 2 4 5 12 2" xfId="43377"/>
    <cellStyle name="쉼표 [0] 2 4 5 13" xfId="31075"/>
    <cellStyle name="쉼표 [0] 2 4 5 2" xfId="822"/>
    <cellStyle name="쉼표 [0] 2 4 5 2 10" xfId="21012"/>
    <cellStyle name="쉼표 [0] 2 4 5 2 10 2" xfId="43406"/>
    <cellStyle name="쉼표 [0] 2 4 5 2 11" xfId="31104"/>
    <cellStyle name="쉼표 [0] 2 4 5 2 2" xfId="920"/>
    <cellStyle name="쉼표 [0] 2 4 5 2 2 10" xfId="31197"/>
    <cellStyle name="쉼표 [0] 2 4 5 2 2 2" xfId="1117"/>
    <cellStyle name="쉼표 [0] 2 4 5 2 2 2 2" xfId="1543"/>
    <cellStyle name="쉼표 [0] 2 4 5 2 2 2 2 2" xfId="2801"/>
    <cellStyle name="쉼표 [0] 2 4 5 2 2 2 2 2 2" xfId="5295"/>
    <cellStyle name="쉼표 [0] 2 4 5 2 2 2 2 2 2 2" xfId="10278"/>
    <cellStyle name="쉼표 [0] 2 4 5 2 2 2 2 2 2 2 2" xfId="11880"/>
    <cellStyle name="쉼표 [0] 2 4 5 2 2 2 2 2 2 2 2 2" xfId="41443"/>
    <cellStyle name="쉼표 [0] 2 4 5 2 2 2 2 2 2 2 3" xfId="30432"/>
    <cellStyle name="쉼표 [0] 2 4 5 2 2 2 2 2 2 2 3 2" xfId="52826"/>
    <cellStyle name="쉼표 [0] 2 4 5 2 2 2 2 2 2 2 4" xfId="40525"/>
    <cellStyle name="쉼표 [0] 2 4 5 2 2 2 2 2 2 3" xfId="11879"/>
    <cellStyle name="쉼표 [0] 2 4 5 2 2 2 2 2 2 3 2" xfId="41442"/>
    <cellStyle name="쉼표 [0] 2 4 5 2 2 2 2 2 2 4" xfId="25450"/>
    <cellStyle name="쉼표 [0] 2 4 5 2 2 2 2 2 2 4 2" xfId="47844"/>
    <cellStyle name="쉼표 [0] 2 4 5 2 2 2 2 2 2 5" xfId="35543"/>
    <cellStyle name="쉼표 [0] 2 4 5 2 2 2 2 2 3" xfId="7787"/>
    <cellStyle name="쉼표 [0] 2 4 5 2 2 2 2 2 3 2" xfId="11881"/>
    <cellStyle name="쉼표 [0] 2 4 5 2 2 2 2 2 3 2 2" xfId="41444"/>
    <cellStyle name="쉼표 [0] 2 4 5 2 2 2 2 2 3 3" xfId="27941"/>
    <cellStyle name="쉼표 [0] 2 4 5 2 2 2 2 2 3 3 2" xfId="50335"/>
    <cellStyle name="쉼표 [0] 2 4 5 2 2 2 2 2 3 4" xfId="38034"/>
    <cellStyle name="쉼표 [0] 2 4 5 2 2 2 2 2 4" xfId="11878"/>
    <cellStyle name="쉼표 [0] 2 4 5 2 2 2 2 2 4 2" xfId="41441"/>
    <cellStyle name="쉼표 [0] 2 4 5 2 2 2 2 2 5" xfId="22959"/>
    <cellStyle name="쉼표 [0] 2 4 5 2 2 2 2 2 5 2" xfId="45353"/>
    <cellStyle name="쉼표 [0] 2 4 5 2 2 2 2 2 6" xfId="33051"/>
    <cellStyle name="쉼표 [0] 2 4 5 2 2 2 2 3" xfId="4050"/>
    <cellStyle name="쉼표 [0] 2 4 5 2 2 2 2 3 2" xfId="9033"/>
    <cellStyle name="쉼표 [0] 2 4 5 2 2 2 2 3 2 2" xfId="11883"/>
    <cellStyle name="쉼표 [0] 2 4 5 2 2 2 2 3 2 2 2" xfId="41446"/>
    <cellStyle name="쉼표 [0] 2 4 5 2 2 2 2 3 2 3" xfId="29187"/>
    <cellStyle name="쉼표 [0] 2 4 5 2 2 2 2 3 2 3 2" xfId="51581"/>
    <cellStyle name="쉼표 [0] 2 4 5 2 2 2 2 3 2 4" xfId="39280"/>
    <cellStyle name="쉼표 [0] 2 4 5 2 2 2 2 3 3" xfId="11882"/>
    <cellStyle name="쉼표 [0] 2 4 5 2 2 2 2 3 3 2" xfId="41445"/>
    <cellStyle name="쉼표 [0] 2 4 5 2 2 2 2 3 4" xfId="24205"/>
    <cellStyle name="쉼표 [0] 2 4 5 2 2 2 2 3 4 2" xfId="46599"/>
    <cellStyle name="쉼표 [0] 2 4 5 2 2 2 2 3 5" xfId="34298"/>
    <cellStyle name="쉼표 [0] 2 4 5 2 2 2 2 4" xfId="6542"/>
    <cellStyle name="쉼표 [0] 2 4 5 2 2 2 2 4 2" xfId="11884"/>
    <cellStyle name="쉼표 [0] 2 4 5 2 2 2 2 4 2 2" xfId="41447"/>
    <cellStyle name="쉼표 [0] 2 4 5 2 2 2 2 4 3" xfId="26696"/>
    <cellStyle name="쉼표 [0] 2 4 5 2 2 2 2 4 3 2" xfId="49090"/>
    <cellStyle name="쉼표 [0] 2 4 5 2 2 2 2 4 4" xfId="36789"/>
    <cellStyle name="쉼표 [0] 2 4 5 2 2 2 2 5" xfId="11877"/>
    <cellStyle name="쉼표 [0] 2 4 5 2 2 2 2 5 2" xfId="41440"/>
    <cellStyle name="쉼표 [0] 2 4 5 2 2 2 2 6" xfId="21714"/>
    <cellStyle name="쉼표 [0] 2 4 5 2 2 2 2 6 2" xfId="44108"/>
    <cellStyle name="쉼표 [0] 2 4 5 2 2 2 2 7" xfId="31806"/>
    <cellStyle name="쉼표 [0] 2 4 5 2 2 2 3" xfId="1968"/>
    <cellStyle name="쉼표 [0] 2 4 5 2 2 2 3 2" xfId="3216"/>
    <cellStyle name="쉼표 [0] 2 4 5 2 2 2 3 2 2" xfId="5710"/>
    <cellStyle name="쉼표 [0] 2 4 5 2 2 2 3 2 2 2" xfId="10693"/>
    <cellStyle name="쉼표 [0] 2 4 5 2 2 2 3 2 2 2 2" xfId="11888"/>
    <cellStyle name="쉼표 [0] 2 4 5 2 2 2 3 2 2 2 2 2" xfId="41451"/>
    <cellStyle name="쉼표 [0] 2 4 5 2 2 2 3 2 2 2 3" xfId="30847"/>
    <cellStyle name="쉼표 [0] 2 4 5 2 2 2 3 2 2 2 3 2" xfId="53241"/>
    <cellStyle name="쉼표 [0] 2 4 5 2 2 2 3 2 2 2 4" xfId="40940"/>
    <cellStyle name="쉼표 [0] 2 4 5 2 2 2 3 2 2 3" xfId="11887"/>
    <cellStyle name="쉼표 [0] 2 4 5 2 2 2 3 2 2 3 2" xfId="41450"/>
    <cellStyle name="쉼표 [0] 2 4 5 2 2 2 3 2 2 4" xfId="25865"/>
    <cellStyle name="쉼표 [0] 2 4 5 2 2 2 3 2 2 4 2" xfId="48259"/>
    <cellStyle name="쉼표 [0] 2 4 5 2 2 2 3 2 2 5" xfId="35958"/>
    <cellStyle name="쉼표 [0] 2 4 5 2 2 2 3 2 3" xfId="8202"/>
    <cellStyle name="쉼표 [0] 2 4 5 2 2 2 3 2 3 2" xfId="11889"/>
    <cellStyle name="쉼표 [0] 2 4 5 2 2 2 3 2 3 2 2" xfId="41452"/>
    <cellStyle name="쉼표 [0] 2 4 5 2 2 2 3 2 3 3" xfId="28356"/>
    <cellStyle name="쉼표 [0] 2 4 5 2 2 2 3 2 3 3 2" xfId="50750"/>
    <cellStyle name="쉼표 [0] 2 4 5 2 2 2 3 2 3 4" xfId="38449"/>
    <cellStyle name="쉼표 [0] 2 4 5 2 2 2 3 2 4" xfId="11886"/>
    <cellStyle name="쉼표 [0] 2 4 5 2 2 2 3 2 4 2" xfId="41449"/>
    <cellStyle name="쉼표 [0] 2 4 5 2 2 2 3 2 5" xfId="23374"/>
    <cellStyle name="쉼표 [0] 2 4 5 2 2 2 3 2 5 2" xfId="45768"/>
    <cellStyle name="쉼표 [0] 2 4 5 2 2 2 3 2 6" xfId="33466"/>
    <cellStyle name="쉼표 [0] 2 4 5 2 2 2 3 3" xfId="4465"/>
    <cellStyle name="쉼표 [0] 2 4 5 2 2 2 3 3 2" xfId="9448"/>
    <cellStyle name="쉼표 [0] 2 4 5 2 2 2 3 3 2 2" xfId="11891"/>
    <cellStyle name="쉼표 [0] 2 4 5 2 2 2 3 3 2 2 2" xfId="41454"/>
    <cellStyle name="쉼표 [0] 2 4 5 2 2 2 3 3 2 3" xfId="29602"/>
    <cellStyle name="쉼표 [0] 2 4 5 2 2 2 3 3 2 3 2" xfId="51996"/>
    <cellStyle name="쉼표 [0] 2 4 5 2 2 2 3 3 2 4" xfId="39695"/>
    <cellStyle name="쉼표 [0] 2 4 5 2 2 2 3 3 3" xfId="11890"/>
    <cellStyle name="쉼표 [0] 2 4 5 2 2 2 3 3 3 2" xfId="41453"/>
    <cellStyle name="쉼표 [0] 2 4 5 2 2 2 3 3 4" xfId="24620"/>
    <cellStyle name="쉼표 [0] 2 4 5 2 2 2 3 3 4 2" xfId="47014"/>
    <cellStyle name="쉼표 [0] 2 4 5 2 2 2 3 3 5" xfId="34713"/>
    <cellStyle name="쉼표 [0] 2 4 5 2 2 2 3 4" xfId="6957"/>
    <cellStyle name="쉼표 [0] 2 4 5 2 2 2 3 4 2" xfId="11892"/>
    <cellStyle name="쉼표 [0] 2 4 5 2 2 2 3 4 2 2" xfId="41455"/>
    <cellStyle name="쉼표 [0] 2 4 5 2 2 2 3 4 3" xfId="27111"/>
    <cellStyle name="쉼표 [0] 2 4 5 2 2 2 3 4 3 2" xfId="49505"/>
    <cellStyle name="쉼표 [0] 2 4 5 2 2 2 3 4 4" xfId="37204"/>
    <cellStyle name="쉼표 [0] 2 4 5 2 2 2 3 5" xfId="11885"/>
    <cellStyle name="쉼표 [0] 2 4 5 2 2 2 3 5 2" xfId="41448"/>
    <cellStyle name="쉼표 [0] 2 4 5 2 2 2 3 6" xfId="22129"/>
    <cellStyle name="쉼표 [0] 2 4 5 2 2 2 3 6 2" xfId="44523"/>
    <cellStyle name="쉼표 [0] 2 4 5 2 2 2 3 7" xfId="32221"/>
    <cellStyle name="쉼표 [0] 2 4 5 2 2 2 4" xfId="2386"/>
    <cellStyle name="쉼표 [0] 2 4 5 2 2 2 4 2" xfId="4880"/>
    <cellStyle name="쉼표 [0] 2 4 5 2 2 2 4 2 2" xfId="9863"/>
    <cellStyle name="쉼표 [0] 2 4 5 2 2 2 4 2 2 2" xfId="11895"/>
    <cellStyle name="쉼표 [0] 2 4 5 2 2 2 4 2 2 2 2" xfId="41458"/>
    <cellStyle name="쉼표 [0] 2 4 5 2 2 2 4 2 2 3" xfId="30017"/>
    <cellStyle name="쉼표 [0] 2 4 5 2 2 2 4 2 2 3 2" xfId="52411"/>
    <cellStyle name="쉼표 [0] 2 4 5 2 2 2 4 2 2 4" xfId="40110"/>
    <cellStyle name="쉼표 [0] 2 4 5 2 2 2 4 2 3" xfId="11894"/>
    <cellStyle name="쉼표 [0] 2 4 5 2 2 2 4 2 3 2" xfId="41457"/>
    <cellStyle name="쉼표 [0] 2 4 5 2 2 2 4 2 4" xfId="25035"/>
    <cellStyle name="쉼표 [0] 2 4 5 2 2 2 4 2 4 2" xfId="47429"/>
    <cellStyle name="쉼표 [0] 2 4 5 2 2 2 4 2 5" xfId="35128"/>
    <cellStyle name="쉼표 [0] 2 4 5 2 2 2 4 3" xfId="7372"/>
    <cellStyle name="쉼표 [0] 2 4 5 2 2 2 4 3 2" xfId="11896"/>
    <cellStyle name="쉼표 [0] 2 4 5 2 2 2 4 3 2 2" xfId="41459"/>
    <cellStyle name="쉼표 [0] 2 4 5 2 2 2 4 3 3" xfId="27526"/>
    <cellStyle name="쉼표 [0] 2 4 5 2 2 2 4 3 3 2" xfId="49920"/>
    <cellStyle name="쉼표 [0] 2 4 5 2 2 2 4 3 4" xfId="37619"/>
    <cellStyle name="쉼표 [0] 2 4 5 2 2 2 4 4" xfId="11893"/>
    <cellStyle name="쉼표 [0] 2 4 5 2 2 2 4 4 2" xfId="41456"/>
    <cellStyle name="쉼표 [0] 2 4 5 2 2 2 4 5" xfId="22544"/>
    <cellStyle name="쉼표 [0] 2 4 5 2 2 2 4 5 2" xfId="44938"/>
    <cellStyle name="쉼표 [0] 2 4 5 2 2 2 4 6" xfId="32636"/>
    <cellStyle name="쉼표 [0] 2 4 5 2 2 2 5" xfId="3635"/>
    <cellStyle name="쉼표 [0] 2 4 5 2 2 2 5 2" xfId="8618"/>
    <cellStyle name="쉼표 [0] 2 4 5 2 2 2 5 2 2" xfId="11898"/>
    <cellStyle name="쉼표 [0] 2 4 5 2 2 2 5 2 2 2" xfId="41461"/>
    <cellStyle name="쉼표 [0] 2 4 5 2 2 2 5 2 3" xfId="28772"/>
    <cellStyle name="쉼표 [0] 2 4 5 2 2 2 5 2 3 2" xfId="51166"/>
    <cellStyle name="쉼표 [0] 2 4 5 2 2 2 5 2 4" xfId="38865"/>
    <cellStyle name="쉼표 [0] 2 4 5 2 2 2 5 3" xfId="11897"/>
    <cellStyle name="쉼표 [0] 2 4 5 2 2 2 5 3 2" xfId="41460"/>
    <cellStyle name="쉼표 [0] 2 4 5 2 2 2 5 4" xfId="23790"/>
    <cellStyle name="쉼표 [0] 2 4 5 2 2 2 5 4 2" xfId="46184"/>
    <cellStyle name="쉼표 [0] 2 4 5 2 2 2 5 5" xfId="33883"/>
    <cellStyle name="쉼표 [0] 2 4 5 2 2 2 6" xfId="6127"/>
    <cellStyle name="쉼표 [0] 2 4 5 2 2 2 6 2" xfId="11899"/>
    <cellStyle name="쉼표 [0] 2 4 5 2 2 2 6 2 2" xfId="41462"/>
    <cellStyle name="쉼표 [0] 2 4 5 2 2 2 6 3" xfId="26281"/>
    <cellStyle name="쉼표 [0] 2 4 5 2 2 2 6 3 2" xfId="48675"/>
    <cellStyle name="쉼표 [0] 2 4 5 2 2 2 6 4" xfId="36374"/>
    <cellStyle name="쉼표 [0] 2 4 5 2 2 2 7" xfId="11876"/>
    <cellStyle name="쉼표 [0] 2 4 5 2 2 2 7 2" xfId="41439"/>
    <cellStyle name="쉼표 [0] 2 4 5 2 2 2 8" xfId="21299"/>
    <cellStyle name="쉼표 [0] 2 4 5 2 2 2 8 2" xfId="43693"/>
    <cellStyle name="쉼표 [0] 2 4 5 2 2 2 9" xfId="31391"/>
    <cellStyle name="쉼표 [0] 2 4 5 2 2 3" xfId="1349"/>
    <cellStyle name="쉼표 [0] 2 4 5 2 2 3 2" xfId="2607"/>
    <cellStyle name="쉼표 [0] 2 4 5 2 2 3 2 2" xfId="5101"/>
    <cellStyle name="쉼표 [0] 2 4 5 2 2 3 2 2 2" xfId="10084"/>
    <cellStyle name="쉼표 [0] 2 4 5 2 2 3 2 2 2 2" xfId="11903"/>
    <cellStyle name="쉼표 [0] 2 4 5 2 2 3 2 2 2 2 2" xfId="41466"/>
    <cellStyle name="쉼표 [0] 2 4 5 2 2 3 2 2 2 3" xfId="30238"/>
    <cellStyle name="쉼표 [0] 2 4 5 2 2 3 2 2 2 3 2" xfId="52632"/>
    <cellStyle name="쉼표 [0] 2 4 5 2 2 3 2 2 2 4" xfId="40331"/>
    <cellStyle name="쉼표 [0] 2 4 5 2 2 3 2 2 3" xfId="11902"/>
    <cellStyle name="쉼표 [0] 2 4 5 2 2 3 2 2 3 2" xfId="41465"/>
    <cellStyle name="쉼표 [0] 2 4 5 2 2 3 2 2 4" xfId="25256"/>
    <cellStyle name="쉼표 [0] 2 4 5 2 2 3 2 2 4 2" xfId="47650"/>
    <cellStyle name="쉼표 [0] 2 4 5 2 2 3 2 2 5" xfId="35349"/>
    <cellStyle name="쉼표 [0] 2 4 5 2 2 3 2 3" xfId="7593"/>
    <cellStyle name="쉼표 [0] 2 4 5 2 2 3 2 3 2" xfId="11904"/>
    <cellStyle name="쉼표 [0] 2 4 5 2 2 3 2 3 2 2" xfId="41467"/>
    <cellStyle name="쉼표 [0] 2 4 5 2 2 3 2 3 3" xfId="27747"/>
    <cellStyle name="쉼표 [0] 2 4 5 2 2 3 2 3 3 2" xfId="50141"/>
    <cellStyle name="쉼표 [0] 2 4 5 2 2 3 2 3 4" xfId="37840"/>
    <cellStyle name="쉼표 [0] 2 4 5 2 2 3 2 4" xfId="11901"/>
    <cellStyle name="쉼표 [0] 2 4 5 2 2 3 2 4 2" xfId="41464"/>
    <cellStyle name="쉼표 [0] 2 4 5 2 2 3 2 5" xfId="22765"/>
    <cellStyle name="쉼표 [0] 2 4 5 2 2 3 2 5 2" xfId="45159"/>
    <cellStyle name="쉼표 [0] 2 4 5 2 2 3 2 6" xfId="32857"/>
    <cellStyle name="쉼표 [0] 2 4 5 2 2 3 3" xfId="3856"/>
    <cellStyle name="쉼표 [0] 2 4 5 2 2 3 3 2" xfId="8839"/>
    <cellStyle name="쉼표 [0] 2 4 5 2 2 3 3 2 2" xfId="11906"/>
    <cellStyle name="쉼표 [0] 2 4 5 2 2 3 3 2 2 2" xfId="41469"/>
    <cellStyle name="쉼표 [0] 2 4 5 2 2 3 3 2 3" xfId="28993"/>
    <cellStyle name="쉼표 [0] 2 4 5 2 2 3 3 2 3 2" xfId="51387"/>
    <cellStyle name="쉼표 [0] 2 4 5 2 2 3 3 2 4" xfId="39086"/>
    <cellStyle name="쉼표 [0] 2 4 5 2 2 3 3 3" xfId="11905"/>
    <cellStyle name="쉼표 [0] 2 4 5 2 2 3 3 3 2" xfId="41468"/>
    <cellStyle name="쉼표 [0] 2 4 5 2 2 3 3 4" xfId="24011"/>
    <cellStyle name="쉼표 [0] 2 4 5 2 2 3 3 4 2" xfId="46405"/>
    <cellStyle name="쉼표 [0] 2 4 5 2 2 3 3 5" xfId="34104"/>
    <cellStyle name="쉼표 [0] 2 4 5 2 2 3 4" xfId="6348"/>
    <cellStyle name="쉼표 [0] 2 4 5 2 2 3 4 2" xfId="11907"/>
    <cellStyle name="쉼표 [0] 2 4 5 2 2 3 4 2 2" xfId="41470"/>
    <cellStyle name="쉼표 [0] 2 4 5 2 2 3 4 3" xfId="26502"/>
    <cellStyle name="쉼표 [0] 2 4 5 2 2 3 4 3 2" xfId="48896"/>
    <cellStyle name="쉼표 [0] 2 4 5 2 2 3 4 4" xfId="36595"/>
    <cellStyle name="쉼표 [0] 2 4 5 2 2 3 5" xfId="11900"/>
    <cellStyle name="쉼표 [0] 2 4 5 2 2 3 5 2" xfId="41463"/>
    <cellStyle name="쉼표 [0] 2 4 5 2 2 3 6" xfId="21520"/>
    <cellStyle name="쉼표 [0] 2 4 5 2 2 3 6 2" xfId="43914"/>
    <cellStyle name="쉼표 [0] 2 4 5 2 2 3 7" xfId="31612"/>
    <cellStyle name="쉼표 [0] 2 4 5 2 2 4" xfId="1774"/>
    <cellStyle name="쉼표 [0] 2 4 5 2 2 4 2" xfId="3022"/>
    <cellStyle name="쉼표 [0] 2 4 5 2 2 4 2 2" xfId="5516"/>
    <cellStyle name="쉼표 [0] 2 4 5 2 2 4 2 2 2" xfId="10499"/>
    <cellStyle name="쉼표 [0] 2 4 5 2 2 4 2 2 2 2" xfId="11911"/>
    <cellStyle name="쉼표 [0] 2 4 5 2 2 4 2 2 2 2 2" xfId="41474"/>
    <cellStyle name="쉼표 [0] 2 4 5 2 2 4 2 2 2 3" xfId="30653"/>
    <cellStyle name="쉼표 [0] 2 4 5 2 2 4 2 2 2 3 2" xfId="53047"/>
    <cellStyle name="쉼표 [0] 2 4 5 2 2 4 2 2 2 4" xfId="40746"/>
    <cellStyle name="쉼표 [0] 2 4 5 2 2 4 2 2 3" xfId="11910"/>
    <cellStyle name="쉼표 [0] 2 4 5 2 2 4 2 2 3 2" xfId="41473"/>
    <cellStyle name="쉼표 [0] 2 4 5 2 2 4 2 2 4" xfId="25671"/>
    <cellStyle name="쉼표 [0] 2 4 5 2 2 4 2 2 4 2" xfId="48065"/>
    <cellStyle name="쉼표 [0] 2 4 5 2 2 4 2 2 5" xfId="35764"/>
    <cellStyle name="쉼표 [0] 2 4 5 2 2 4 2 3" xfId="8008"/>
    <cellStyle name="쉼표 [0] 2 4 5 2 2 4 2 3 2" xfId="11912"/>
    <cellStyle name="쉼표 [0] 2 4 5 2 2 4 2 3 2 2" xfId="41475"/>
    <cellStyle name="쉼표 [0] 2 4 5 2 2 4 2 3 3" xfId="28162"/>
    <cellStyle name="쉼표 [0] 2 4 5 2 2 4 2 3 3 2" xfId="50556"/>
    <cellStyle name="쉼표 [0] 2 4 5 2 2 4 2 3 4" xfId="38255"/>
    <cellStyle name="쉼표 [0] 2 4 5 2 2 4 2 4" xfId="11909"/>
    <cellStyle name="쉼표 [0] 2 4 5 2 2 4 2 4 2" xfId="41472"/>
    <cellStyle name="쉼표 [0] 2 4 5 2 2 4 2 5" xfId="23180"/>
    <cellStyle name="쉼표 [0] 2 4 5 2 2 4 2 5 2" xfId="45574"/>
    <cellStyle name="쉼표 [0] 2 4 5 2 2 4 2 6" xfId="33272"/>
    <cellStyle name="쉼표 [0] 2 4 5 2 2 4 3" xfId="4271"/>
    <cellStyle name="쉼표 [0] 2 4 5 2 2 4 3 2" xfId="9254"/>
    <cellStyle name="쉼표 [0] 2 4 5 2 2 4 3 2 2" xfId="11914"/>
    <cellStyle name="쉼표 [0] 2 4 5 2 2 4 3 2 2 2" xfId="41477"/>
    <cellStyle name="쉼표 [0] 2 4 5 2 2 4 3 2 3" xfId="29408"/>
    <cellStyle name="쉼표 [0] 2 4 5 2 2 4 3 2 3 2" xfId="51802"/>
    <cellStyle name="쉼표 [0] 2 4 5 2 2 4 3 2 4" xfId="39501"/>
    <cellStyle name="쉼표 [0] 2 4 5 2 2 4 3 3" xfId="11913"/>
    <cellStyle name="쉼표 [0] 2 4 5 2 2 4 3 3 2" xfId="41476"/>
    <cellStyle name="쉼표 [0] 2 4 5 2 2 4 3 4" xfId="24426"/>
    <cellStyle name="쉼표 [0] 2 4 5 2 2 4 3 4 2" xfId="46820"/>
    <cellStyle name="쉼표 [0] 2 4 5 2 2 4 3 5" xfId="34519"/>
    <cellStyle name="쉼표 [0] 2 4 5 2 2 4 4" xfId="6763"/>
    <cellStyle name="쉼표 [0] 2 4 5 2 2 4 4 2" xfId="11915"/>
    <cellStyle name="쉼표 [0] 2 4 5 2 2 4 4 2 2" xfId="41478"/>
    <cellStyle name="쉼표 [0] 2 4 5 2 2 4 4 3" xfId="26917"/>
    <cellStyle name="쉼표 [0] 2 4 5 2 2 4 4 3 2" xfId="49311"/>
    <cellStyle name="쉼표 [0] 2 4 5 2 2 4 4 4" xfId="37010"/>
    <cellStyle name="쉼표 [0] 2 4 5 2 2 4 5" xfId="11908"/>
    <cellStyle name="쉼표 [0] 2 4 5 2 2 4 5 2" xfId="41471"/>
    <cellStyle name="쉼표 [0] 2 4 5 2 2 4 6" xfId="21935"/>
    <cellStyle name="쉼표 [0] 2 4 5 2 2 4 6 2" xfId="44329"/>
    <cellStyle name="쉼표 [0] 2 4 5 2 2 4 7" xfId="32027"/>
    <cellStyle name="쉼표 [0] 2 4 5 2 2 5" xfId="2192"/>
    <cellStyle name="쉼표 [0] 2 4 5 2 2 5 2" xfId="4686"/>
    <cellStyle name="쉼표 [0] 2 4 5 2 2 5 2 2" xfId="9669"/>
    <cellStyle name="쉼표 [0] 2 4 5 2 2 5 2 2 2" xfId="11918"/>
    <cellStyle name="쉼표 [0] 2 4 5 2 2 5 2 2 2 2" xfId="41481"/>
    <cellStyle name="쉼표 [0] 2 4 5 2 2 5 2 2 3" xfId="29823"/>
    <cellStyle name="쉼표 [0] 2 4 5 2 2 5 2 2 3 2" xfId="52217"/>
    <cellStyle name="쉼표 [0] 2 4 5 2 2 5 2 2 4" xfId="39916"/>
    <cellStyle name="쉼표 [0] 2 4 5 2 2 5 2 3" xfId="11917"/>
    <cellStyle name="쉼표 [0] 2 4 5 2 2 5 2 3 2" xfId="41480"/>
    <cellStyle name="쉼표 [0] 2 4 5 2 2 5 2 4" xfId="24841"/>
    <cellStyle name="쉼표 [0] 2 4 5 2 2 5 2 4 2" xfId="47235"/>
    <cellStyle name="쉼표 [0] 2 4 5 2 2 5 2 5" xfId="34934"/>
    <cellStyle name="쉼표 [0] 2 4 5 2 2 5 3" xfId="7178"/>
    <cellStyle name="쉼표 [0] 2 4 5 2 2 5 3 2" xfId="11919"/>
    <cellStyle name="쉼표 [0] 2 4 5 2 2 5 3 2 2" xfId="41482"/>
    <cellStyle name="쉼표 [0] 2 4 5 2 2 5 3 3" xfId="27332"/>
    <cellStyle name="쉼표 [0] 2 4 5 2 2 5 3 3 2" xfId="49726"/>
    <cellStyle name="쉼표 [0] 2 4 5 2 2 5 3 4" xfId="37425"/>
    <cellStyle name="쉼표 [0] 2 4 5 2 2 5 4" xfId="11916"/>
    <cellStyle name="쉼표 [0] 2 4 5 2 2 5 4 2" xfId="41479"/>
    <cellStyle name="쉼표 [0] 2 4 5 2 2 5 5" xfId="22350"/>
    <cellStyle name="쉼표 [0] 2 4 5 2 2 5 5 2" xfId="44744"/>
    <cellStyle name="쉼표 [0] 2 4 5 2 2 5 6" xfId="32442"/>
    <cellStyle name="쉼표 [0] 2 4 5 2 2 6" xfId="3441"/>
    <cellStyle name="쉼표 [0] 2 4 5 2 2 6 2" xfId="8424"/>
    <cellStyle name="쉼표 [0] 2 4 5 2 2 6 2 2" xfId="11921"/>
    <cellStyle name="쉼표 [0] 2 4 5 2 2 6 2 2 2" xfId="41484"/>
    <cellStyle name="쉼표 [0] 2 4 5 2 2 6 2 3" xfId="28578"/>
    <cellStyle name="쉼표 [0] 2 4 5 2 2 6 2 3 2" xfId="50972"/>
    <cellStyle name="쉼표 [0] 2 4 5 2 2 6 2 4" xfId="38671"/>
    <cellStyle name="쉼표 [0] 2 4 5 2 2 6 3" xfId="11920"/>
    <cellStyle name="쉼표 [0] 2 4 5 2 2 6 3 2" xfId="41483"/>
    <cellStyle name="쉼표 [0] 2 4 5 2 2 6 4" xfId="23596"/>
    <cellStyle name="쉼표 [0] 2 4 5 2 2 6 4 2" xfId="45990"/>
    <cellStyle name="쉼표 [0] 2 4 5 2 2 6 5" xfId="33689"/>
    <cellStyle name="쉼표 [0] 2 4 5 2 2 7" xfId="5933"/>
    <cellStyle name="쉼표 [0] 2 4 5 2 2 7 2" xfId="11922"/>
    <cellStyle name="쉼표 [0] 2 4 5 2 2 7 2 2" xfId="41485"/>
    <cellStyle name="쉼표 [0] 2 4 5 2 2 7 3" xfId="26087"/>
    <cellStyle name="쉼표 [0] 2 4 5 2 2 7 3 2" xfId="48481"/>
    <cellStyle name="쉼표 [0] 2 4 5 2 2 7 4" xfId="36180"/>
    <cellStyle name="쉼표 [0] 2 4 5 2 2 8" xfId="11875"/>
    <cellStyle name="쉼표 [0] 2 4 5 2 2 8 2" xfId="41438"/>
    <cellStyle name="쉼표 [0] 2 4 5 2 2 9" xfId="21105"/>
    <cellStyle name="쉼표 [0] 2 4 5 2 2 9 2" xfId="43499"/>
    <cellStyle name="쉼표 [0] 2 4 5 2 3" xfId="1024"/>
    <cellStyle name="쉼표 [0] 2 4 5 2 3 2" xfId="1450"/>
    <cellStyle name="쉼표 [0] 2 4 5 2 3 2 2" xfId="2708"/>
    <cellStyle name="쉼표 [0] 2 4 5 2 3 2 2 2" xfId="5202"/>
    <cellStyle name="쉼표 [0] 2 4 5 2 3 2 2 2 2" xfId="10185"/>
    <cellStyle name="쉼표 [0] 2 4 5 2 3 2 2 2 2 2" xfId="11927"/>
    <cellStyle name="쉼표 [0] 2 4 5 2 3 2 2 2 2 2 2" xfId="41490"/>
    <cellStyle name="쉼표 [0] 2 4 5 2 3 2 2 2 2 3" xfId="30339"/>
    <cellStyle name="쉼표 [0] 2 4 5 2 3 2 2 2 2 3 2" xfId="52733"/>
    <cellStyle name="쉼표 [0] 2 4 5 2 3 2 2 2 2 4" xfId="40432"/>
    <cellStyle name="쉼표 [0] 2 4 5 2 3 2 2 2 3" xfId="11926"/>
    <cellStyle name="쉼표 [0] 2 4 5 2 3 2 2 2 3 2" xfId="41489"/>
    <cellStyle name="쉼표 [0] 2 4 5 2 3 2 2 2 4" xfId="25357"/>
    <cellStyle name="쉼표 [0] 2 4 5 2 3 2 2 2 4 2" xfId="47751"/>
    <cellStyle name="쉼표 [0] 2 4 5 2 3 2 2 2 5" xfId="35450"/>
    <cellStyle name="쉼표 [0] 2 4 5 2 3 2 2 3" xfId="7694"/>
    <cellStyle name="쉼표 [0] 2 4 5 2 3 2 2 3 2" xfId="11928"/>
    <cellStyle name="쉼표 [0] 2 4 5 2 3 2 2 3 2 2" xfId="41491"/>
    <cellStyle name="쉼표 [0] 2 4 5 2 3 2 2 3 3" xfId="27848"/>
    <cellStyle name="쉼표 [0] 2 4 5 2 3 2 2 3 3 2" xfId="50242"/>
    <cellStyle name="쉼표 [0] 2 4 5 2 3 2 2 3 4" xfId="37941"/>
    <cellStyle name="쉼표 [0] 2 4 5 2 3 2 2 4" xfId="11925"/>
    <cellStyle name="쉼표 [0] 2 4 5 2 3 2 2 4 2" xfId="41488"/>
    <cellStyle name="쉼표 [0] 2 4 5 2 3 2 2 5" xfId="22866"/>
    <cellStyle name="쉼표 [0] 2 4 5 2 3 2 2 5 2" xfId="45260"/>
    <cellStyle name="쉼표 [0] 2 4 5 2 3 2 2 6" xfId="32958"/>
    <cellStyle name="쉼표 [0] 2 4 5 2 3 2 3" xfId="3957"/>
    <cellStyle name="쉼표 [0] 2 4 5 2 3 2 3 2" xfId="8940"/>
    <cellStyle name="쉼표 [0] 2 4 5 2 3 2 3 2 2" xfId="11930"/>
    <cellStyle name="쉼표 [0] 2 4 5 2 3 2 3 2 2 2" xfId="41493"/>
    <cellStyle name="쉼표 [0] 2 4 5 2 3 2 3 2 3" xfId="29094"/>
    <cellStyle name="쉼표 [0] 2 4 5 2 3 2 3 2 3 2" xfId="51488"/>
    <cellStyle name="쉼표 [0] 2 4 5 2 3 2 3 2 4" xfId="39187"/>
    <cellStyle name="쉼표 [0] 2 4 5 2 3 2 3 3" xfId="11929"/>
    <cellStyle name="쉼표 [0] 2 4 5 2 3 2 3 3 2" xfId="41492"/>
    <cellStyle name="쉼표 [0] 2 4 5 2 3 2 3 4" xfId="24112"/>
    <cellStyle name="쉼표 [0] 2 4 5 2 3 2 3 4 2" xfId="46506"/>
    <cellStyle name="쉼표 [0] 2 4 5 2 3 2 3 5" xfId="34205"/>
    <cellStyle name="쉼표 [0] 2 4 5 2 3 2 4" xfId="6449"/>
    <cellStyle name="쉼표 [0] 2 4 5 2 3 2 4 2" xfId="11931"/>
    <cellStyle name="쉼표 [0] 2 4 5 2 3 2 4 2 2" xfId="41494"/>
    <cellStyle name="쉼표 [0] 2 4 5 2 3 2 4 3" xfId="26603"/>
    <cellStyle name="쉼표 [0] 2 4 5 2 3 2 4 3 2" xfId="48997"/>
    <cellStyle name="쉼표 [0] 2 4 5 2 3 2 4 4" xfId="36696"/>
    <cellStyle name="쉼표 [0] 2 4 5 2 3 2 5" xfId="11924"/>
    <cellStyle name="쉼표 [0] 2 4 5 2 3 2 5 2" xfId="41487"/>
    <cellStyle name="쉼표 [0] 2 4 5 2 3 2 6" xfId="21621"/>
    <cellStyle name="쉼표 [0] 2 4 5 2 3 2 6 2" xfId="44015"/>
    <cellStyle name="쉼표 [0] 2 4 5 2 3 2 7" xfId="31713"/>
    <cellStyle name="쉼표 [0] 2 4 5 2 3 3" xfId="1875"/>
    <cellStyle name="쉼표 [0] 2 4 5 2 3 3 2" xfId="3123"/>
    <cellStyle name="쉼표 [0] 2 4 5 2 3 3 2 2" xfId="5617"/>
    <cellStyle name="쉼표 [0] 2 4 5 2 3 3 2 2 2" xfId="10600"/>
    <cellStyle name="쉼표 [0] 2 4 5 2 3 3 2 2 2 2" xfId="11935"/>
    <cellStyle name="쉼표 [0] 2 4 5 2 3 3 2 2 2 2 2" xfId="41498"/>
    <cellStyle name="쉼표 [0] 2 4 5 2 3 3 2 2 2 3" xfId="30754"/>
    <cellStyle name="쉼표 [0] 2 4 5 2 3 3 2 2 2 3 2" xfId="53148"/>
    <cellStyle name="쉼표 [0] 2 4 5 2 3 3 2 2 2 4" xfId="40847"/>
    <cellStyle name="쉼표 [0] 2 4 5 2 3 3 2 2 3" xfId="11934"/>
    <cellStyle name="쉼표 [0] 2 4 5 2 3 3 2 2 3 2" xfId="41497"/>
    <cellStyle name="쉼표 [0] 2 4 5 2 3 3 2 2 4" xfId="25772"/>
    <cellStyle name="쉼표 [0] 2 4 5 2 3 3 2 2 4 2" xfId="48166"/>
    <cellStyle name="쉼표 [0] 2 4 5 2 3 3 2 2 5" xfId="35865"/>
    <cellStyle name="쉼표 [0] 2 4 5 2 3 3 2 3" xfId="8109"/>
    <cellStyle name="쉼표 [0] 2 4 5 2 3 3 2 3 2" xfId="11936"/>
    <cellStyle name="쉼표 [0] 2 4 5 2 3 3 2 3 2 2" xfId="41499"/>
    <cellStyle name="쉼표 [0] 2 4 5 2 3 3 2 3 3" xfId="28263"/>
    <cellStyle name="쉼표 [0] 2 4 5 2 3 3 2 3 3 2" xfId="50657"/>
    <cellStyle name="쉼표 [0] 2 4 5 2 3 3 2 3 4" xfId="38356"/>
    <cellStyle name="쉼표 [0] 2 4 5 2 3 3 2 4" xfId="11933"/>
    <cellStyle name="쉼표 [0] 2 4 5 2 3 3 2 4 2" xfId="41496"/>
    <cellStyle name="쉼표 [0] 2 4 5 2 3 3 2 5" xfId="23281"/>
    <cellStyle name="쉼표 [0] 2 4 5 2 3 3 2 5 2" xfId="45675"/>
    <cellStyle name="쉼표 [0] 2 4 5 2 3 3 2 6" xfId="33373"/>
    <cellStyle name="쉼표 [0] 2 4 5 2 3 3 3" xfId="4372"/>
    <cellStyle name="쉼표 [0] 2 4 5 2 3 3 3 2" xfId="9355"/>
    <cellStyle name="쉼표 [0] 2 4 5 2 3 3 3 2 2" xfId="11938"/>
    <cellStyle name="쉼표 [0] 2 4 5 2 3 3 3 2 2 2" xfId="41501"/>
    <cellStyle name="쉼표 [0] 2 4 5 2 3 3 3 2 3" xfId="29509"/>
    <cellStyle name="쉼표 [0] 2 4 5 2 3 3 3 2 3 2" xfId="51903"/>
    <cellStyle name="쉼표 [0] 2 4 5 2 3 3 3 2 4" xfId="39602"/>
    <cellStyle name="쉼표 [0] 2 4 5 2 3 3 3 3" xfId="11937"/>
    <cellStyle name="쉼표 [0] 2 4 5 2 3 3 3 3 2" xfId="41500"/>
    <cellStyle name="쉼표 [0] 2 4 5 2 3 3 3 4" xfId="24527"/>
    <cellStyle name="쉼표 [0] 2 4 5 2 3 3 3 4 2" xfId="46921"/>
    <cellStyle name="쉼표 [0] 2 4 5 2 3 3 3 5" xfId="34620"/>
    <cellStyle name="쉼표 [0] 2 4 5 2 3 3 4" xfId="6864"/>
    <cellStyle name="쉼표 [0] 2 4 5 2 3 3 4 2" xfId="11939"/>
    <cellStyle name="쉼표 [0] 2 4 5 2 3 3 4 2 2" xfId="41502"/>
    <cellStyle name="쉼표 [0] 2 4 5 2 3 3 4 3" xfId="27018"/>
    <cellStyle name="쉼표 [0] 2 4 5 2 3 3 4 3 2" xfId="49412"/>
    <cellStyle name="쉼표 [0] 2 4 5 2 3 3 4 4" xfId="37111"/>
    <cellStyle name="쉼표 [0] 2 4 5 2 3 3 5" xfId="11932"/>
    <cellStyle name="쉼표 [0] 2 4 5 2 3 3 5 2" xfId="41495"/>
    <cellStyle name="쉼표 [0] 2 4 5 2 3 3 6" xfId="22036"/>
    <cellStyle name="쉼표 [0] 2 4 5 2 3 3 6 2" xfId="44430"/>
    <cellStyle name="쉼표 [0] 2 4 5 2 3 3 7" xfId="32128"/>
    <cellStyle name="쉼표 [0] 2 4 5 2 3 4" xfId="2293"/>
    <cellStyle name="쉼표 [0] 2 4 5 2 3 4 2" xfId="4787"/>
    <cellStyle name="쉼표 [0] 2 4 5 2 3 4 2 2" xfId="9770"/>
    <cellStyle name="쉼표 [0] 2 4 5 2 3 4 2 2 2" xfId="11942"/>
    <cellStyle name="쉼표 [0] 2 4 5 2 3 4 2 2 2 2" xfId="41505"/>
    <cellStyle name="쉼표 [0] 2 4 5 2 3 4 2 2 3" xfId="29924"/>
    <cellStyle name="쉼표 [0] 2 4 5 2 3 4 2 2 3 2" xfId="52318"/>
    <cellStyle name="쉼표 [0] 2 4 5 2 3 4 2 2 4" xfId="40017"/>
    <cellStyle name="쉼표 [0] 2 4 5 2 3 4 2 3" xfId="11941"/>
    <cellStyle name="쉼표 [0] 2 4 5 2 3 4 2 3 2" xfId="41504"/>
    <cellStyle name="쉼표 [0] 2 4 5 2 3 4 2 4" xfId="24942"/>
    <cellStyle name="쉼표 [0] 2 4 5 2 3 4 2 4 2" xfId="47336"/>
    <cellStyle name="쉼표 [0] 2 4 5 2 3 4 2 5" xfId="35035"/>
    <cellStyle name="쉼표 [0] 2 4 5 2 3 4 3" xfId="7279"/>
    <cellStyle name="쉼표 [0] 2 4 5 2 3 4 3 2" xfId="11943"/>
    <cellStyle name="쉼표 [0] 2 4 5 2 3 4 3 2 2" xfId="41506"/>
    <cellStyle name="쉼표 [0] 2 4 5 2 3 4 3 3" xfId="27433"/>
    <cellStyle name="쉼표 [0] 2 4 5 2 3 4 3 3 2" xfId="49827"/>
    <cellStyle name="쉼표 [0] 2 4 5 2 3 4 3 4" xfId="37526"/>
    <cellStyle name="쉼표 [0] 2 4 5 2 3 4 4" xfId="11940"/>
    <cellStyle name="쉼표 [0] 2 4 5 2 3 4 4 2" xfId="41503"/>
    <cellStyle name="쉼표 [0] 2 4 5 2 3 4 5" xfId="22451"/>
    <cellStyle name="쉼표 [0] 2 4 5 2 3 4 5 2" xfId="44845"/>
    <cellStyle name="쉼표 [0] 2 4 5 2 3 4 6" xfId="32543"/>
    <cellStyle name="쉼표 [0] 2 4 5 2 3 5" xfId="3542"/>
    <cellStyle name="쉼표 [0] 2 4 5 2 3 5 2" xfId="8525"/>
    <cellStyle name="쉼표 [0] 2 4 5 2 3 5 2 2" xfId="11945"/>
    <cellStyle name="쉼표 [0] 2 4 5 2 3 5 2 2 2" xfId="41508"/>
    <cellStyle name="쉼표 [0] 2 4 5 2 3 5 2 3" xfId="28679"/>
    <cellStyle name="쉼표 [0] 2 4 5 2 3 5 2 3 2" xfId="51073"/>
    <cellStyle name="쉼표 [0] 2 4 5 2 3 5 2 4" xfId="38772"/>
    <cellStyle name="쉼표 [0] 2 4 5 2 3 5 3" xfId="11944"/>
    <cellStyle name="쉼표 [0] 2 4 5 2 3 5 3 2" xfId="41507"/>
    <cellStyle name="쉼표 [0] 2 4 5 2 3 5 4" xfId="23697"/>
    <cellStyle name="쉼표 [0] 2 4 5 2 3 5 4 2" xfId="46091"/>
    <cellStyle name="쉼표 [0] 2 4 5 2 3 5 5" xfId="33790"/>
    <cellStyle name="쉼표 [0] 2 4 5 2 3 6" xfId="6034"/>
    <cellStyle name="쉼표 [0] 2 4 5 2 3 6 2" xfId="11946"/>
    <cellStyle name="쉼표 [0] 2 4 5 2 3 6 2 2" xfId="41509"/>
    <cellStyle name="쉼표 [0] 2 4 5 2 3 6 3" xfId="26188"/>
    <cellStyle name="쉼표 [0] 2 4 5 2 3 6 3 2" xfId="48582"/>
    <cellStyle name="쉼표 [0] 2 4 5 2 3 6 4" xfId="36281"/>
    <cellStyle name="쉼표 [0] 2 4 5 2 3 7" xfId="11923"/>
    <cellStyle name="쉼표 [0] 2 4 5 2 3 7 2" xfId="41486"/>
    <cellStyle name="쉼표 [0] 2 4 5 2 3 8" xfId="21206"/>
    <cellStyle name="쉼표 [0] 2 4 5 2 3 8 2" xfId="43600"/>
    <cellStyle name="쉼표 [0] 2 4 5 2 3 9" xfId="31298"/>
    <cellStyle name="쉼표 [0] 2 4 5 2 4" xfId="1256"/>
    <cellStyle name="쉼표 [0] 2 4 5 2 4 2" xfId="2514"/>
    <cellStyle name="쉼표 [0] 2 4 5 2 4 2 2" xfId="5008"/>
    <cellStyle name="쉼표 [0] 2 4 5 2 4 2 2 2" xfId="9991"/>
    <cellStyle name="쉼표 [0] 2 4 5 2 4 2 2 2 2" xfId="11950"/>
    <cellStyle name="쉼표 [0] 2 4 5 2 4 2 2 2 2 2" xfId="41513"/>
    <cellStyle name="쉼표 [0] 2 4 5 2 4 2 2 2 3" xfId="30145"/>
    <cellStyle name="쉼표 [0] 2 4 5 2 4 2 2 2 3 2" xfId="52539"/>
    <cellStyle name="쉼표 [0] 2 4 5 2 4 2 2 2 4" xfId="40238"/>
    <cellStyle name="쉼표 [0] 2 4 5 2 4 2 2 3" xfId="11949"/>
    <cellStyle name="쉼표 [0] 2 4 5 2 4 2 2 3 2" xfId="41512"/>
    <cellStyle name="쉼표 [0] 2 4 5 2 4 2 2 4" xfId="25163"/>
    <cellStyle name="쉼표 [0] 2 4 5 2 4 2 2 4 2" xfId="47557"/>
    <cellStyle name="쉼표 [0] 2 4 5 2 4 2 2 5" xfId="35256"/>
    <cellStyle name="쉼표 [0] 2 4 5 2 4 2 3" xfId="7500"/>
    <cellStyle name="쉼표 [0] 2 4 5 2 4 2 3 2" xfId="11951"/>
    <cellStyle name="쉼표 [0] 2 4 5 2 4 2 3 2 2" xfId="41514"/>
    <cellStyle name="쉼표 [0] 2 4 5 2 4 2 3 3" xfId="27654"/>
    <cellStyle name="쉼표 [0] 2 4 5 2 4 2 3 3 2" xfId="50048"/>
    <cellStyle name="쉼표 [0] 2 4 5 2 4 2 3 4" xfId="37747"/>
    <cellStyle name="쉼표 [0] 2 4 5 2 4 2 4" xfId="11948"/>
    <cellStyle name="쉼표 [0] 2 4 5 2 4 2 4 2" xfId="41511"/>
    <cellStyle name="쉼표 [0] 2 4 5 2 4 2 5" xfId="22672"/>
    <cellStyle name="쉼표 [0] 2 4 5 2 4 2 5 2" xfId="45066"/>
    <cellStyle name="쉼표 [0] 2 4 5 2 4 2 6" xfId="32764"/>
    <cellStyle name="쉼표 [0] 2 4 5 2 4 3" xfId="3763"/>
    <cellStyle name="쉼표 [0] 2 4 5 2 4 3 2" xfId="8746"/>
    <cellStyle name="쉼표 [0] 2 4 5 2 4 3 2 2" xfId="11953"/>
    <cellStyle name="쉼표 [0] 2 4 5 2 4 3 2 2 2" xfId="41516"/>
    <cellStyle name="쉼표 [0] 2 4 5 2 4 3 2 3" xfId="28900"/>
    <cellStyle name="쉼표 [0] 2 4 5 2 4 3 2 3 2" xfId="51294"/>
    <cellStyle name="쉼표 [0] 2 4 5 2 4 3 2 4" xfId="38993"/>
    <cellStyle name="쉼표 [0] 2 4 5 2 4 3 3" xfId="11952"/>
    <cellStyle name="쉼표 [0] 2 4 5 2 4 3 3 2" xfId="41515"/>
    <cellStyle name="쉼표 [0] 2 4 5 2 4 3 4" xfId="23918"/>
    <cellStyle name="쉼표 [0] 2 4 5 2 4 3 4 2" xfId="46312"/>
    <cellStyle name="쉼표 [0] 2 4 5 2 4 3 5" xfId="34011"/>
    <cellStyle name="쉼표 [0] 2 4 5 2 4 4" xfId="6255"/>
    <cellStyle name="쉼표 [0] 2 4 5 2 4 4 2" xfId="11954"/>
    <cellStyle name="쉼표 [0] 2 4 5 2 4 4 2 2" xfId="41517"/>
    <cellStyle name="쉼표 [0] 2 4 5 2 4 4 3" xfId="26409"/>
    <cellStyle name="쉼표 [0] 2 4 5 2 4 4 3 2" xfId="48803"/>
    <cellStyle name="쉼표 [0] 2 4 5 2 4 4 4" xfId="36502"/>
    <cellStyle name="쉼표 [0] 2 4 5 2 4 5" xfId="11947"/>
    <cellStyle name="쉼표 [0] 2 4 5 2 4 5 2" xfId="41510"/>
    <cellStyle name="쉼표 [0] 2 4 5 2 4 6" xfId="21427"/>
    <cellStyle name="쉼표 [0] 2 4 5 2 4 6 2" xfId="43821"/>
    <cellStyle name="쉼표 [0] 2 4 5 2 4 7" xfId="31519"/>
    <cellStyle name="쉼표 [0] 2 4 5 2 5" xfId="1681"/>
    <cellStyle name="쉼표 [0] 2 4 5 2 5 2" xfId="2929"/>
    <cellStyle name="쉼표 [0] 2 4 5 2 5 2 2" xfId="5423"/>
    <cellStyle name="쉼표 [0] 2 4 5 2 5 2 2 2" xfId="10406"/>
    <cellStyle name="쉼표 [0] 2 4 5 2 5 2 2 2 2" xfId="11958"/>
    <cellStyle name="쉼표 [0] 2 4 5 2 5 2 2 2 2 2" xfId="41521"/>
    <cellStyle name="쉼표 [0] 2 4 5 2 5 2 2 2 3" xfId="30560"/>
    <cellStyle name="쉼표 [0] 2 4 5 2 5 2 2 2 3 2" xfId="52954"/>
    <cellStyle name="쉼표 [0] 2 4 5 2 5 2 2 2 4" xfId="40653"/>
    <cellStyle name="쉼표 [0] 2 4 5 2 5 2 2 3" xfId="11957"/>
    <cellStyle name="쉼표 [0] 2 4 5 2 5 2 2 3 2" xfId="41520"/>
    <cellStyle name="쉼표 [0] 2 4 5 2 5 2 2 4" xfId="25578"/>
    <cellStyle name="쉼표 [0] 2 4 5 2 5 2 2 4 2" xfId="47972"/>
    <cellStyle name="쉼표 [0] 2 4 5 2 5 2 2 5" xfId="35671"/>
    <cellStyle name="쉼표 [0] 2 4 5 2 5 2 3" xfId="7915"/>
    <cellStyle name="쉼표 [0] 2 4 5 2 5 2 3 2" xfId="11959"/>
    <cellStyle name="쉼표 [0] 2 4 5 2 5 2 3 2 2" xfId="41522"/>
    <cellStyle name="쉼표 [0] 2 4 5 2 5 2 3 3" xfId="28069"/>
    <cellStyle name="쉼표 [0] 2 4 5 2 5 2 3 3 2" xfId="50463"/>
    <cellStyle name="쉼표 [0] 2 4 5 2 5 2 3 4" xfId="38162"/>
    <cellStyle name="쉼표 [0] 2 4 5 2 5 2 4" xfId="11956"/>
    <cellStyle name="쉼표 [0] 2 4 5 2 5 2 4 2" xfId="41519"/>
    <cellStyle name="쉼표 [0] 2 4 5 2 5 2 5" xfId="23087"/>
    <cellStyle name="쉼표 [0] 2 4 5 2 5 2 5 2" xfId="45481"/>
    <cellStyle name="쉼표 [0] 2 4 5 2 5 2 6" xfId="33179"/>
    <cellStyle name="쉼표 [0] 2 4 5 2 5 3" xfId="4178"/>
    <cellStyle name="쉼표 [0] 2 4 5 2 5 3 2" xfId="9161"/>
    <cellStyle name="쉼표 [0] 2 4 5 2 5 3 2 2" xfId="11961"/>
    <cellStyle name="쉼표 [0] 2 4 5 2 5 3 2 2 2" xfId="41524"/>
    <cellStyle name="쉼표 [0] 2 4 5 2 5 3 2 3" xfId="29315"/>
    <cellStyle name="쉼표 [0] 2 4 5 2 5 3 2 3 2" xfId="51709"/>
    <cellStyle name="쉼표 [0] 2 4 5 2 5 3 2 4" xfId="39408"/>
    <cellStyle name="쉼표 [0] 2 4 5 2 5 3 3" xfId="11960"/>
    <cellStyle name="쉼표 [0] 2 4 5 2 5 3 3 2" xfId="41523"/>
    <cellStyle name="쉼표 [0] 2 4 5 2 5 3 4" xfId="24333"/>
    <cellStyle name="쉼표 [0] 2 4 5 2 5 3 4 2" xfId="46727"/>
    <cellStyle name="쉼표 [0] 2 4 5 2 5 3 5" xfId="34426"/>
    <cellStyle name="쉼표 [0] 2 4 5 2 5 4" xfId="6670"/>
    <cellStyle name="쉼표 [0] 2 4 5 2 5 4 2" xfId="11962"/>
    <cellStyle name="쉼표 [0] 2 4 5 2 5 4 2 2" xfId="41525"/>
    <cellStyle name="쉼표 [0] 2 4 5 2 5 4 3" xfId="26824"/>
    <cellStyle name="쉼표 [0] 2 4 5 2 5 4 3 2" xfId="49218"/>
    <cellStyle name="쉼표 [0] 2 4 5 2 5 4 4" xfId="36917"/>
    <cellStyle name="쉼표 [0] 2 4 5 2 5 5" xfId="11955"/>
    <cellStyle name="쉼표 [0] 2 4 5 2 5 5 2" xfId="41518"/>
    <cellStyle name="쉼표 [0] 2 4 5 2 5 6" xfId="21842"/>
    <cellStyle name="쉼표 [0] 2 4 5 2 5 6 2" xfId="44236"/>
    <cellStyle name="쉼표 [0] 2 4 5 2 5 7" xfId="31934"/>
    <cellStyle name="쉼표 [0] 2 4 5 2 6" xfId="2099"/>
    <cellStyle name="쉼표 [0] 2 4 5 2 6 2" xfId="4593"/>
    <cellStyle name="쉼표 [0] 2 4 5 2 6 2 2" xfId="9576"/>
    <cellStyle name="쉼표 [0] 2 4 5 2 6 2 2 2" xfId="11965"/>
    <cellStyle name="쉼표 [0] 2 4 5 2 6 2 2 2 2" xfId="41528"/>
    <cellStyle name="쉼표 [0] 2 4 5 2 6 2 2 3" xfId="29730"/>
    <cellStyle name="쉼표 [0] 2 4 5 2 6 2 2 3 2" xfId="52124"/>
    <cellStyle name="쉼표 [0] 2 4 5 2 6 2 2 4" xfId="39823"/>
    <cellStyle name="쉼표 [0] 2 4 5 2 6 2 3" xfId="11964"/>
    <cellStyle name="쉼표 [0] 2 4 5 2 6 2 3 2" xfId="41527"/>
    <cellStyle name="쉼표 [0] 2 4 5 2 6 2 4" xfId="24748"/>
    <cellStyle name="쉼표 [0] 2 4 5 2 6 2 4 2" xfId="47142"/>
    <cellStyle name="쉼표 [0] 2 4 5 2 6 2 5" xfId="34841"/>
    <cellStyle name="쉼표 [0] 2 4 5 2 6 3" xfId="7085"/>
    <cellStyle name="쉼표 [0] 2 4 5 2 6 3 2" xfId="11966"/>
    <cellStyle name="쉼표 [0] 2 4 5 2 6 3 2 2" xfId="41529"/>
    <cellStyle name="쉼표 [0] 2 4 5 2 6 3 3" xfId="27239"/>
    <cellStyle name="쉼표 [0] 2 4 5 2 6 3 3 2" xfId="49633"/>
    <cellStyle name="쉼표 [0] 2 4 5 2 6 3 4" xfId="37332"/>
    <cellStyle name="쉼표 [0] 2 4 5 2 6 4" xfId="11963"/>
    <cellStyle name="쉼표 [0] 2 4 5 2 6 4 2" xfId="41526"/>
    <cellStyle name="쉼표 [0] 2 4 5 2 6 5" xfId="22257"/>
    <cellStyle name="쉼표 [0] 2 4 5 2 6 5 2" xfId="44651"/>
    <cellStyle name="쉼표 [0] 2 4 5 2 6 6" xfId="32349"/>
    <cellStyle name="쉼표 [0] 2 4 5 2 7" xfId="3348"/>
    <cellStyle name="쉼표 [0] 2 4 5 2 7 2" xfId="8331"/>
    <cellStyle name="쉼표 [0] 2 4 5 2 7 2 2" xfId="11968"/>
    <cellStyle name="쉼표 [0] 2 4 5 2 7 2 2 2" xfId="41531"/>
    <cellStyle name="쉼표 [0] 2 4 5 2 7 2 3" xfId="28485"/>
    <cellStyle name="쉼표 [0] 2 4 5 2 7 2 3 2" xfId="50879"/>
    <cellStyle name="쉼표 [0] 2 4 5 2 7 2 4" xfId="38578"/>
    <cellStyle name="쉼표 [0] 2 4 5 2 7 3" xfId="11967"/>
    <cellStyle name="쉼표 [0] 2 4 5 2 7 3 2" xfId="41530"/>
    <cellStyle name="쉼표 [0] 2 4 5 2 7 4" xfId="23503"/>
    <cellStyle name="쉼표 [0] 2 4 5 2 7 4 2" xfId="45897"/>
    <cellStyle name="쉼표 [0] 2 4 5 2 7 5" xfId="33596"/>
    <cellStyle name="쉼표 [0] 2 4 5 2 8" xfId="5840"/>
    <cellStyle name="쉼표 [0] 2 4 5 2 8 2" xfId="11969"/>
    <cellStyle name="쉼표 [0] 2 4 5 2 8 2 2" xfId="41532"/>
    <cellStyle name="쉼표 [0] 2 4 5 2 8 3" xfId="25994"/>
    <cellStyle name="쉼표 [0] 2 4 5 2 8 3 2" xfId="48388"/>
    <cellStyle name="쉼표 [0] 2 4 5 2 8 4" xfId="36087"/>
    <cellStyle name="쉼표 [0] 2 4 5 2 9" xfId="11874"/>
    <cellStyle name="쉼표 [0] 2 4 5 2 9 2" xfId="41437"/>
    <cellStyle name="쉼표 [0] 2 4 5 3" xfId="852"/>
    <cellStyle name="쉼표 [0] 2 4 5 3 10" xfId="21041"/>
    <cellStyle name="쉼표 [0] 2 4 5 3 10 2" xfId="43435"/>
    <cellStyle name="쉼표 [0] 2 4 5 3 11" xfId="31133"/>
    <cellStyle name="쉼표 [0] 2 4 5 3 2" xfId="949"/>
    <cellStyle name="쉼표 [0] 2 4 5 3 2 10" xfId="31226"/>
    <cellStyle name="쉼표 [0] 2 4 5 3 2 2" xfId="1146"/>
    <cellStyle name="쉼표 [0] 2 4 5 3 2 2 2" xfId="1572"/>
    <cellStyle name="쉼표 [0] 2 4 5 3 2 2 2 2" xfId="2830"/>
    <cellStyle name="쉼표 [0] 2 4 5 3 2 2 2 2 2" xfId="5324"/>
    <cellStyle name="쉼표 [0] 2 4 5 3 2 2 2 2 2 2" xfId="10307"/>
    <cellStyle name="쉼표 [0] 2 4 5 3 2 2 2 2 2 2 2" xfId="11976"/>
    <cellStyle name="쉼표 [0] 2 4 5 3 2 2 2 2 2 2 2 2" xfId="41539"/>
    <cellStyle name="쉼표 [0] 2 4 5 3 2 2 2 2 2 2 3" xfId="30461"/>
    <cellStyle name="쉼표 [0] 2 4 5 3 2 2 2 2 2 2 3 2" xfId="52855"/>
    <cellStyle name="쉼표 [0] 2 4 5 3 2 2 2 2 2 2 4" xfId="40554"/>
    <cellStyle name="쉼표 [0] 2 4 5 3 2 2 2 2 2 3" xfId="11975"/>
    <cellStyle name="쉼표 [0] 2 4 5 3 2 2 2 2 2 3 2" xfId="41538"/>
    <cellStyle name="쉼표 [0] 2 4 5 3 2 2 2 2 2 4" xfId="25479"/>
    <cellStyle name="쉼표 [0] 2 4 5 3 2 2 2 2 2 4 2" xfId="47873"/>
    <cellStyle name="쉼표 [0] 2 4 5 3 2 2 2 2 2 5" xfId="35572"/>
    <cellStyle name="쉼표 [0] 2 4 5 3 2 2 2 2 3" xfId="7816"/>
    <cellStyle name="쉼표 [0] 2 4 5 3 2 2 2 2 3 2" xfId="11977"/>
    <cellStyle name="쉼표 [0] 2 4 5 3 2 2 2 2 3 2 2" xfId="41540"/>
    <cellStyle name="쉼표 [0] 2 4 5 3 2 2 2 2 3 3" xfId="27970"/>
    <cellStyle name="쉼표 [0] 2 4 5 3 2 2 2 2 3 3 2" xfId="50364"/>
    <cellStyle name="쉼표 [0] 2 4 5 3 2 2 2 2 3 4" xfId="38063"/>
    <cellStyle name="쉼표 [0] 2 4 5 3 2 2 2 2 4" xfId="11974"/>
    <cellStyle name="쉼표 [0] 2 4 5 3 2 2 2 2 4 2" xfId="41537"/>
    <cellStyle name="쉼표 [0] 2 4 5 3 2 2 2 2 5" xfId="22988"/>
    <cellStyle name="쉼표 [0] 2 4 5 3 2 2 2 2 5 2" xfId="45382"/>
    <cellStyle name="쉼표 [0] 2 4 5 3 2 2 2 2 6" xfId="33080"/>
    <cellStyle name="쉼표 [0] 2 4 5 3 2 2 2 3" xfId="4079"/>
    <cellStyle name="쉼표 [0] 2 4 5 3 2 2 2 3 2" xfId="9062"/>
    <cellStyle name="쉼표 [0] 2 4 5 3 2 2 2 3 2 2" xfId="11979"/>
    <cellStyle name="쉼표 [0] 2 4 5 3 2 2 2 3 2 2 2" xfId="41542"/>
    <cellStyle name="쉼표 [0] 2 4 5 3 2 2 2 3 2 3" xfId="29216"/>
    <cellStyle name="쉼표 [0] 2 4 5 3 2 2 2 3 2 3 2" xfId="51610"/>
    <cellStyle name="쉼표 [0] 2 4 5 3 2 2 2 3 2 4" xfId="39309"/>
    <cellStyle name="쉼표 [0] 2 4 5 3 2 2 2 3 3" xfId="11978"/>
    <cellStyle name="쉼표 [0] 2 4 5 3 2 2 2 3 3 2" xfId="41541"/>
    <cellStyle name="쉼표 [0] 2 4 5 3 2 2 2 3 4" xfId="24234"/>
    <cellStyle name="쉼표 [0] 2 4 5 3 2 2 2 3 4 2" xfId="46628"/>
    <cellStyle name="쉼표 [0] 2 4 5 3 2 2 2 3 5" xfId="34327"/>
    <cellStyle name="쉼표 [0] 2 4 5 3 2 2 2 4" xfId="6571"/>
    <cellStyle name="쉼표 [0] 2 4 5 3 2 2 2 4 2" xfId="11980"/>
    <cellStyle name="쉼표 [0] 2 4 5 3 2 2 2 4 2 2" xfId="41543"/>
    <cellStyle name="쉼표 [0] 2 4 5 3 2 2 2 4 3" xfId="26725"/>
    <cellStyle name="쉼표 [0] 2 4 5 3 2 2 2 4 3 2" xfId="49119"/>
    <cellStyle name="쉼표 [0] 2 4 5 3 2 2 2 4 4" xfId="36818"/>
    <cellStyle name="쉼표 [0] 2 4 5 3 2 2 2 5" xfId="11973"/>
    <cellStyle name="쉼표 [0] 2 4 5 3 2 2 2 5 2" xfId="41536"/>
    <cellStyle name="쉼표 [0] 2 4 5 3 2 2 2 6" xfId="21743"/>
    <cellStyle name="쉼표 [0] 2 4 5 3 2 2 2 6 2" xfId="44137"/>
    <cellStyle name="쉼표 [0] 2 4 5 3 2 2 2 7" xfId="31835"/>
    <cellStyle name="쉼표 [0] 2 4 5 3 2 2 3" xfId="1997"/>
    <cellStyle name="쉼표 [0] 2 4 5 3 2 2 3 2" xfId="3245"/>
    <cellStyle name="쉼표 [0] 2 4 5 3 2 2 3 2 2" xfId="5739"/>
    <cellStyle name="쉼표 [0] 2 4 5 3 2 2 3 2 2 2" xfId="10722"/>
    <cellStyle name="쉼표 [0] 2 4 5 3 2 2 3 2 2 2 2" xfId="11984"/>
    <cellStyle name="쉼표 [0] 2 4 5 3 2 2 3 2 2 2 2 2" xfId="41547"/>
    <cellStyle name="쉼표 [0] 2 4 5 3 2 2 3 2 2 2 3" xfId="30876"/>
    <cellStyle name="쉼표 [0] 2 4 5 3 2 2 3 2 2 2 3 2" xfId="53270"/>
    <cellStyle name="쉼표 [0] 2 4 5 3 2 2 3 2 2 2 4" xfId="40969"/>
    <cellStyle name="쉼표 [0] 2 4 5 3 2 2 3 2 2 3" xfId="11983"/>
    <cellStyle name="쉼표 [0] 2 4 5 3 2 2 3 2 2 3 2" xfId="41546"/>
    <cellStyle name="쉼표 [0] 2 4 5 3 2 2 3 2 2 4" xfId="25894"/>
    <cellStyle name="쉼표 [0] 2 4 5 3 2 2 3 2 2 4 2" xfId="48288"/>
    <cellStyle name="쉼표 [0] 2 4 5 3 2 2 3 2 2 5" xfId="35987"/>
    <cellStyle name="쉼표 [0] 2 4 5 3 2 2 3 2 3" xfId="8231"/>
    <cellStyle name="쉼표 [0] 2 4 5 3 2 2 3 2 3 2" xfId="11985"/>
    <cellStyle name="쉼표 [0] 2 4 5 3 2 2 3 2 3 2 2" xfId="41548"/>
    <cellStyle name="쉼표 [0] 2 4 5 3 2 2 3 2 3 3" xfId="28385"/>
    <cellStyle name="쉼표 [0] 2 4 5 3 2 2 3 2 3 3 2" xfId="50779"/>
    <cellStyle name="쉼표 [0] 2 4 5 3 2 2 3 2 3 4" xfId="38478"/>
    <cellStyle name="쉼표 [0] 2 4 5 3 2 2 3 2 4" xfId="11982"/>
    <cellStyle name="쉼표 [0] 2 4 5 3 2 2 3 2 4 2" xfId="41545"/>
    <cellStyle name="쉼표 [0] 2 4 5 3 2 2 3 2 5" xfId="23403"/>
    <cellStyle name="쉼표 [0] 2 4 5 3 2 2 3 2 5 2" xfId="45797"/>
    <cellStyle name="쉼표 [0] 2 4 5 3 2 2 3 2 6" xfId="33495"/>
    <cellStyle name="쉼표 [0] 2 4 5 3 2 2 3 3" xfId="4494"/>
    <cellStyle name="쉼표 [0] 2 4 5 3 2 2 3 3 2" xfId="9477"/>
    <cellStyle name="쉼표 [0] 2 4 5 3 2 2 3 3 2 2" xfId="11987"/>
    <cellStyle name="쉼표 [0] 2 4 5 3 2 2 3 3 2 2 2" xfId="41550"/>
    <cellStyle name="쉼표 [0] 2 4 5 3 2 2 3 3 2 3" xfId="29631"/>
    <cellStyle name="쉼표 [0] 2 4 5 3 2 2 3 3 2 3 2" xfId="52025"/>
    <cellStyle name="쉼표 [0] 2 4 5 3 2 2 3 3 2 4" xfId="39724"/>
    <cellStyle name="쉼표 [0] 2 4 5 3 2 2 3 3 3" xfId="11986"/>
    <cellStyle name="쉼표 [0] 2 4 5 3 2 2 3 3 3 2" xfId="41549"/>
    <cellStyle name="쉼표 [0] 2 4 5 3 2 2 3 3 4" xfId="24649"/>
    <cellStyle name="쉼표 [0] 2 4 5 3 2 2 3 3 4 2" xfId="47043"/>
    <cellStyle name="쉼표 [0] 2 4 5 3 2 2 3 3 5" xfId="34742"/>
    <cellStyle name="쉼표 [0] 2 4 5 3 2 2 3 4" xfId="6986"/>
    <cellStyle name="쉼표 [0] 2 4 5 3 2 2 3 4 2" xfId="11988"/>
    <cellStyle name="쉼표 [0] 2 4 5 3 2 2 3 4 2 2" xfId="41551"/>
    <cellStyle name="쉼표 [0] 2 4 5 3 2 2 3 4 3" xfId="27140"/>
    <cellStyle name="쉼표 [0] 2 4 5 3 2 2 3 4 3 2" xfId="49534"/>
    <cellStyle name="쉼표 [0] 2 4 5 3 2 2 3 4 4" xfId="37233"/>
    <cellStyle name="쉼표 [0] 2 4 5 3 2 2 3 5" xfId="11981"/>
    <cellStyle name="쉼표 [0] 2 4 5 3 2 2 3 5 2" xfId="41544"/>
    <cellStyle name="쉼표 [0] 2 4 5 3 2 2 3 6" xfId="22158"/>
    <cellStyle name="쉼표 [0] 2 4 5 3 2 2 3 6 2" xfId="44552"/>
    <cellStyle name="쉼표 [0] 2 4 5 3 2 2 3 7" xfId="32250"/>
    <cellStyle name="쉼표 [0] 2 4 5 3 2 2 4" xfId="2415"/>
    <cellStyle name="쉼표 [0] 2 4 5 3 2 2 4 2" xfId="4909"/>
    <cellStyle name="쉼표 [0] 2 4 5 3 2 2 4 2 2" xfId="9892"/>
    <cellStyle name="쉼표 [0] 2 4 5 3 2 2 4 2 2 2" xfId="11991"/>
    <cellStyle name="쉼표 [0] 2 4 5 3 2 2 4 2 2 2 2" xfId="41554"/>
    <cellStyle name="쉼표 [0] 2 4 5 3 2 2 4 2 2 3" xfId="30046"/>
    <cellStyle name="쉼표 [0] 2 4 5 3 2 2 4 2 2 3 2" xfId="52440"/>
    <cellStyle name="쉼표 [0] 2 4 5 3 2 2 4 2 2 4" xfId="40139"/>
    <cellStyle name="쉼표 [0] 2 4 5 3 2 2 4 2 3" xfId="11990"/>
    <cellStyle name="쉼표 [0] 2 4 5 3 2 2 4 2 3 2" xfId="41553"/>
    <cellStyle name="쉼표 [0] 2 4 5 3 2 2 4 2 4" xfId="25064"/>
    <cellStyle name="쉼표 [0] 2 4 5 3 2 2 4 2 4 2" xfId="47458"/>
    <cellStyle name="쉼표 [0] 2 4 5 3 2 2 4 2 5" xfId="35157"/>
    <cellStyle name="쉼표 [0] 2 4 5 3 2 2 4 3" xfId="7401"/>
    <cellStyle name="쉼표 [0] 2 4 5 3 2 2 4 3 2" xfId="11992"/>
    <cellStyle name="쉼표 [0] 2 4 5 3 2 2 4 3 2 2" xfId="41555"/>
    <cellStyle name="쉼표 [0] 2 4 5 3 2 2 4 3 3" xfId="27555"/>
    <cellStyle name="쉼표 [0] 2 4 5 3 2 2 4 3 3 2" xfId="49949"/>
    <cellStyle name="쉼표 [0] 2 4 5 3 2 2 4 3 4" xfId="37648"/>
    <cellStyle name="쉼표 [0] 2 4 5 3 2 2 4 4" xfId="11989"/>
    <cellStyle name="쉼표 [0] 2 4 5 3 2 2 4 4 2" xfId="41552"/>
    <cellStyle name="쉼표 [0] 2 4 5 3 2 2 4 5" xfId="22573"/>
    <cellStyle name="쉼표 [0] 2 4 5 3 2 2 4 5 2" xfId="44967"/>
    <cellStyle name="쉼표 [0] 2 4 5 3 2 2 4 6" xfId="32665"/>
    <cellStyle name="쉼표 [0] 2 4 5 3 2 2 5" xfId="3664"/>
    <cellStyle name="쉼표 [0] 2 4 5 3 2 2 5 2" xfId="8647"/>
    <cellStyle name="쉼표 [0] 2 4 5 3 2 2 5 2 2" xfId="11994"/>
    <cellStyle name="쉼표 [0] 2 4 5 3 2 2 5 2 2 2" xfId="41557"/>
    <cellStyle name="쉼표 [0] 2 4 5 3 2 2 5 2 3" xfId="28801"/>
    <cellStyle name="쉼표 [0] 2 4 5 3 2 2 5 2 3 2" xfId="51195"/>
    <cellStyle name="쉼표 [0] 2 4 5 3 2 2 5 2 4" xfId="38894"/>
    <cellStyle name="쉼표 [0] 2 4 5 3 2 2 5 3" xfId="11993"/>
    <cellStyle name="쉼표 [0] 2 4 5 3 2 2 5 3 2" xfId="41556"/>
    <cellStyle name="쉼표 [0] 2 4 5 3 2 2 5 4" xfId="23819"/>
    <cellStyle name="쉼표 [0] 2 4 5 3 2 2 5 4 2" xfId="46213"/>
    <cellStyle name="쉼표 [0] 2 4 5 3 2 2 5 5" xfId="33912"/>
    <cellStyle name="쉼표 [0] 2 4 5 3 2 2 6" xfId="6156"/>
    <cellStyle name="쉼표 [0] 2 4 5 3 2 2 6 2" xfId="11995"/>
    <cellStyle name="쉼표 [0] 2 4 5 3 2 2 6 2 2" xfId="41558"/>
    <cellStyle name="쉼표 [0] 2 4 5 3 2 2 6 3" xfId="26310"/>
    <cellStyle name="쉼표 [0] 2 4 5 3 2 2 6 3 2" xfId="48704"/>
    <cellStyle name="쉼표 [0] 2 4 5 3 2 2 6 4" xfId="36403"/>
    <cellStyle name="쉼표 [0] 2 4 5 3 2 2 7" xfId="11972"/>
    <cellStyle name="쉼표 [0] 2 4 5 3 2 2 7 2" xfId="41535"/>
    <cellStyle name="쉼표 [0] 2 4 5 3 2 2 8" xfId="21328"/>
    <cellStyle name="쉼표 [0] 2 4 5 3 2 2 8 2" xfId="43722"/>
    <cellStyle name="쉼표 [0] 2 4 5 3 2 2 9" xfId="31420"/>
    <cellStyle name="쉼표 [0] 2 4 5 3 2 3" xfId="1378"/>
    <cellStyle name="쉼표 [0] 2 4 5 3 2 3 2" xfId="2636"/>
    <cellStyle name="쉼표 [0] 2 4 5 3 2 3 2 2" xfId="5130"/>
    <cellStyle name="쉼표 [0] 2 4 5 3 2 3 2 2 2" xfId="10113"/>
    <cellStyle name="쉼표 [0] 2 4 5 3 2 3 2 2 2 2" xfId="11999"/>
    <cellStyle name="쉼표 [0] 2 4 5 3 2 3 2 2 2 2 2" xfId="41562"/>
    <cellStyle name="쉼표 [0] 2 4 5 3 2 3 2 2 2 3" xfId="30267"/>
    <cellStyle name="쉼표 [0] 2 4 5 3 2 3 2 2 2 3 2" xfId="52661"/>
    <cellStyle name="쉼표 [0] 2 4 5 3 2 3 2 2 2 4" xfId="40360"/>
    <cellStyle name="쉼표 [0] 2 4 5 3 2 3 2 2 3" xfId="11998"/>
    <cellStyle name="쉼표 [0] 2 4 5 3 2 3 2 2 3 2" xfId="41561"/>
    <cellStyle name="쉼표 [0] 2 4 5 3 2 3 2 2 4" xfId="25285"/>
    <cellStyle name="쉼표 [0] 2 4 5 3 2 3 2 2 4 2" xfId="47679"/>
    <cellStyle name="쉼표 [0] 2 4 5 3 2 3 2 2 5" xfId="35378"/>
    <cellStyle name="쉼표 [0] 2 4 5 3 2 3 2 3" xfId="7622"/>
    <cellStyle name="쉼표 [0] 2 4 5 3 2 3 2 3 2" xfId="12000"/>
    <cellStyle name="쉼표 [0] 2 4 5 3 2 3 2 3 2 2" xfId="41563"/>
    <cellStyle name="쉼표 [0] 2 4 5 3 2 3 2 3 3" xfId="27776"/>
    <cellStyle name="쉼표 [0] 2 4 5 3 2 3 2 3 3 2" xfId="50170"/>
    <cellStyle name="쉼표 [0] 2 4 5 3 2 3 2 3 4" xfId="37869"/>
    <cellStyle name="쉼표 [0] 2 4 5 3 2 3 2 4" xfId="11997"/>
    <cellStyle name="쉼표 [0] 2 4 5 3 2 3 2 4 2" xfId="41560"/>
    <cellStyle name="쉼표 [0] 2 4 5 3 2 3 2 5" xfId="22794"/>
    <cellStyle name="쉼표 [0] 2 4 5 3 2 3 2 5 2" xfId="45188"/>
    <cellStyle name="쉼표 [0] 2 4 5 3 2 3 2 6" xfId="32886"/>
    <cellStyle name="쉼표 [0] 2 4 5 3 2 3 3" xfId="3885"/>
    <cellStyle name="쉼표 [0] 2 4 5 3 2 3 3 2" xfId="8868"/>
    <cellStyle name="쉼표 [0] 2 4 5 3 2 3 3 2 2" xfId="12002"/>
    <cellStyle name="쉼표 [0] 2 4 5 3 2 3 3 2 2 2" xfId="41565"/>
    <cellStyle name="쉼표 [0] 2 4 5 3 2 3 3 2 3" xfId="29022"/>
    <cellStyle name="쉼표 [0] 2 4 5 3 2 3 3 2 3 2" xfId="51416"/>
    <cellStyle name="쉼표 [0] 2 4 5 3 2 3 3 2 4" xfId="39115"/>
    <cellStyle name="쉼표 [0] 2 4 5 3 2 3 3 3" xfId="12001"/>
    <cellStyle name="쉼표 [0] 2 4 5 3 2 3 3 3 2" xfId="41564"/>
    <cellStyle name="쉼표 [0] 2 4 5 3 2 3 3 4" xfId="24040"/>
    <cellStyle name="쉼표 [0] 2 4 5 3 2 3 3 4 2" xfId="46434"/>
    <cellStyle name="쉼표 [0] 2 4 5 3 2 3 3 5" xfId="34133"/>
    <cellStyle name="쉼표 [0] 2 4 5 3 2 3 4" xfId="6377"/>
    <cellStyle name="쉼표 [0] 2 4 5 3 2 3 4 2" xfId="12003"/>
    <cellStyle name="쉼표 [0] 2 4 5 3 2 3 4 2 2" xfId="41566"/>
    <cellStyle name="쉼표 [0] 2 4 5 3 2 3 4 3" xfId="26531"/>
    <cellStyle name="쉼표 [0] 2 4 5 3 2 3 4 3 2" xfId="48925"/>
    <cellStyle name="쉼표 [0] 2 4 5 3 2 3 4 4" xfId="36624"/>
    <cellStyle name="쉼표 [0] 2 4 5 3 2 3 5" xfId="11996"/>
    <cellStyle name="쉼표 [0] 2 4 5 3 2 3 5 2" xfId="41559"/>
    <cellStyle name="쉼표 [0] 2 4 5 3 2 3 6" xfId="21549"/>
    <cellStyle name="쉼표 [0] 2 4 5 3 2 3 6 2" xfId="43943"/>
    <cellStyle name="쉼표 [0] 2 4 5 3 2 3 7" xfId="31641"/>
    <cellStyle name="쉼표 [0] 2 4 5 3 2 4" xfId="1803"/>
    <cellStyle name="쉼표 [0] 2 4 5 3 2 4 2" xfId="3051"/>
    <cellStyle name="쉼표 [0] 2 4 5 3 2 4 2 2" xfId="5545"/>
    <cellStyle name="쉼표 [0] 2 4 5 3 2 4 2 2 2" xfId="10528"/>
    <cellStyle name="쉼표 [0] 2 4 5 3 2 4 2 2 2 2" xfId="12007"/>
    <cellStyle name="쉼표 [0] 2 4 5 3 2 4 2 2 2 2 2" xfId="41570"/>
    <cellStyle name="쉼표 [0] 2 4 5 3 2 4 2 2 2 3" xfId="30682"/>
    <cellStyle name="쉼표 [0] 2 4 5 3 2 4 2 2 2 3 2" xfId="53076"/>
    <cellStyle name="쉼표 [0] 2 4 5 3 2 4 2 2 2 4" xfId="40775"/>
    <cellStyle name="쉼표 [0] 2 4 5 3 2 4 2 2 3" xfId="12006"/>
    <cellStyle name="쉼표 [0] 2 4 5 3 2 4 2 2 3 2" xfId="41569"/>
    <cellStyle name="쉼표 [0] 2 4 5 3 2 4 2 2 4" xfId="25700"/>
    <cellStyle name="쉼표 [0] 2 4 5 3 2 4 2 2 4 2" xfId="48094"/>
    <cellStyle name="쉼표 [0] 2 4 5 3 2 4 2 2 5" xfId="35793"/>
    <cellStyle name="쉼표 [0] 2 4 5 3 2 4 2 3" xfId="8037"/>
    <cellStyle name="쉼표 [0] 2 4 5 3 2 4 2 3 2" xfId="12008"/>
    <cellStyle name="쉼표 [0] 2 4 5 3 2 4 2 3 2 2" xfId="41571"/>
    <cellStyle name="쉼표 [0] 2 4 5 3 2 4 2 3 3" xfId="28191"/>
    <cellStyle name="쉼표 [0] 2 4 5 3 2 4 2 3 3 2" xfId="50585"/>
    <cellStyle name="쉼표 [0] 2 4 5 3 2 4 2 3 4" xfId="38284"/>
    <cellStyle name="쉼표 [0] 2 4 5 3 2 4 2 4" xfId="12005"/>
    <cellStyle name="쉼표 [0] 2 4 5 3 2 4 2 4 2" xfId="41568"/>
    <cellStyle name="쉼표 [0] 2 4 5 3 2 4 2 5" xfId="23209"/>
    <cellStyle name="쉼표 [0] 2 4 5 3 2 4 2 5 2" xfId="45603"/>
    <cellStyle name="쉼표 [0] 2 4 5 3 2 4 2 6" xfId="33301"/>
    <cellStyle name="쉼표 [0] 2 4 5 3 2 4 3" xfId="4300"/>
    <cellStyle name="쉼표 [0] 2 4 5 3 2 4 3 2" xfId="9283"/>
    <cellStyle name="쉼표 [0] 2 4 5 3 2 4 3 2 2" xfId="12010"/>
    <cellStyle name="쉼표 [0] 2 4 5 3 2 4 3 2 2 2" xfId="41573"/>
    <cellStyle name="쉼표 [0] 2 4 5 3 2 4 3 2 3" xfId="29437"/>
    <cellStyle name="쉼표 [0] 2 4 5 3 2 4 3 2 3 2" xfId="51831"/>
    <cellStyle name="쉼표 [0] 2 4 5 3 2 4 3 2 4" xfId="39530"/>
    <cellStyle name="쉼표 [0] 2 4 5 3 2 4 3 3" xfId="12009"/>
    <cellStyle name="쉼표 [0] 2 4 5 3 2 4 3 3 2" xfId="41572"/>
    <cellStyle name="쉼표 [0] 2 4 5 3 2 4 3 4" xfId="24455"/>
    <cellStyle name="쉼표 [0] 2 4 5 3 2 4 3 4 2" xfId="46849"/>
    <cellStyle name="쉼표 [0] 2 4 5 3 2 4 3 5" xfId="34548"/>
    <cellStyle name="쉼표 [0] 2 4 5 3 2 4 4" xfId="6792"/>
    <cellStyle name="쉼표 [0] 2 4 5 3 2 4 4 2" xfId="12011"/>
    <cellStyle name="쉼표 [0] 2 4 5 3 2 4 4 2 2" xfId="41574"/>
    <cellStyle name="쉼표 [0] 2 4 5 3 2 4 4 3" xfId="26946"/>
    <cellStyle name="쉼표 [0] 2 4 5 3 2 4 4 3 2" xfId="49340"/>
    <cellStyle name="쉼표 [0] 2 4 5 3 2 4 4 4" xfId="37039"/>
    <cellStyle name="쉼표 [0] 2 4 5 3 2 4 5" xfId="12004"/>
    <cellStyle name="쉼표 [0] 2 4 5 3 2 4 5 2" xfId="41567"/>
    <cellStyle name="쉼표 [0] 2 4 5 3 2 4 6" xfId="21964"/>
    <cellStyle name="쉼표 [0] 2 4 5 3 2 4 6 2" xfId="44358"/>
    <cellStyle name="쉼표 [0] 2 4 5 3 2 4 7" xfId="32056"/>
    <cellStyle name="쉼표 [0] 2 4 5 3 2 5" xfId="2221"/>
    <cellStyle name="쉼표 [0] 2 4 5 3 2 5 2" xfId="4715"/>
    <cellStyle name="쉼표 [0] 2 4 5 3 2 5 2 2" xfId="9698"/>
    <cellStyle name="쉼표 [0] 2 4 5 3 2 5 2 2 2" xfId="12014"/>
    <cellStyle name="쉼표 [0] 2 4 5 3 2 5 2 2 2 2" xfId="41577"/>
    <cellStyle name="쉼표 [0] 2 4 5 3 2 5 2 2 3" xfId="29852"/>
    <cellStyle name="쉼표 [0] 2 4 5 3 2 5 2 2 3 2" xfId="52246"/>
    <cellStyle name="쉼표 [0] 2 4 5 3 2 5 2 2 4" xfId="39945"/>
    <cellStyle name="쉼표 [0] 2 4 5 3 2 5 2 3" xfId="12013"/>
    <cellStyle name="쉼표 [0] 2 4 5 3 2 5 2 3 2" xfId="41576"/>
    <cellStyle name="쉼표 [0] 2 4 5 3 2 5 2 4" xfId="24870"/>
    <cellStyle name="쉼표 [0] 2 4 5 3 2 5 2 4 2" xfId="47264"/>
    <cellStyle name="쉼표 [0] 2 4 5 3 2 5 2 5" xfId="34963"/>
    <cellStyle name="쉼표 [0] 2 4 5 3 2 5 3" xfId="7207"/>
    <cellStyle name="쉼표 [0] 2 4 5 3 2 5 3 2" xfId="12015"/>
    <cellStyle name="쉼표 [0] 2 4 5 3 2 5 3 2 2" xfId="41578"/>
    <cellStyle name="쉼표 [0] 2 4 5 3 2 5 3 3" xfId="27361"/>
    <cellStyle name="쉼표 [0] 2 4 5 3 2 5 3 3 2" xfId="49755"/>
    <cellStyle name="쉼표 [0] 2 4 5 3 2 5 3 4" xfId="37454"/>
    <cellStyle name="쉼표 [0] 2 4 5 3 2 5 4" xfId="12012"/>
    <cellStyle name="쉼표 [0] 2 4 5 3 2 5 4 2" xfId="41575"/>
    <cellStyle name="쉼표 [0] 2 4 5 3 2 5 5" xfId="22379"/>
    <cellStyle name="쉼표 [0] 2 4 5 3 2 5 5 2" xfId="44773"/>
    <cellStyle name="쉼표 [0] 2 4 5 3 2 5 6" xfId="32471"/>
    <cellStyle name="쉼표 [0] 2 4 5 3 2 6" xfId="3470"/>
    <cellStyle name="쉼표 [0] 2 4 5 3 2 6 2" xfId="8453"/>
    <cellStyle name="쉼표 [0] 2 4 5 3 2 6 2 2" xfId="12017"/>
    <cellStyle name="쉼표 [0] 2 4 5 3 2 6 2 2 2" xfId="41580"/>
    <cellStyle name="쉼표 [0] 2 4 5 3 2 6 2 3" xfId="28607"/>
    <cellStyle name="쉼표 [0] 2 4 5 3 2 6 2 3 2" xfId="51001"/>
    <cellStyle name="쉼표 [0] 2 4 5 3 2 6 2 4" xfId="38700"/>
    <cellStyle name="쉼표 [0] 2 4 5 3 2 6 3" xfId="12016"/>
    <cellStyle name="쉼표 [0] 2 4 5 3 2 6 3 2" xfId="41579"/>
    <cellStyle name="쉼표 [0] 2 4 5 3 2 6 4" xfId="23625"/>
    <cellStyle name="쉼표 [0] 2 4 5 3 2 6 4 2" xfId="46019"/>
    <cellStyle name="쉼표 [0] 2 4 5 3 2 6 5" xfId="33718"/>
    <cellStyle name="쉼표 [0] 2 4 5 3 2 7" xfId="5962"/>
    <cellStyle name="쉼표 [0] 2 4 5 3 2 7 2" xfId="12018"/>
    <cellStyle name="쉼표 [0] 2 4 5 3 2 7 2 2" xfId="41581"/>
    <cellStyle name="쉼표 [0] 2 4 5 3 2 7 3" xfId="26116"/>
    <cellStyle name="쉼표 [0] 2 4 5 3 2 7 3 2" xfId="48510"/>
    <cellStyle name="쉼표 [0] 2 4 5 3 2 7 4" xfId="36209"/>
    <cellStyle name="쉼표 [0] 2 4 5 3 2 8" xfId="11971"/>
    <cellStyle name="쉼표 [0] 2 4 5 3 2 8 2" xfId="41534"/>
    <cellStyle name="쉼표 [0] 2 4 5 3 2 9" xfId="21134"/>
    <cellStyle name="쉼표 [0] 2 4 5 3 2 9 2" xfId="43528"/>
    <cellStyle name="쉼표 [0] 2 4 5 3 3" xfId="1053"/>
    <cellStyle name="쉼표 [0] 2 4 5 3 3 2" xfId="1479"/>
    <cellStyle name="쉼표 [0] 2 4 5 3 3 2 2" xfId="2737"/>
    <cellStyle name="쉼표 [0] 2 4 5 3 3 2 2 2" xfId="5231"/>
    <cellStyle name="쉼표 [0] 2 4 5 3 3 2 2 2 2" xfId="10214"/>
    <cellStyle name="쉼표 [0] 2 4 5 3 3 2 2 2 2 2" xfId="12023"/>
    <cellStyle name="쉼표 [0] 2 4 5 3 3 2 2 2 2 2 2" xfId="41586"/>
    <cellStyle name="쉼표 [0] 2 4 5 3 3 2 2 2 2 3" xfId="30368"/>
    <cellStyle name="쉼표 [0] 2 4 5 3 3 2 2 2 2 3 2" xfId="52762"/>
    <cellStyle name="쉼표 [0] 2 4 5 3 3 2 2 2 2 4" xfId="40461"/>
    <cellStyle name="쉼표 [0] 2 4 5 3 3 2 2 2 3" xfId="12022"/>
    <cellStyle name="쉼표 [0] 2 4 5 3 3 2 2 2 3 2" xfId="41585"/>
    <cellStyle name="쉼표 [0] 2 4 5 3 3 2 2 2 4" xfId="25386"/>
    <cellStyle name="쉼표 [0] 2 4 5 3 3 2 2 2 4 2" xfId="47780"/>
    <cellStyle name="쉼표 [0] 2 4 5 3 3 2 2 2 5" xfId="35479"/>
    <cellStyle name="쉼표 [0] 2 4 5 3 3 2 2 3" xfId="7723"/>
    <cellStyle name="쉼표 [0] 2 4 5 3 3 2 2 3 2" xfId="12024"/>
    <cellStyle name="쉼표 [0] 2 4 5 3 3 2 2 3 2 2" xfId="41587"/>
    <cellStyle name="쉼표 [0] 2 4 5 3 3 2 2 3 3" xfId="27877"/>
    <cellStyle name="쉼표 [0] 2 4 5 3 3 2 2 3 3 2" xfId="50271"/>
    <cellStyle name="쉼표 [0] 2 4 5 3 3 2 2 3 4" xfId="37970"/>
    <cellStyle name="쉼표 [0] 2 4 5 3 3 2 2 4" xfId="12021"/>
    <cellStyle name="쉼표 [0] 2 4 5 3 3 2 2 4 2" xfId="41584"/>
    <cellStyle name="쉼표 [0] 2 4 5 3 3 2 2 5" xfId="22895"/>
    <cellStyle name="쉼표 [0] 2 4 5 3 3 2 2 5 2" xfId="45289"/>
    <cellStyle name="쉼표 [0] 2 4 5 3 3 2 2 6" xfId="32987"/>
    <cellStyle name="쉼표 [0] 2 4 5 3 3 2 3" xfId="3986"/>
    <cellStyle name="쉼표 [0] 2 4 5 3 3 2 3 2" xfId="8969"/>
    <cellStyle name="쉼표 [0] 2 4 5 3 3 2 3 2 2" xfId="12026"/>
    <cellStyle name="쉼표 [0] 2 4 5 3 3 2 3 2 2 2" xfId="41589"/>
    <cellStyle name="쉼표 [0] 2 4 5 3 3 2 3 2 3" xfId="29123"/>
    <cellStyle name="쉼표 [0] 2 4 5 3 3 2 3 2 3 2" xfId="51517"/>
    <cellStyle name="쉼표 [0] 2 4 5 3 3 2 3 2 4" xfId="39216"/>
    <cellStyle name="쉼표 [0] 2 4 5 3 3 2 3 3" xfId="12025"/>
    <cellStyle name="쉼표 [0] 2 4 5 3 3 2 3 3 2" xfId="41588"/>
    <cellStyle name="쉼표 [0] 2 4 5 3 3 2 3 4" xfId="24141"/>
    <cellStyle name="쉼표 [0] 2 4 5 3 3 2 3 4 2" xfId="46535"/>
    <cellStyle name="쉼표 [0] 2 4 5 3 3 2 3 5" xfId="34234"/>
    <cellStyle name="쉼표 [0] 2 4 5 3 3 2 4" xfId="6478"/>
    <cellStyle name="쉼표 [0] 2 4 5 3 3 2 4 2" xfId="12027"/>
    <cellStyle name="쉼표 [0] 2 4 5 3 3 2 4 2 2" xfId="41590"/>
    <cellStyle name="쉼표 [0] 2 4 5 3 3 2 4 3" xfId="26632"/>
    <cellStyle name="쉼표 [0] 2 4 5 3 3 2 4 3 2" xfId="49026"/>
    <cellStyle name="쉼표 [0] 2 4 5 3 3 2 4 4" xfId="36725"/>
    <cellStyle name="쉼표 [0] 2 4 5 3 3 2 5" xfId="12020"/>
    <cellStyle name="쉼표 [0] 2 4 5 3 3 2 5 2" xfId="41583"/>
    <cellStyle name="쉼표 [0] 2 4 5 3 3 2 6" xfId="21650"/>
    <cellStyle name="쉼표 [0] 2 4 5 3 3 2 6 2" xfId="44044"/>
    <cellStyle name="쉼표 [0] 2 4 5 3 3 2 7" xfId="31742"/>
    <cellStyle name="쉼표 [0] 2 4 5 3 3 3" xfId="1904"/>
    <cellStyle name="쉼표 [0] 2 4 5 3 3 3 2" xfId="3152"/>
    <cellStyle name="쉼표 [0] 2 4 5 3 3 3 2 2" xfId="5646"/>
    <cellStyle name="쉼표 [0] 2 4 5 3 3 3 2 2 2" xfId="10629"/>
    <cellStyle name="쉼표 [0] 2 4 5 3 3 3 2 2 2 2" xfId="12031"/>
    <cellStyle name="쉼표 [0] 2 4 5 3 3 3 2 2 2 2 2" xfId="41594"/>
    <cellStyle name="쉼표 [0] 2 4 5 3 3 3 2 2 2 3" xfId="30783"/>
    <cellStyle name="쉼표 [0] 2 4 5 3 3 3 2 2 2 3 2" xfId="53177"/>
    <cellStyle name="쉼표 [0] 2 4 5 3 3 3 2 2 2 4" xfId="40876"/>
    <cellStyle name="쉼표 [0] 2 4 5 3 3 3 2 2 3" xfId="12030"/>
    <cellStyle name="쉼표 [0] 2 4 5 3 3 3 2 2 3 2" xfId="41593"/>
    <cellStyle name="쉼표 [0] 2 4 5 3 3 3 2 2 4" xfId="25801"/>
    <cellStyle name="쉼표 [0] 2 4 5 3 3 3 2 2 4 2" xfId="48195"/>
    <cellStyle name="쉼표 [0] 2 4 5 3 3 3 2 2 5" xfId="35894"/>
    <cellStyle name="쉼표 [0] 2 4 5 3 3 3 2 3" xfId="8138"/>
    <cellStyle name="쉼표 [0] 2 4 5 3 3 3 2 3 2" xfId="12032"/>
    <cellStyle name="쉼표 [0] 2 4 5 3 3 3 2 3 2 2" xfId="41595"/>
    <cellStyle name="쉼표 [0] 2 4 5 3 3 3 2 3 3" xfId="28292"/>
    <cellStyle name="쉼표 [0] 2 4 5 3 3 3 2 3 3 2" xfId="50686"/>
    <cellStyle name="쉼표 [0] 2 4 5 3 3 3 2 3 4" xfId="38385"/>
    <cellStyle name="쉼표 [0] 2 4 5 3 3 3 2 4" xfId="12029"/>
    <cellStyle name="쉼표 [0] 2 4 5 3 3 3 2 4 2" xfId="41592"/>
    <cellStyle name="쉼표 [0] 2 4 5 3 3 3 2 5" xfId="23310"/>
    <cellStyle name="쉼표 [0] 2 4 5 3 3 3 2 5 2" xfId="45704"/>
    <cellStyle name="쉼표 [0] 2 4 5 3 3 3 2 6" xfId="33402"/>
    <cellStyle name="쉼표 [0] 2 4 5 3 3 3 3" xfId="4401"/>
    <cellStyle name="쉼표 [0] 2 4 5 3 3 3 3 2" xfId="9384"/>
    <cellStyle name="쉼표 [0] 2 4 5 3 3 3 3 2 2" xfId="12034"/>
    <cellStyle name="쉼표 [0] 2 4 5 3 3 3 3 2 2 2" xfId="41597"/>
    <cellStyle name="쉼표 [0] 2 4 5 3 3 3 3 2 3" xfId="29538"/>
    <cellStyle name="쉼표 [0] 2 4 5 3 3 3 3 2 3 2" xfId="51932"/>
    <cellStyle name="쉼표 [0] 2 4 5 3 3 3 3 2 4" xfId="39631"/>
    <cellStyle name="쉼표 [0] 2 4 5 3 3 3 3 3" xfId="12033"/>
    <cellStyle name="쉼표 [0] 2 4 5 3 3 3 3 3 2" xfId="41596"/>
    <cellStyle name="쉼표 [0] 2 4 5 3 3 3 3 4" xfId="24556"/>
    <cellStyle name="쉼표 [0] 2 4 5 3 3 3 3 4 2" xfId="46950"/>
    <cellStyle name="쉼표 [0] 2 4 5 3 3 3 3 5" xfId="34649"/>
    <cellStyle name="쉼표 [0] 2 4 5 3 3 3 4" xfId="6893"/>
    <cellStyle name="쉼표 [0] 2 4 5 3 3 3 4 2" xfId="12035"/>
    <cellStyle name="쉼표 [0] 2 4 5 3 3 3 4 2 2" xfId="41598"/>
    <cellStyle name="쉼표 [0] 2 4 5 3 3 3 4 3" xfId="27047"/>
    <cellStyle name="쉼표 [0] 2 4 5 3 3 3 4 3 2" xfId="49441"/>
    <cellStyle name="쉼표 [0] 2 4 5 3 3 3 4 4" xfId="37140"/>
    <cellStyle name="쉼표 [0] 2 4 5 3 3 3 5" xfId="12028"/>
    <cellStyle name="쉼표 [0] 2 4 5 3 3 3 5 2" xfId="41591"/>
    <cellStyle name="쉼표 [0] 2 4 5 3 3 3 6" xfId="22065"/>
    <cellStyle name="쉼표 [0] 2 4 5 3 3 3 6 2" xfId="44459"/>
    <cellStyle name="쉼표 [0] 2 4 5 3 3 3 7" xfId="32157"/>
    <cellStyle name="쉼표 [0] 2 4 5 3 3 4" xfId="2322"/>
    <cellStyle name="쉼표 [0] 2 4 5 3 3 4 2" xfId="4816"/>
    <cellStyle name="쉼표 [0] 2 4 5 3 3 4 2 2" xfId="9799"/>
    <cellStyle name="쉼표 [0] 2 4 5 3 3 4 2 2 2" xfId="12038"/>
    <cellStyle name="쉼표 [0] 2 4 5 3 3 4 2 2 2 2" xfId="41601"/>
    <cellStyle name="쉼표 [0] 2 4 5 3 3 4 2 2 3" xfId="29953"/>
    <cellStyle name="쉼표 [0] 2 4 5 3 3 4 2 2 3 2" xfId="52347"/>
    <cellStyle name="쉼표 [0] 2 4 5 3 3 4 2 2 4" xfId="40046"/>
    <cellStyle name="쉼표 [0] 2 4 5 3 3 4 2 3" xfId="12037"/>
    <cellStyle name="쉼표 [0] 2 4 5 3 3 4 2 3 2" xfId="41600"/>
    <cellStyle name="쉼표 [0] 2 4 5 3 3 4 2 4" xfId="24971"/>
    <cellStyle name="쉼표 [0] 2 4 5 3 3 4 2 4 2" xfId="47365"/>
    <cellStyle name="쉼표 [0] 2 4 5 3 3 4 2 5" xfId="35064"/>
    <cellStyle name="쉼표 [0] 2 4 5 3 3 4 3" xfId="7308"/>
    <cellStyle name="쉼표 [0] 2 4 5 3 3 4 3 2" xfId="12039"/>
    <cellStyle name="쉼표 [0] 2 4 5 3 3 4 3 2 2" xfId="41602"/>
    <cellStyle name="쉼표 [0] 2 4 5 3 3 4 3 3" xfId="27462"/>
    <cellStyle name="쉼표 [0] 2 4 5 3 3 4 3 3 2" xfId="49856"/>
    <cellStyle name="쉼표 [0] 2 4 5 3 3 4 3 4" xfId="37555"/>
    <cellStyle name="쉼표 [0] 2 4 5 3 3 4 4" xfId="12036"/>
    <cellStyle name="쉼표 [0] 2 4 5 3 3 4 4 2" xfId="41599"/>
    <cellStyle name="쉼표 [0] 2 4 5 3 3 4 5" xfId="22480"/>
    <cellStyle name="쉼표 [0] 2 4 5 3 3 4 5 2" xfId="44874"/>
    <cellStyle name="쉼표 [0] 2 4 5 3 3 4 6" xfId="32572"/>
    <cellStyle name="쉼표 [0] 2 4 5 3 3 5" xfId="3571"/>
    <cellStyle name="쉼표 [0] 2 4 5 3 3 5 2" xfId="8554"/>
    <cellStyle name="쉼표 [0] 2 4 5 3 3 5 2 2" xfId="12041"/>
    <cellStyle name="쉼표 [0] 2 4 5 3 3 5 2 2 2" xfId="41604"/>
    <cellStyle name="쉼표 [0] 2 4 5 3 3 5 2 3" xfId="28708"/>
    <cellStyle name="쉼표 [0] 2 4 5 3 3 5 2 3 2" xfId="51102"/>
    <cellStyle name="쉼표 [0] 2 4 5 3 3 5 2 4" xfId="38801"/>
    <cellStyle name="쉼표 [0] 2 4 5 3 3 5 3" xfId="12040"/>
    <cellStyle name="쉼표 [0] 2 4 5 3 3 5 3 2" xfId="41603"/>
    <cellStyle name="쉼표 [0] 2 4 5 3 3 5 4" xfId="23726"/>
    <cellStyle name="쉼표 [0] 2 4 5 3 3 5 4 2" xfId="46120"/>
    <cellStyle name="쉼표 [0] 2 4 5 3 3 5 5" xfId="33819"/>
    <cellStyle name="쉼표 [0] 2 4 5 3 3 6" xfId="6063"/>
    <cellStyle name="쉼표 [0] 2 4 5 3 3 6 2" xfId="12042"/>
    <cellStyle name="쉼표 [0] 2 4 5 3 3 6 2 2" xfId="41605"/>
    <cellStyle name="쉼표 [0] 2 4 5 3 3 6 3" xfId="26217"/>
    <cellStyle name="쉼표 [0] 2 4 5 3 3 6 3 2" xfId="48611"/>
    <cellStyle name="쉼표 [0] 2 4 5 3 3 6 4" xfId="36310"/>
    <cellStyle name="쉼표 [0] 2 4 5 3 3 7" xfId="12019"/>
    <cellStyle name="쉼표 [0] 2 4 5 3 3 7 2" xfId="41582"/>
    <cellStyle name="쉼표 [0] 2 4 5 3 3 8" xfId="21235"/>
    <cellStyle name="쉼표 [0] 2 4 5 3 3 8 2" xfId="43629"/>
    <cellStyle name="쉼표 [0] 2 4 5 3 3 9" xfId="31327"/>
    <cellStyle name="쉼표 [0] 2 4 5 3 4" xfId="1285"/>
    <cellStyle name="쉼표 [0] 2 4 5 3 4 2" xfId="2543"/>
    <cellStyle name="쉼표 [0] 2 4 5 3 4 2 2" xfId="5037"/>
    <cellStyle name="쉼표 [0] 2 4 5 3 4 2 2 2" xfId="10020"/>
    <cellStyle name="쉼표 [0] 2 4 5 3 4 2 2 2 2" xfId="12046"/>
    <cellStyle name="쉼표 [0] 2 4 5 3 4 2 2 2 2 2" xfId="41609"/>
    <cellStyle name="쉼표 [0] 2 4 5 3 4 2 2 2 3" xfId="30174"/>
    <cellStyle name="쉼표 [0] 2 4 5 3 4 2 2 2 3 2" xfId="52568"/>
    <cellStyle name="쉼표 [0] 2 4 5 3 4 2 2 2 4" xfId="40267"/>
    <cellStyle name="쉼표 [0] 2 4 5 3 4 2 2 3" xfId="12045"/>
    <cellStyle name="쉼표 [0] 2 4 5 3 4 2 2 3 2" xfId="41608"/>
    <cellStyle name="쉼표 [0] 2 4 5 3 4 2 2 4" xfId="25192"/>
    <cellStyle name="쉼표 [0] 2 4 5 3 4 2 2 4 2" xfId="47586"/>
    <cellStyle name="쉼표 [0] 2 4 5 3 4 2 2 5" xfId="35285"/>
    <cellStyle name="쉼표 [0] 2 4 5 3 4 2 3" xfId="7529"/>
    <cellStyle name="쉼표 [0] 2 4 5 3 4 2 3 2" xfId="12047"/>
    <cellStyle name="쉼표 [0] 2 4 5 3 4 2 3 2 2" xfId="41610"/>
    <cellStyle name="쉼표 [0] 2 4 5 3 4 2 3 3" xfId="27683"/>
    <cellStyle name="쉼표 [0] 2 4 5 3 4 2 3 3 2" xfId="50077"/>
    <cellStyle name="쉼표 [0] 2 4 5 3 4 2 3 4" xfId="37776"/>
    <cellStyle name="쉼표 [0] 2 4 5 3 4 2 4" xfId="12044"/>
    <cellStyle name="쉼표 [0] 2 4 5 3 4 2 4 2" xfId="41607"/>
    <cellStyle name="쉼표 [0] 2 4 5 3 4 2 5" xfId="22701"/>
    <cellStyle name="쉼표 [0] 2 4 5 3 4 2 5 2" xfId="45095"/>
    <cellStyle name="쉼표 [0] 2 4 5 3 4 2 6" xfId="32793"/>
    <cellStyle name="쉼표 [0] 2 4 5 3 4 3" xfId="3792"/>
    <cellStyle name="쉼표 [0] 2 4 5 3 4 3 2" xfId="8775"/>
    <cellStyle name="쉼표 [0] 2 4 5 3 4 3 2 2" xfId="12049"/>
    <cellStyle name="쉼표 [0] 2 4 5 3 4 3 2 2 2" xfId="41612"/>
    <cellStyle name="쉼표 [0] 2 4 5 3 4 3 2 3" xfId="28929"/>
    <cellStyle name="쉼표 [0] 2 4 5 3 4 3 2 3 2" xfId="51323"/>
    <cellStyle name="쉼표 [0] 2 4 5 3 4 3 2 4" xfId="39022"/>
    <cellStyle name="쉼표 [0] 2 4 5 3 4 3 3" xfId="12048"/>
    <cellStyle name="쉼표 [0] 2 4 5 3 4 3 3 2" xfId="41611"/>
    <cellStyle name="쉼표 [0] 2 4 5 3 4 3 4" xfId="23947"/>
    <cellStyle name="쉼표 [0] 2 4 5 3 4 3 4 2" xfId="46341"/>
    <cellStyle name="쉼표 [0] 2 4 5 3 4 3 5" xfId="34040"/>
    <cellStyle name="쉼표 [0] 2 4 5 3 4 4" xfId="6284"/>
    <cellStyle name="쉼표 [0] 2 4 5 3 4 4 2" xfId="12050"/>
    <cellStyle name="쉼표 [0] 2 4 5 3 4 4 2 2" xfId="41613"/>
    <cellStyle name="쉼표 [0] 2 4 5 3 4 4 3" xfId="26438"/>
    <cellStyle name="쉼표 [0] 2 4 5 3 4 4 3 2" xfId="48832"/>
    <cellStyle name="쉼표 [0] 2 4 5 3 4 4 4" xfId="36531"/>
    <cellStyle name="쉼표 [0] 2 4 5 3 4 5" xfId="12043"/>
    <cellStyle name="쉼표 [0] 2 4 5 3 4 5 2" xfId="41606"/>
    <cellStyle name="쉼표 [0] 2 4 5 3 4 6" xfId="21456"/>
    <cellStyle name="쉼표 [0] 2 4 5 3 4 6 2" xfId="43850"/>
    <cellStyle name="쉼표 [0] 2 4 5 3 4 7" xfId="31548"/>
    <cellStyle name="쉼표 [0] 2 4 5 3 5" xfId="1710"/>
    <cellStyle name="쉼표 [0] 2 4 5 3 5 2" xfId="2958"/>
    <cellStyle name="쉼표 [0] 2 4 5 3 5 2 2" xfId="5452"/>
    <cellStyle name="쉼표 [0] 2 4 5 3 5 2 2 2" xfId="10435"/>
    <cellStyle name="쉼표 [0] 2 4 5 3 5 2 2 2 2" xfId="12054"/>
    <cellStyle name="쉼표 [0] 2 4 5 3 5 2 2 2 2 2" xfId="41617"/>
    <cellStyle name="쉼표 [0] 2 4 5 3 5 2 2 2 3" xfId="30589"/>
    <cellStyle name="쉼표 [0] 2 4 5 3 5 2 2 2 3 2" xfId="52983"/>
    <cellStyle name="쉼표 [0] 2 4 5 3 5 2 2 2 4" xfId="40682"/>
    <cellStyle name="쉼표 [0] 2 4 5 3 5 2 2 3" xfId="12053"/>
    <cellStyle name="쉼표 [0] 2 4 5 3 5 2 2 3 2" xfId="41616"/>
    <cellStyle name="쉼표 [0] 2 4 5 3 5 2 2 4" xfId="25607"/>
    <cellStyle name="쉼표 [0] 2 4 5 3 5 2 2 4 2" xfId="48001"/>
    <cellStyle name="쉼표 [0] 2 4 5 3 5 2 2 5" xfId="35700"/>
    <cellStyle name="쉼표 [0] 2 4 5 3 5 2 3" xfId="7944"/>
    <cellStyle name="쉼표 [0] 2 4 5 3 5 2 3 2" xfId="12055"/>
    <cellStyle name="쉼표 [0] 2 4 5 3 5 2 3 2 2" xfId="41618"/>
    <cellStyle name="쉼표 [0] 2 4 5 3 5 2 3 3" xfId="28098"/>
    <cellStyle name="쉼표 [0] 2 4 5 3 5 2 3 3 2" xfId="50492"/>
    <cellStyle name="쉼표 [0] 2 4 5 3 5 2 3 4" xfId="38191"/>
    <cellStyle name="쉼표 [0] 2 4 5 3 5 2 4" xfId="12052"/>
    <cellStyle name="쉼표 [0] 2 4 5 3 5 2 4 2" xfId="41615"/>
    <cellStyle name="쉼표 [0] 2 4 5 3 5 2 5" xfId="23116"/>
    <cellStyle name="쉼표 [0] 2 4 5 3 5 2 5 2" xfId="45510"/>
    <cellStyle name="쉼표 [0] 2 4 5 3 5 2 6" xfId="33208"/>
    <cellStyle name="쉼표 [0] 2 4 5 3 5 3" xfId="4207"/>
    <cellStyle name="쉼표 [0] 2 4 5 3 5 3 2" xfId="9190"/>
    <cellStyle name="쉼표 [0] 2 4 5 3 5 3 2 2" xfId="12057"/>
    <cellStyle name="쉼표 [0] 2 4 5 3 5 3 2 2 2" xfId="41620"/>
    <cellStyle name="쉼표 [0] 2 4 5 3 5 3 2 3" xfId="29344"/>
    <cellStyle name="쉼표 [0] 2 4 5 3 5 3 2 3 2" xfId="51738"/>
    <cellStyle name="쉼표 [0] 2 4 5 3 5 3 2 4" xfId="39437"/>
    <cellStyle name="쉼표 [0] 2 4 5 3 5 3 3" xfId="12056"/>
    <cellStyle name="쉼표 [0] 2 4 5 3 5 3 3 2" xfId="41619"/>
    <cellStyle name="쉼표 [0] 2 4 5 3 5 3 4" xfId="24362"/>
    <cellStyle name="쉼표 [0] 2 4 5 3 5 3 4 2" xfId="46756"/>
    <cellStyle name="쉼표 [0] 2 4 5 3 5 3 5" xfId="34455"/>
    <cellStyle name="쉼표 [0] 2 4 5 3 5 4" xfId="6699"/>
    <cellStyle name="쉼표 [0] 2 4 5 3 5 4 2" xfId="12058"/>
    <cellStyle name="쉼표 [0] 2 4 5 3 5 4 2 2" xfId="41621"/>
    <cellStyle name="쉼표 [0] 2 4 5 3 5 4 3" xfId="26853"/>
    <cellStyle name="쉼표 [0] 2 4 5 3 5 4 3 2" xfId="49247"/>
    <cellStyle name="쉼표 [0] 2 4 5 3 5 4 4" xfId="36946"/>
    <cellStyle name="쉼표 [0] 2 4 5 3 5 5" xfId="12051"/>
    <cellStyle name="쉼표 [0] 2 4 5 3 5 5 2" xfId="41614"/>
    <cellStyle name="쉼표 [0] 2 4 5 3 5 6" xfId="21871"/>
    <cellStyle name="쉼표 [0] 2 4 5 3 5 6 2" xfId="44265"/>
    <cellStyle name="쉼표 [0] 2 4 5 3 5 7" xfId="31963"/>
    <cellStyle name="쉼표 [0] 2 4 5 3 6" xfId="2128"/>
    <cellStyle name="쉼표 [0] 2 4 5 3 6 2" xfId="4622"/>
    <cellStyle name="쉼표 [0] 2 4 5 3 6 2 2" xfId="9605"/>
    <cellStyle name="쉼표 [0] 2 4 5 3 6 2 2 2" xfId="12061"/>
    <cellStyle name="쉼표 [0] 2 4 5 3 6 2 2 2 2" xfId="41624"/>
    <cellStyle name="쉼표 [0] 2 4 5 3 6 2 2 3" xfId="29759"/>
    <cellStyle name="쉼표 [0] 2 4 5 3 6 2 2 3 2" xfId="52153"/>
    <cellStyle name="쉼표 [0] 2 4 5 3 6 2 2 4" xfId="39852"/>
    <cellStyle name="쉼표 [0] 2 4 5 3 6 2 3" xfId="12060"/>
    <cellStyle name="쉼표 [0] 2 4 5 3 6 2 3 2" xfId="41623"/>
    <cellStyle name="쉼표 [0] 2 4 5 3 6 2 4" xfId="24777"/>
    <cellStyle name="쉼표 [0] 2 4 5 3 6 2 4 2" xfId="47171"/>
    <cellStyle name="쉼표 [0] 2 4 5 3 6 2 5" xfId="34870"/>
    <cellStyle name="쉼표 [0] 2 4 5 3 6 3" xfId="7114"/>
    <cellStyle name="쉼표 [0] 2 4 5 3 6 3 2" xfId="12062"/>
    <cellStyle name="쉼표 [0] 2 4 5 3 6 3 2 2" xfId="41625"/>
    <cellStyle name="쉼표 [0] 2 4 5 3 6 3 3" xfId="27268"/>
    <cellStyle name="쉼표 [0] 2 4 5 3 6 3 3 2" xfId="49662"/>
    <cellStyle name="쉼표 [0] 2 4 5 3 6 3 4" xfId="37361"/>
    <cellStyle name="쉼표 [0] 2 4 5 3 6 4" xfId="12059"/>
    <cellStyle name="쉼표 [0] 2 4 5 3 6 4 2" xfId="41622"/>
    <cellStyle name="쉼표 [0] 2 4 5 3 6 5" xfId="22286"/>
    <cellStyle name="쉼표 [0] 2 4 5 3 6 5 2" xfId="44680"/>
    <cellStyle name="쉼표 [0] 2 4 5 3 6 6" xfId="32378"/>
    <cellStyle name="쉼표 [0] 2 4 5 3 7" xfId="3377"/>
    <cellStyle name="쉼표 [0] 2 4 5 3 7 2" xfId="8360"/>
    <cellStyle name="쉼표 [0] 2 4 5 3 7 2 2" xfId="12064"/>
    <cellStyle name="쉼표 [0] 2 4 5 3 7 2 2 2" xfId="41627"/>
    <cellStyle name="쉼표 [0] 2 4 5 3 7 2 3" xfId="28514"/>
    <cellStyle name="쉼표 [0] 2 4 5 3 7 2 3 2" xfId="50908"/>
    <cellStyle name="쉼표 [0] 2 4 5 3 7 2 4" xfId="38607"/>
    <cellStyle name="쉼표 [0] 2 4 5 3 7 3" xfId="12063"/>
    <cellStyle name="쉼표 [0] 2 4 5 3 7 3 2" xfId="41626"/>
    <cellStyle name="쉼표 [0] 2 4 5 3 7 4" xfId="23532"/>
    <cellStyle name="쉼표 [0] 2 4 5 3 7 4 2" xfId="45926"/>
    <cellStyle name="쉼표 [0] 2 4 5 3 7 5" xfId="33625"/>
    <cellStyle name="쉼표 [0] 2 4 5 3 8" xfId="5869"/>
    <cellStyle name="쉼표 [0] 2 4 5 3 8 2" xfId="12065"/>
    <cellStyle name="쉼표 [0] 2 4 5 3 8 2 2" xfId="41628"/>
    <cellStyle name="쉼표 [0] 2 4 5 3 8 3" xfId="26023"/>
    <cellStyle name="쉼표 [0] 2 4 5 3 8 3 2" xfId="48417"/>
    <cellStyle name="쉼표 [0] 2 4 5 3 8 4" xfId="36116"/>
    <cellStyle name="쉼표 [0] 2 4 5 3 9" xfId="11970"/>
    <cellStyle name="쉼표 [0] 2 4 5 3 9 2" xfId="41533"/>
    <cellStyle name="쉼표 [0] 2 4 5 4" xfId="891"/>
    <cellStyle name="쉼표 [0] 2 4 5 4 10" xfId="31168"/>
    <cellStyle name="쉼표 [0] 2 4 5 4 2" xfId="1088"/>
    <cellStyle name="쉼표 [0] 2 4 5 4 2 2" xfId="1514"/>
    <cellStyle name="쉼표 [0] 2 4 5 4 2 2 2" xfId="2772"/>
    <cellStyle name="쉼표 [0] 2 4 5 4 2 2 2 2" xfId="5266"/>
    <cellStyle name="쉼표 [0] 2 4 5 4 2 2 2 2 2" xfId="10249"/>
    <cellStyle name="쉼표 [0] 2 4 5 4 2 2 2 2 2 2" xfId="12071"/>
    <cellStyle name="쉼표 [0] 2 4 5 4 2 2 2 2 2 2 2" xfId="41634"/>
    <cellStyle name="쉼표 [0] 2 4 5 4 2 2 2 2 2 3" xfId="30403"/>
    <cellStyle name="쉼표 [0] 2 4 5 4 2 2 2 2 2 3 2" xfId="52797"/>
    <cellStyle name="쉼표 [0] 2 4 5 4 2 2 2 2 2 4" xfId="40496"/>
    <cellStyle name="쉼표 [0] 2 4 5 4 2 2 2 2 3" xfId="12070"/>
    <cellStyle name="쉼표 [0] 2 4 5 4 2 2 2 2 3 2" xfId="41633"/>
    <cellStyle name="쉼표 [0] 2 4 5 4 2 2 2 2 4" xfId="25421"/>
    <cellStyle name="쉼표 [0] 2 4 5 4 2 2 2 2 4 2" xfId="47815"/>
    <cellStyle name="쉼표 [0] 2 4 5 4 2 2 2 2 5" xfId="35514"/>
    <cellStyle name="쉼표 [0] 2 4 5 4 2 2 2 3" xfId="7758"/>
    <cellStyle name="쉼표 [0] 2 4 5 4 2 2 2 3 2" xfId="12072"/>
    <cellStyle name="쉼표 [0] 2 4 5 4 2 2 2 3 2 2" xfId="41635"/>
    <cellStyle name="쉼표 [0] 2 4 5 4 2 2 2 3 3" xfId="27912"/>
    <cellStyle name="쉼표 [0] 2 4 5 4 2 2 2 3 3 2" xfId="50306"/>
    <cellStyle name="쉼표 [0] 2 4 5 4 2 2 2 3 4" xfId="38005"/>
    <cellStyle name="쉼표 [0] 2 4 5 4 2 2 2 4" xfId="12069"/>
    <cellStyle name="쉼표 [0] 2 4 5 4 2 2 2 4 2" xfId="41632"/>
    <cellStyle name="쉼표 [0] 2 4 5 4 2 2 2 5" xfId="22930"/>
    <cellStyle name="쉼표 [0] 2 4 5 4 2 2 2 5 2" xfId="45324"/>
    <cellStyle name="쉼표 [0] 2 4 5 4 2 2 2 6" xfId="33022"/>
    <cellStyle name="쉼표 [0] 2 4 5 4 2 2 3" xfId="4021"/>
    <cellStyle name="쉼표 [0] 2 4 5 4 2 2 3 2" xfId="9004"/>
    <cellStyle name="쉼표 [0] 2 4 5 4 2 2 3 2 2" xfId="12074"/>
    <cellStyle name="쉼표 [0] 2 4 5 4 2 2 3 2 2 2" xfId="41637"/>
    <cellStyle name="쉼표 [0] 2 4 5 4 2 2 3 2 3" xfId="29158"/>
    <cellStyle name="쉼표 [0] 2 4 5 4 2 2 3 2 3 2" xfId="51552"/>
    <cellStyle name="쉼표 [0] 2 4 5 4 2 2 3 2 4" xfId="39251"/>
    <cellStyle name="쉼표 [0] 2 4 5 4 2 2 3 3" xfId="12073"/>
    <cellStyle name="쉼표 [0] 2 4 5 4 2 2 3 3 2" xfId="41636"/>
    <cellStyle name="쉼표 [0] 2 4 5 4 2 2 3 4" xfId="24176"/>
    <cellStyle name="쉼표 [0] 2 4 5 4 2 2 3 4 2" xfId="46570"/>
    <cellStyle name="쉼표 [0] 2 4 5 4 2 2 3 5" xfId="34269"/>
    <cellStyle name="쉼표 [0] 2 4 5 4 2 2 4" xfId="6513"/>
    <cellStyle name="쉼표 [0] 2 4 5 4 2 2 4 2" xfId="12075"/>
    <cellStyle name="쉼표 [0] 2 4 5 4 2 2 4 2 2" xfId="41638"/>
    <cellStyle name="쉼표 [0] 2 4 5 4 2 2 4 3" xfId="26667"/>
    <cellStyle name="쉼표 [0] 2 4 5 4 2 2 4 3 2" xfId="49061"/>
    <cellStyle name="쉼표 [0] 2 4 5 4 2 2 4 4" xfId="36760"/>
    <cellStyle name="쉼표 [0] 2 4 5 4 2 2 5" xfId="12068"/>
    <cellStyle name="쉼표 [0] 2 4 5 4 2 2 5 2" xfId="41631"/>
    <cellStyle name="쉼표 [0] 2 4 5 4 2 2 6" xfId="21685"/>
    <cellStyle name="쉼표 [0] 2 4 5 4 2 2 6 2" xfId="44079"/>
    <cellStyle name="쉼표 [0] 2 4 5 4 2 2 7" xfId="31777"/>
    <cellStyle name="쉼표 [0] 2 4 5 4 2 3" xfId="1939"/>
    <cellStyle name="쉼표 [0] 2 4 5 4 2 3 2" xfId="3187"/>
    <cellStyle name="쉼표 [0] 2 4 5 4 2 3 2 2" xfId="5681"/>
    <cellStyle name="쉼표 [0] 2 4 5 4 2 3 2 2 2" xfId="10664"/>
    <cellStyle name="쉼표 [0] 2 4 5 4 2 3 2 2 2 2" xfId="12079"/>
    <cellStyle name="쉼표 [0] 2 4 5 4 2 3 2 2 2 2 2" xfId="41642"/>
    <cellStyle name="쉼표 [0] 2 4 5 4 2 3 2 2 2 3" xfId="30818"/>
    <cellStyle name="쉼표 [0] 2 4 5 4 2 3 2 2 2 3 2" xfId="53212"/>
    <cellStyle name="쉼표 [0] 2 4 5 4 2 3 2 2 2 4" xfId="40911"/>
    <cellStyle name="쉼표 [0] 2 4 5 4 2 3 2 2 3" xfId="12078"/>
    <cellStyle name="쉼표 [0] 2 4 5 4 2 3 2 2 3 2" xfId="41641"/>
    <cellStyle name="쉼표 [0] 2 4 5 4 2 3 2 2 4" xfId="25836"/>
    <cellStyle name="쉼표 [0] 2 4 5 4 2 3 2 2 4 2" xfId="48230"/>
    <cellStyle name="쉼표 [0] 2 4 5 4 2 3 2 2 5" xfId="35929"/>
    <cellStyle name="쉼표 [0] 2 4 5 4 2 3 2 3" xfId="8173"/>
    <cellStyle name="쉼표 [0] 2 4 5 4 2 3 2 3 2" xfId="12080"/>
    <cellStyle name="쉼표 [0] 2 4 5 4 2 3 2 3 2 2" xfId="41643"/>
    <cellStyle name="쉼표 [0] 2 4 5 4 2 3 2 3 3" xfId="28327"/>
    <cellStyle name="쉼표 [0] 2 4 5 4 2 3 2 3 3 2" xfId="50721"/>
    <cellStyle name="쉼표 [0] 2 4 5 4 2 3 2 3 4" xfId="38420"/>
    <cellStyle name="쉼표 [0] 2 4 5 4 2 3 2 4" xfId="12077"/>
    <cellStyle name="쉼표 [0] 2 4 5 4 2 3 2 4 2" xfId="41640"/>
    <cellStyle name="쉼표 [0] 2 4 5 4 2 3 2 5" xfId="23345"/>
    <cellStyle name="쉼표 [0] 2 4 5 4 2 3 2 5 2" xfId="45739"/>
    <cellStyle name="쉼표 [0] 2 4 5 4 2 3 2 6" xfId="33437"/>
    <cellStyle name="쉼표 [0] 2 4 5 4 2 3 3" xfId="4436"/>
    <cellStyle name="쉼표 [0] 2 4 5 4 2 3 3 2" xfId="9419"/>
    <cellStyle name="쉼표 [0] 2 4 5 4 2 3 3 2 2" xfId="12082"/>
    <cellStyle name="쉼표 [0] 2 4 5 4 2 3 3 2 2 2" xfId="41645"/>
    <cellStyle name="쉼표 [0] 2 4 5 4 2 3 3 2 3" xfId="29573"/>
    <cellStyle name="쉼표 [0] 2 4 5 4 2 3 3 2 3 2" xfId="51967"/>
    <cellStyle name="쉼표 [0] 2 4 5 4 2 3 3 2 4" xfId="39666"/>
    <cellStyle name="쉼표 [0] 2 4 5 4 2 3 3 3" xfId="12081"/>
    <cellStyle name="쉼표 [0] 2 4 5 4 2 3 3 3 2" xfId="41644"/>
    <cellStyle name="쉼표 [0] 2 4 5 4 2 3 3 4" xfId="24591"/>
    <cellStyle name="쉼표 [0] 2 4 5 4 2 3 3 4 2" xfId="46985"/>
    <cellStyle name="쉼표 [0] 2 4 5 4 2 3 3 5" xfId="34684"/>
    <cellStyle name="쉼표 [0] 2 4 5 4 2 3 4" xfId="6928"/>
    <cellStyle name="쉼표 [0] 2 4 5 4 2 3 4 2" xfId="12083"/>
    <cellStyle name="쉼표 [0] 2 4 5 4 2 3 4 2 2" xfId="41646"/>
    <cellStyle name="쉼표 [0] 2 4 5 4 2 3 4 3" xfId="27082"/>
    <cellStyle name="쉼표 [0] 2 4 5 4 2 3 4 3 2" xfId="49476"/>
    <cellStyle name="쉼표 [0] 2 4 5 4 2 3 4 4" xfId="37175"/>
    <cellStyle name="쉼표 [0] 2 4 5 4 2 3 5" xfId="12076"/>
    <cellStyle name="쉼표 [0] 2 4 5 4 2 3 5 2" xfId="41639"/>
    <cellStyle name="쉼표 [0] 2 4 5 4 2 3 6" xfId="22100"/>
    <cellStyle name="쉼표 [0] 2 4 5 4 2 3 6 2" xfId="44494"/>
    <cellStyle name="쉼표 [0] 2 4 5 4 2 3 7" xfId="32192"/>
    <cellStyle name="쉼표 [0] 2 4 5 4 2 4" xfId="2357"/>
    <cellStyle name="쉼표 [0] 2 4 5 4 2 4 2" xfId="4851"/>
    <cellStyle name="쉼표 [0] 2 4 5 4 2 4 2 2" xfId="9834"/>
    <cellStyle name="쉼표 [0] 2 4 5 4 2 4 2 2 2" xfId="12086"/>
    <cellStyle name="쉼표 [0] 2 4 5 4 2 4 2 2 2 2" xfId="41649"/>
    <cellStyle name="쉼표 [0] 2 4 5 4 2 4 2 2 3" xfId="29988"/>
    <cellStyle name="쉼표 [0] 2 4 5 4 2 4 2 2 3 2" xfId="52382"/>
    <cellStyle name="쉼표 [0] 2 4 5 4 2 4 2 2 4" xfId="40081"/>
    <cellStyle name="쉼표 [0] 2 4 5 4 2 4 2 3" xfId="12085"/>
    <cellStyle name="쉼표 [0] 2 4 5 4 2 4 2 3 2" xfId="41648"/>
    <cellStyle name="쉼표 [0] 2 4 5 4 2 4 2 4" xfId="25006"/>
    <cellStyle name="쉼표 [0] 2 4 5 4 2 4 2 4 2" xfId="47400"/>
    <cellStyle name="쉼표 [0] 2 4 5 4 2 4 2 5" xfId="35099"/>
    <cellStyle name="쉼표 [0] 2 4 5 4 2 4 3" xfId="7343"/>
    <cellStyle name="쉼표 [0] 2 4 5 4 2 4 3 2" xfId="12087"/>
    <cellStyle name="쉼표 [0] 2 4 5 4 2 4 3 2 2" xfId="41650"/>
    <cellStyle name="쉼표 [0] 2 4 5 4 2 4 3 3" xfId="27497"/>
    <cellStyle name="쉼표 [0] 2 4 5 4 2 4 3 3 2" xfId="49891"/>
    <cellStyle name="쉼표 [0] 2 4 5 4 2 4 3 4" xfId="37590"/>
    <cellStyle name="쉼표 [0] 2 4 5 4 2 4 4" xfId="12084"/>
    <cellStyle name="쉼표 [0] 2 4 5 4 2 4 4 2" xfId="41647"/>
    <cellStyle name="쉼표 [0] 2 4 5 4 2 4 5" xfId="22515"/>
    <cellStyle name="쉼표 [0] 2 4 5 4 2 4 5 2" xfId="44909"/>
    <cellStyle name="쉼표 [0] 2 4 5 4 2 4 6" xfId="32607"/>
    <cellStyle name="쉼표 [0] 2 4 5 4 2 5" xfId="3606"/>
    <cellStyle name="쉼표 [0] 2 4 5 4 2 5 2" xfId="8589"/>
    <cellStyle name="쉼표 [0] 2 4 5 4 2 5 2 2" xfId="12089"/>
    <cellStyle name="쉼표 [0] 2 4 5 4 2 5 2 2 2" xfId="41652"/>
    <cellStyle name="쉼표 [0] 2 4 5 4 2 5 2 3" xfId="28743"/>
    <cellStyle name="쉼표 [0] 2 4 5 4 2 5 2 3 2" xfId="51137"/>
    <cellStyle name="쉼표 [0] 2 4 5 4 2 5 2 4" xfId="38836"/>
    <cellStyle name="쉼표 [0] 2 4 5 4 2 5 3" xfId="12088"/>
    <cellStyle name="쉼표 [0] 2 4 5 4 2 5 3 2" xfId="41651"/>
    <cellStyle name="쉼표 [0] 2 4 5 4 2 5 4" xfId="23761"/>
    <cellStyle name="쉼표 [0] 2 4 5 4 2 5 4 2" xfId="46155"/>
    <cellStyle name="쉼표 [0] 2 4 5 4 2 5 5" xfId="33854"/>
    <cellStyle name="쉼표 [0] 2 4 5 4 2 6" xfId="6098"/>
    <cellStyle name="쉼표 [0] 2 4 5 4 2 6 2" xfId="12090"/>
    <cellStyle name="쉼표 [0] 2 4 5 4 2 6 2 2" xfId="41653"/>
    <cellStyle name="쉼표 [0] 2 4 5 4 2 6 3" xfId="26252"/>
    <cellStyle name="쉼표 [0] 2 4 5 4 2 6 3 2" xfId="48646"/>
    <cellStyle name="쉼표 [0] 2 4 5 4 2 6 4" xfId="36345"/>
    <cellStyle name="쉼표 [0] 2 4 5 4 2 7" xfId="12067"/>
    <cellStyle name="쉼표 [0] 2 4 5 4 2 7 2" xfId="41630"/>
    <cellStyle name="쉼표 [0] 2 4 5 4 2 8" xfId="21270"/>
    <cellStyle name="쉼표 [0] 2 4 5 4 2 8 2" xfId="43664"/>
    <cellStyle name="쉼표 [0] 2 4 5 4 2 9" xfId="31362"/>
    <cellStyle name="쉼표 [0] 2 4 5 4 3" xfId="1320"/>
    <cellStyle name="쉼표 [0] 2 4 5 4 3 2" xfId="2578"/>
    <cellStyle name="쉼표 [0] 2 4 5 4 3 2 2" xfId="5072"/>
    <cellStyle name="쉼표 [0] 2 4 5 4 3 2 2 2" xfId="10055"/>
    <cellStyle name="쉼표 [0] 2 4 5 4 3 2 2 2 2" xfId="12094"/>
    <cellStyle name="쉼표 [0] 2 4 5 4 3 2 2 2 2 2" xfId="41657"/>
    <cellStyle name="쉼표 [0] 2 4 5 4 3 2 2 2 3" xfId="30209"/>
    <cellStyle name="쉼표 [0] 2 4 5 4 3 2 2 2 3 2" xfId="52603"/>
    <cellStyle name="쉼표 [0] 2 4 5 4 3 2 2 2 4" xfId="40302"/>
    <cellStyle name="쉼표 [0] 2 4 5 4 3 2 2 3" xfId="12093"/>
    <cellStyle name="쉼표 [0] 2 4 5 4 3 2 2 3 2" xfId="41656"/>
    <cellStyle name="쉼표 [0] 2 4 5 4 3 2 2 4" xfId="25227"/>
    <cellStyle name="쉼표 [0] 2 4 5 4 3 2 2 4 2" xfId="47621"/>
    <cellStyle name="쉼표 [0] 2 4 5 4 3 2 2 5" xfId="35320"/>
    <cellStyle name="쉼표 [0] 2 4 5 4 3 2 3" xfId="7564"/>
    <cellStyle name="쉼표 [0] 2 4 5 4 3 2 3 2" xfId="12095"/>
    <cellStyle name="쉼표 [0] 2 4 5 4 3 2 3 2 2" xfId="41658"/>
    <cellStyle name="쉼표 [0] 2 4 5 4 3 2 3 3" xfId="27718"/>
    <cellStyle name="쉼표 [0] 2 4 5 4 3 2 3 3 2" xfId="50112"/>
    <cellStyle name="쉼표 [0] 2 4 5 4 3 2 3 4" xfId="37811"/>
    <cellStyle name="쉼표 [0] 2 4 5 4 3 2 4" xfId="12092"/>
    <cellStyle name="쉼표 [0] 2 4 5 4 3 2 4 2" xfId="41655"/>
    <cellStyle name="쉼표 [0] 2 4 5 4 3 2 5" xfId="22736"/>
    <cellStyle name="쉼표 [0] 2 4 5 4 3 2 5 2" xfId="45130"/>
    <cellStyle name="쉼표 [0] 2 4 5 4 3 2 6" xfId="32828"/>
    <cellStyle name="쉼표 [0] 2 4 5 4 3 3" xfId="3827"/>
    <cellStyle name="쉼표 [0] 2 4 5 4 3 3 2" xfId="8810"/>
    <cellStyle name="쉼표 [0] 2 4 5 4 3 3 2 2" xfId="12097"/>
    <cellStyle name="쉼표 [0] 2 4 5 4 3 3 2 2 2" xfId="41660"/>
    <cellStyle name="쉼표 [0] 2 4 5 4 3 3 2 3" xfId="28964"/>
    <cellStyle name="쉼표 [0] 2 4 5 4 3 3 2 3 2" xfId="51358"/>
    <cellStyle name="쉼표 [0] 2 4 5 4 3 3 2 4" xfId="39057"/>
    <cellStyle name="쉼표 [0] 2 4 5 4 3 3 3" xfId="12096"/>
    <cellStyle name="쉼표 [0] 2 4 5 4 3 3 3 2" xfId="41659"/>
    <cellStyle name="쉼표 [0] 2 4 5 4 3 3 4" xfId="23982"/>
    <cellStyle name="쉼표 [0] 2 4 5 4 3 3 4 2" xfId="46376"/>
    <cellStyle name="쉼표 [0] 2 4 5 4 3 3 5" xfId="34075"/>
    <cellStyle name="쉼표 [0] 2 4 5 4 3 4" xfId="6319"/>
    <cellStyle name="쉼표 [0] 2 4 5 4 3 4 2" xfId="12098"/>
    <cellStyle name="쉼표 [0] 2 4 5 4 3 4 2 2" xfId="41661"/>
    <cellStyle name="쉼표 [0] 2 4 5 4 3 4 3" xfId="26473"/>
    <cellStyle name="쉼표 [0] 2 4 5 4 3 4 3 2" xfId="48867"/>
    <cellStyle name="쉼표 [0] 2 4 5 4 3 4 4" xfId="36566"/>
    <cellStyle name="쉼표 [0] 2 4 5 4 3 5" xfId="12091"/>
    <cellStyle name="쉼표 [0] 2 4 5 4 3 5 2" xfId="41654"/>
    <cellStyle name="쉼표 [0] 2 4 5 4 3 6" xfId="21491"/>
    <cellStyle name="쉼표 [0] 2 4 5 4 3 6 2" xfId="43885"/>
    <cellStyle name="쉼표 [0] 2 4 5 4 3 7" xfId="31583"/>
    <cellStyle name="쉼표 [0] 2 4 5 4 4" xfId="1745"/>
    <cellStyle name="쉼표 [0] 2 4 5 4 4 2" xfId="2993"/>
    <cellStyle name="쉼표 [0] 2 4 5 4 4 2 2" xfId="5487"/>
    <cellStyle name="쉼표 [0] 2 4 5 4 4 2 2 2" xfId="10470"/>
    <cellStyle name="쉼표 [0] 2 4 5 4 4 2 2 2 2" xfId="12102"/>
    <cellStyle name="쉼표 [0] 2 4 5 4 4 2 2 2 2 2" xfId="41665"/>
    <cellStyle name="쉼표 [0] 2 4 5 4 4 2 2 2 3" xfId="30624"/>
    <cellStyle name="쉼표 [0] 2 4 5 4 4 2 2 2 3 2" xfId="53018"/>
    <cellStyle name="쉼표 [0] 2 4 5 4 4 2 2 2 4" xfId="40717"/>
    <cellStyle name="쉼표 [0] 2 4 5 4 4 2 2 3" xfId="12101"/>
    <cellStyle name="쉼표 [0] 2 4 5 4 4 2 2 3 2" xfId="41664"/>
    <cellStyle name="쉼표 [0] 2 4 5 4 4 2 2 4" xfId="25642"/>
    <cellStyle name="쉼표 [0] 2 4 5 4 4 2 2 4 2" xfId="48036"/>
    <cellStyle name="쉼표 [0] 2 4 5 4 4 2 2 5" xfId="35735"/>
    <cellStyle name="쉼표 [0] 2 4 5 4 4 2 3" xfId="7979"/>
    <cellStyle name="쉼표 [0] 2 4 5 4 4 2 3 2" xfId="12103"/>
    <cellStyle name="쉼표 [0] 2 4 5 4 4 2 3 2 2" xfId="41666"/>
    <cellStyle name="쉼표 [0] 2 4 5 4 4 2 3 3" xfId="28133"/>
    <cellStyle name="쉼표 [0] 2 4 5 4 4 2 3 3 2" xfId="50527"/>
    <cellStyle name="쉼표 [0] 2 4 5 4 4 2 3 4" xfId="38226"/>
    <cellStyle name="쉼표 [0] 2 4 5 4 4 2 4" xfId="12100"/>
    <cellStyle name="쉼표 [0] 2 4 5 4 4 2 4 2" xfId="41663"/>
    <cellStyle name="쉼표 [0] 2 4 5 4 4 2 5" xfId="23151"/>
    <cellStyle name="쉼표 [0] 2 4 5 4 4 2 5 2" xfId="45545"/>
    <cellStyle name="쉼표 [0] 2 4 5 4 4 2 6" xfId="33243"/>
    <cellStyle name="쉼표 [0] 2 4 5 4 4 3" xfId="4242"/>
    <cellStyle name="쉼표 [0] 2 4 5 4 4 3 2" xfId="9225"/>
    <cellStyle name="쉼표 [0] 2 4 5 4 4 3 2 2" xfId="12105"/>
    <cellStyle name="쉼표 [0] 2 4 5 4 4 3 2 2 2" xfId="41668"/>
    <cellStyle name="쉼표 [0] 2 4 5 4 4 3 2 3" xfId="29379"/>
    <cellStyle name="쉼표 [0] 2 4 5 4 4 3 2 3 2" xfId="51773"/>
    <cellStyle name="쉼표 [0] 2 4 5 4 4 3 2 4" xfId="39472"/>
    <cellStyle name="쉼표 [0] 2 4 5 4 4 3 3" xfId="12104"/>
    <cellStyle name="쉼표 [0] 2 4 5 4 4 3 3 2" xfId="41667"/>
    <cellStyle name="쉼표 [0] 2 4 5 4 4 3 4" xfId="24397"/>
    <cellStyle name="쉼표 [0] 2 4 5 4 4 3 4 2" xfId="46791"/>
    <cellStyle name="쉼표 [0] 2 4 5 4 4 3 5" xfId="34490"/>
    <cellStyle name="쉼표 [0] 2 4 5 4 4 4" xfId="6734"/>
    <cellStyle name="쉼표 [0] 2 4 5 4 4 4 2" xfId="12106"/>
    <cellStyle name="쉼표 [0] 2 4 5 4 4 4 2 2" xfId="41669"/>
    <cellStyle name="쉼표 [0] 2 4 5 4 4 4 3" xfId="26888"/>
    <cellStyle name="쉼표 [0] 2 4 5 4 4 4 3 2" xfId="49282"/>
    <cellStyle name="쉼표 [0] 2 4 5 4 4 4 4" xfId="36981"/>
    <cellStyle name="쉼표 [0] 2 4 5 4 4 5" xfId="12099"/>
    <cellStyle name="쉼표 [0] 2 4 5 4 4 5 2" xfId="41662"/>
    <cellStyle name="쉼표 [0] 2 4 5 4 4 6" xfId="21906"/>
    <cellStyle name="쉼표 [0] 2 4 5 4 4 6 2" xfId="44300"/>
    <cellStyle name="쉼표 [0] 2 4 5 4 4 7" xfId="31998"/>
    <cellStyle name="쉼표 [0] 2 4 5 4 5" xfId="2163"/>
    <cellStyle name="쉼표 [0] 2 4 5 4 5 2" xfId="4657"/>
    <cellStyle name="쉼표 [0] 2 4 5 4 5 2 2" xfId="9640"/>
    <cellStyle name="쉼표 [0] 2 4 5 4 5 2 2 2" xfId="12109"/>
    <cellStyle name="쉼표 [0] 2 4 5 4 5 2 2 2 2" xfId="41672"/>
    <cellStyle name="쉼표 [0] 2 4 5 4 5 2 2 3" xfId="29794"/>
    <cellStyle name="쉼표 [0] 2 4 5 4 5 2 2 3 2" xfId="52188"/>
    <cellStyle name="쉼표 [0] 2 4 5 4 5 2 2 4" xfId="39887"/>
    <cellStyle name="쉼표 [0] 2 4 5 4 5 2 3" xfId="12108"/>
    <cellStyle name="쉼표 [0] 2 4 5 4 5 2 3 2" xfId="41671"/>
    <cellStyle name="쉼표 [0] 2 4 5 4 5 2 4" xfId="24812"/>
    <cellStyle name="쉼표 [0] 2 4 5 4 5 2 4 2" xfId="47206"/>
    <cellStyle name="쉼표 [0] 2 4 5 4 5 2 5" xfId="34905"/>
    <cellStyle name="쉼표 [0] 2 4 5 4 5 3" xfId="7149"/>
    <cellStyle name="쉼표 [0] 2 4 5 4 5 3 2" xfId="12110"/>
    <cellStyle name="쉼표 [0] 2 4 5 4 5 3 2 2" xfId="41673"/>
    <cellStyle name="쉼표 [0] 2 4 5 4 5 3 3" xfId="27303"/>
    <cellStyle name="쉼표 [0] 2 4 5 4 5 3 3 2" xfId="49697"/>
    <cellStyle name="쉼표 [0] 2 4 5 4 5 3 4" xfId="37396"/>
    <cellStyle name="쉼표 [0] 2 4 5 4 5 4" xfId="12107"/>
    <cellStyle name="쉼표 [0] 2 4 5 4 5 4 2" xfId="41670"/>
    <cellStyle name="쉼표 [0] 2 4 5 4 5 5" xfId="22321"/>
    <cellStyle name="쉼표 [0] 2 4 5 4 5 5 2" xfId="44715"/>
    <cellStyle name="쉼표 [0] 2 4 5 4 5 6" xfId="32413"/>
    <cellStyle name="쉼표 [0] 2 4 5 4 6" xfId="3412"/>
    <cellStyle name="쉼표 [0] 2 4 5 4 6 2" xfId="8395"/>
    <cellStyle name="쉼표 [0] 2 4 5 4 6 2 2" xfId="12112"/>
    <cellStyle name="쉼표 [0] 2 4 5 4 6 2 2 2" xfId="41675"/>
    <cellStyle name="쉼표 [0] 2 4 5 4 6 2 3" xfId="28549"/>
    <cellStyle name="쉼표 [0] 2 4 5 4 6 2 3 2" xfId="50943"/>
    <cellStyle name="쉼표 [0] 2 4 5 4 6 2 4" xfId="38642"/>
    <cellStyle name="쉼표 [0] 2 4 5 4 6 3" xfId="12111"/>
    <cellStyle name="쉼표 [0] 2 4 5 4 6 3 2" xfId="41674"/>
    <cellStyle name="쉼표 [0] 2 4 5 4 6 4" xfId="23567"/>
    <cellStyle name="쉼표 [0] 2 4 5 4 6 4 2" xfId="45961"/>
    <cellStyle name="쉼표 [0] 2 4 5 4 6 5" xfId="33660"/>
    <cellStyle name="쉼표 [0] 2 4 5 4 7" xfId="5904"/>
    <cellStyle name="쉼표 [0] 2 4 5 4 7 2" xfId="12113"/>
    <cellStyle name="쉼표 [0] 2 4 5 4 7 2 2" xfId="41676"/>
    <cellStyle name="쉼표 [0] 2 4 5 4 7 3" xfId="26058"/>
    <cellStyle name="쉼표 [0] 2 4 5 4 7 3 2" xfId="48452"/>
    <cellStyle name="쉼표 [0] 2 4 5 4 7 4" xfId="36151"/>
    <cellStyle name="쉼표 [0] 2 4 5 4 8" xfId="12066"/>
    <cellStyle name="쉼표 [0] 2 4 5 4 8 2" xfId="41629"/>
    <cellStyle name="쉼표 [0] 2 4 5 4 9" xfId="21076"/>
    <cellStyle name="쉼표 [0] 2 4 5 4 9 2" xfId="43470"/>
    <cellStyle name="쉼표 [0] 2 4 5 5" xfId="995"/>
    <cellStyle name="쉼표 [0] 2 4 5 5 2" xfId="1421"/>
    <cellStyle name="쉼표 [0] 2 4 5 5 2 2" xfId="2679"/>
    <cellStyle name="쉼표 [0] 2 4 5 5 2 2 2" xfId="5173"/>
    <cellStyle name="쉼표 [0] 2 4 5 5 2 2 2 2" xfId="10156"/>
    <cellStyle name="쉼표 [0] 2 4 5 5 2 2 2 2 2" xfId="12118"/>
    <cellStyle name="쉼표 [0] 2 4 5 5 2 2 2 2 2 2" xfId="41681"/>
    <cellStyle name="쉼표 [0] 2 4 5 5 2 2 2 2 3" xfId="30310"/>
    <cellStyle name="쉼표 [0] 2 4 5 5 2 2 2 2 3 2" xfId="52704"/>
    <cellStyle name="쉼표 [0] 2 4 5 5 2 2 2 2 4" xfId="40403"/>
    <cellStyle name="쉼표 [0] 2 4 5 5 2 2 2 3" xfId="12117"/>
    <cellStyle name="쉼표 [0] 2 4 5 5 2 2 2 3 2" xfId="41680"/>
    <cellStyle name="쉼표 [0] 2 4 5 5 2 2 2 4" xfId="25328"/>
    <cellStyle name="쉼표 [0] 2 4 5 5 2 2 2 4 2" xfId="47722"/>
    <cellStyle name="쉼표 [0] 2 4 5 5 2 2 2 5" xfId="35421"/>
    <cellStyle name="쉼표 [0] 2 4 5 5 2 2 3" xfId="7665"/>
    <cellStyle name="쉼표 [0] 2 4 5 5 2 2 3 2" xfId="12119"/>
    <cellStyle name="쉼표 [0] 2 4 5 5 2 2 3 2 2" xfId="41682"/>
    <cellStyle name="쉼표 [0] 2 4 5 5 2 2 3 3" xfId="27819"/>
    <cellStyle name="쉼표 [0] 2 4 5 5 2 2 3 3 2" xfId="50213"/>
    <cellStyle name="쉼표 [0] 2 4 5 5 2 2 3 4" xfId="37912"/>
    <cellStyle name="쉼표 [0] 2 4 5 5 2 2 4" xfId="12116"/>
    <cellStyle name="쉼표 [0] 2 4 5 5 2 2 4 2" xfId="41679"/>
    <cellStyle name="쉼표 [0] 2 4 5 5 2 2 5" xfId="22837"/>
    <cellStyle name="쉼표 [0] 2 4 5 5 2 2 5 2" xfId="45231"/>
    <cellStyle name="쉼표 [0] 2 4 5 5 2 2 6" xfId="32929"/>
    <cellStyle name="쉼표 [0] 2 4 5 5 2 3" xfId="3928"/>
    <cellStyle name="쉼표 [0] 2 4 5 5 2 3 2" xfId="8911"/>
    <cellStyle name="쉼표 [0] 2 4 5 5 2 3 2 2" xfId="12121"/>
    <cellStyle name="쉼표 [0] 2 4 5 5 2 3 2 2 2" xfId="41684"/>
    <cellStyle name="쉼표 [0] 2 4 5 5 2 3 2 3" xfId="29065"/>
    <cellStyle name="쉼표 [0] 2 4 5 5 2 3 2 3 2" xfId="51459"/>
    <cellStyle name="쉼표 [0] 2 4 5 5 2 3 2 4" xfId="39158"/>
    <cellStyle name="쉼표 [0] 2 4 5 5 2 3 3" xfId="12120"/>
    <cellStyle name="쉼표 [0] 2 4 5 5 2 3 3 2" xfId="41683"/>
    <cellStyle name="쉼표 [0] 2 4 5 5 2 3 4" xfId="24083"/>
    <cellStyle name="쉼표 [0] 2 4 5 5 2 3 4 2" xfId="46477"/>
    <cellStyle name="쉼표 [0] 2 4 5 5 2 3 5" xfId="34176"/>
    <cellStyle name="쉼표 [0] 2 4 5 5 2 4" xfId="6420"/>
    <cellStyle name="쉼표 [0] 2 4 5 5 2 4 2" xfId="12122"/>
    <cellStyle name="쉼표 [0] 2 4 5 5 2 4 2 2" xfId="41685"/>
    <cellStyle name="쉼표 [0] 2 4 5 5 2 4 3" xfId="26574"/>
    <cellStyle name="쉼표 [0] 2 4 5 5 2 4 3 2" xfId="48968"/>
    <cellStyle name="쉼표 [0] 2 4 5 5 2 4 4" xfId="36667"/>
    <cellStyle name="쉼표 [0] 2 4 5 5 2 5" xfId="12115"/>
    <cellStyle name="쉼표 [0] 2 4 5 5 2 5 2" xfId="41678"/>
    <cellStyle name="쉼표 [0] 2 4 5 5 2 6" xfId="21592"/>
    <cellStyle name="쉼표 [0] 2 4 5 5 2 6 2" xfId="43986"/>
    <cellStyle name="쉼표 [0] 2 4 5 5 2 7" xfId="31684"/>
    <cellStyle name="쉼표 [0] 2 4 5 5 3" xfId="1846"/>
    <cellStyle name="쉼표 [0] 2 4 5 5 3 2" xfId="3094"/>
    <cellStyle name="쉼표 [0] 2 4 5 5 3 2 2" xfId="5588"/>
    <cellStyle name="쉼표 [0] 2 4 5 5 3 2 2 2" xfId="10571"/>
    <cellStyle name="쉼표 [0] 2 4 5 5 3 2 2 2 2" xfId="12126"/>
    <cellStyle name="쉼표 [0] 2 4 5 5 3 2 2 2 2 2" xfId="41689"/>
    <cellStyle name="쉼표 [0] 2 4 5 5 3 2 2 2 3" xfId="30725"/>
    <cellStyle name="쉼표 [0] 2 4 5 5 3 2 2 2 3 2" xfId="53119"/>
    <cellStyle name="쉼표 [0] 2 4 5 5 3 2 2 2 4" xfId="40818"/>
    <cellStyle name="쉼표 [0] 2 4 5 5 3 2 2 3" xfId="12125"/>
    <cellStyle name="쉼표 [0] 2 4 5 5 3 2 2 3 2" xfId="41688"/>
    <cellStyle name="쉼표 [0] 2 4 5 5 3 2 2 4" xfId="25743"/>
    <cellStyle name="쉼표 [0] 2 4 5 5 3 2 2 4 2" xfId="48137"/>
    <cellStyle name="쉼표 [0] 2 4 5 5 3 2 2 5" xfId="35836"/>
    <cellStyle name="쉼표 [0] 2 4 5 5 3 2 3" xfId="8080"/>
    <cellStyle name="쉼표 [0] 2 4 5 5 3 2 3 2" xfId="12127"/>
    <cellStyle name="쉼표 [0] 2 4 5 5 3 2 3 2 2" xfId="41690"/>
    <cellStyle name="쉼표 [0] 2 4 5 5 3 2 3 3" xfId="28234"/>
    <cellStyle name="쉼표 [0] 2 4 5 5 3 2 3 3 2" xfId="50628"/>
    <cellStyle name="쉼표 [0] 2 4 5 5 3 2 3 4" xfId="38327"/>
    <cellStyle name="쉼표 [0] 2 4 5 5 3 2 4" xfId="12124"/>
    <cellStyle name="쉼표 [0] 2 4 5 5 3 2 4 2" xfId="41687"/>
    <cellStyle name="쉼표 [0] 2 4 5 5 3 2 5" xfId="23252"/>
    <cellStyle name="쉼표 [0] 2 4 5 5 3 2 5 2" xfId="45646"/>
    <cellStyle name="쉼표 [0] 2 4 5 5 3 2 6" xfId="33344"/>
    <cellStyle name="쉼표 [0] 2 4 5 5 3 3" xfId="4343"/>
    <cellStyle name="쉼표 [0] 2 4 5 5 3 3 2" xfId="9326"/>
    <cellStyle name="쉼표 [0] 2 4 5 5 3 3 2 2" xfId="12129"/>
    <cellStyle name="쉼표 [0] 2 4 5 5 3 3 2 2 2" xfId="41692"/>
    <cellStyle name="쉼표 [0] 2 4 5 5 3 3 2 3" xfId="29480"/>
    <cellStyle name="쉼표 [0] 2 4 5 5 3 3 2 3 2" xfId="51874"/>
    <cellStyle name="쉼표 [0] 2 4 5 5 3 3 2 4" xfId="39573"/>
    <cellStyle name="쉼표 [0] 2 4 5 5 3 3 3" xfId="12128"/>
    <cellStyle name="쉼표 [0] 2 4 5 5 3 3 3 2" xfId="41691"/>
    <cellStyle name="쉼표 [0] 2 4 5 5 3 3 4" xfId="24498"/>
    <cellStyle name="쉼표 [0] 2 4 5 5 3 3 4 2" xfId="46892"/>
    <cellStyle name="쉼표 [0] 2 4 5 5 3 3 5" xfId="34591"/>
    <cellStyle name="쉼표 [0] 2 4 5 5 3 4" xfId="6835"/>
    <cellStyle name="쉼표 [0] 2 4 5 5 3 4 2" xfId="12130"/>
    <cellStyle name="쉼표 [0] 2 4 5 5 3 4 2 2" xfId="41693"/>
    <cellStyle name="쉼표 [0] 2 4 5 5 3 4 3" xfId="26989"/>
    <cellStyle name="쉼표 [0] 2 4 5 5 3 4 3 2" xfId="49383"/>
    <cellStyle name="쉼표 [0] 2 4 5 5 3 4 4" xfId="37082"/>
    <cellStyle name="쉼표 [0] 2 4 5 5 3 5" xfId="12123"/>
    <cellStyle name="쉼표 [0] 2 4 5 5 3 5 2" xfId="41686"/>
    <cellStyle name="쉼표 [0] 2 4 5 5 3 6" xfId="22007"/>
    <cellStyle name="쉼표 [0] 2 4 5 5 3 6 2" xfId="44401"/>
    <cellStyle name="쉼표 [0] 2 4 5 5 3 7" xfId="32099"/>
    <cellStyle name="쉼표 [0] 2 4 5 5 4" xfId="2264"/>
    <cellStyle name="쉼표 [0] 2 4 5 5 4 2" xfId="4758"/>
    <cellStyle name="쉼표 [0] 2 4 5 5 4 2 2" xfId="9741"/>
    <cellStyle name="쉼표 [0] 2 4 5 5 4 2 2 2" xfId="12133"/>
    <cellStyle name="쉼표 [0] 2 4 5 5 4 2 2 2 2" xfId="41696"/>
    <cellStyle name="쉼표 [0] 2 4 5 5 4 2 2 3" xfId="29895"/>
    <cellStyle name="쉼표 [0] 2 4 5 5 4 2 2 3 2" xfId="52289"/>
    <cellStyle name="쉼표 [0] 2 4 5 5 4 2 2 4" xfId="39988"/>
    <cellStyle name="쉼표 [0] 2 4 5 5 4 2 3" xfId="12132"/>
    <cellStyle name="쉼표 [0] 2 4 5 5 4 2 3 2" xfId="41695"/>
    <cellStyle name="쉼표 [0] 2 4 5 5 4 2 4" xfId="24913"/>
    <cellStyle name="쉼표 [0] 2 4 5 5 4 2 4 2" xfId="47307"/>
    <cellStyle name="쉼표 [0] 2 4 5 5 4 2 5" xfId="35006"/>
    <cellStyle name="쉼표 [0] 2 4 5 5 4 3" xfId="7250"/>
    <cellStyle name="쉼표 [0] 2 4 5 5 4 3 2" xfId="12134"/>
    <cellStyle name="쉼표 [0] 2 4 5 5 4 3 2 2" xfId="41697"/>
    <cellStyle name="쉼표 [0] 2 4 5 5 4 3 3" xfId="27404"/>
    <cellStyle name="쉼표 [0] 2 4 5 5 4 3 3 2" xfId="49798"/>
    <cellStyle name="쉼표 [0] 2 4 5 5 4 3 4" xfId="37497"/>
    <cellStyle name="쉼표 [0] 2 4 5 5 4 4" xfId="12131"/>
    <cellStyle name="쉼표 [0] 2 4 5 5 4 4 2" xfId="41694"/>
    <cellStyle name="쉼표 [0] 2 4 5 5 4 5" xfId="22422"/>
    <cellStyle name="쉼표 [0] 2 4 5 5 4 5 2" xfId="44816"/>
    <cellStyle name="쉼표 [0] 2 4 5 5 4 6" xfId="32514"/>
    <cellStyle name="쉼표 [0] 2 4 5 5 5" xfId="3513"/>
    <cellStyle name="쉼표 [0] 2 4 5 5 5 2" xfId="8496"/>
    <cellStyle name="쉼표 [0] 2 4 5 5 5 2 2" xfId="12136"/>
    <cellStyle name="쉼표 [0] 2 4 5 5 5 2 2 2" xfId="41699"/>
    <cellStyle name="쉼표 [0] 2 4 5 5 5 2 3" xfId="28650"/>
    <cellStyle name="쉼표 [0] 2 4 5 5 5 2 3 2" xfId="51044"/>
    <cellStyle name="쉼표 [0] 2 4 5 5 5 2 4" xfId="38743"/>
    <cellStyle name="쉼표 [0] 2 4 5 5 5 3" xfId="12135"/>
    <cellStyle name="쉼표 [0] 2 4 5 5 5 3 2" xfId="41698"/>
    <cellStyle name="쉼표 [0] 2 4 5 5 5 4" xfId="23668"/>
    <cellStyle name="쉼표 [0] 2 4 5 5 5 4 2" xfId="46062"/>
    <cellStyle name="쉼표 [0] 2 4 5 5 5 5" xfId="33761"/>
    <cellStyle name="쉼표 [0] 2 4 5 5 6" xfId="6005"/>
    <cellStyle name="쉼표 [0] 2 4 5 5 6 2" xfId="12137"/>
    <cellStyle name="쉼표 [0] 2 4 5 5 6 2 2" xfId="41700"/>
    <cellStyle name="쉼표 [0] 2 4 5 5 6 3" xfId="26159"/>
    <cellStyle name="쉼표 [0] 2 4 5 5 6 3 2" xfId="48553"/>
    <cellStyle name="쉼표 [0] 2 4 5 5 6 4" xfId="36252"/>
    <cellStyle name="쉼표 [0] 2 4 5 5 7" xfId="12114"/>
    <cellStyle name="쉼표 [0] 2 4 5 5 7 2" xfId="41677"/>
    <cellStyle name="쉼표 [0] 2 4 5 5 8" xfId="21177"/>
    <cellStyle name="쉼표 [0] 2 4 5 5 8 2" xfId="43571"/>
    <cellStyle name="쉼표 [0] 2 4 5 5 9" xfId="31269"/>
    <cellStyle name="쉼표 [0] 2 4 5 6" xfId="1227"/>
    <cellStyle name="쉼표 [0] 2 4 5 6 2" xfId="2485"/>
    <cellStyle name="쉼표 [0] 2 4 5 6 2 2" xfId="4979"/>
    <cellStyle name="쉼표 [0] 2 4 5 6 2 2 2" xfId="9962"/>
    <cellStyle name="쉼표 [0] 2 4 5 6 2 2 2 2" xfId="12141"/>
    <cellStyle name="쉼표 [0] 2 4 5 6 2 2 2 2 2" xfId="41704"/>
    <cellStyle name="쉼표 [0] 2 4 5 6 2 2 2 3" xfId="30116"/>
    <cellStyle name="쉼표 [0] 2 4 5 6 2 2 2 3 2" xfId="52510"/>
    <cellStyle name="쉼표 [0] 2 4 5 6 2 2 2 4" xfId="40209"/>
    <cellStyle name="쉼표 [0] 2 4 5 6 2 2 3" xfId="12140"/>
    <cellStyle name="쉼표 [0] 2 4 5 6 2 2 3 2" xfId="41703"/>
    <cellStyle name="쉼표 [0] 2 4 5 6 2 2 4" xfId="25134"/>
    <cellStyle name="쉼표 [0] 2 4 5 6 2 2 4 2" xfId="47528"/>
    <cellStyle name="쉼표 [0] 2 4 5 6 2 2 5" xfId="35227"/>
    <cellStyle name="쉼표 [0] 2 4 5 6 2 3" xfId="7471"/>
    <cellStyle name="쉼표 [0] 2 4 5 6 2 3 2" xfId="12142"/>
    <cellStyle name="쉼표 [0] 2 4 5 6 2 3 2 2" xfId="41705"/>
    <cellStyle name="쉼표 [0] 2 4 5 6 2 3 3" xfId="27625"/>
    <cellStyle name="쉼표 [0] 2 4 5 6 2 3 3 2" xfId="50019"/>
    <cellStyle name="쉼표 [0] 2 4 5 6 2 3 4" xfId="37718"/>
    <cellStyle name="쉼표 [0] 2 4 5 6 2 4" xfId="12139"/>
    <cellStyle name="쉼표 [0] 2 4 5 6 2 4 2" xfId="41702"/>
    <cellStyle name="쉼표 [0] 2 4 5 6 2 5" xfId="22643"/>
    <cellStyle name="쉼표 [0] 2 4 5 6 2 5 2" xfId="45037"/>
    <cellStyle name="쉼표 [0] 2 4 5 6 2 6" xfId="32735"/>
    <cellStyle name="쉼표 [0] 2 4 5 6 3" xfId="3734"/>
    <cellStyle name="쉼표 [0] 2 4 5 6 3 2" xfId="8717"/>
    <cellStyle name="쉼표 [0] 2 4 5 6 3 2 2" xfId="12144"/>
    <cellStyle name="쉼표 [0] 2 4 5 6 3 2 2 2" xfId="41707"/>
    <cellStyle name="쉼표 [0] 2 4 5 6 3 2 3" xfId="28871"/>
    <cellStyle name="쉼표 [0] 2 4 5 6 3 2 3 2" xfId="51265"/>
    <cellStyle name="쉼표 [0] 2 4 5 6 3 2 4" xfId="38964"/>
    <cellStyle name="쉼표 [0] 2 4 5 6 3 3" xfId="12143"/>
    <cellStyle name="쉼표 [0] 2 4 5 6 3 3 2" xfId="41706"/>
    <cellStyle name="쉼표 [0] 2 4 5 6 3 4" xfId="23889"/>
    <cellStyle name="쉼표 [0] 2 4 5 6 3 4 2" xfId="46283"/>
    <cellStyle name="쉼표 [0] 2 4 5 6 3 5" xfId="33982"/>
    <cellStyle name="쉼표 [0] 2 4 5 6 4" xfId="6226"/>
    <cellStyle name="쉼표 [0] 2 4 5 6 4 2" xfId="12145"/>
    <cellStyle name="쉼표 [0] 2 4 5 6 4 2 2" xfId="41708"/>
    <cellStyle name="쉼표 [0] 2 4 5 6 4 3" xfId="26380"/>
    <cellStyle name="쉼표 [0] 2 4 5 6 4 3 2" xfId="48774"/>
    <cellStyle name="쉼표 [0] 2 4 5 6 4 4" xfId="36473"/>
    <cellStyle name="쉼표 [0] 2 4 5 6 5" xfId="12138"/>
    <cellStyle name="쉼표 [0] 2 4 5 6 5 2" xfId="41701"/>
    <cellStyle name="쉼표 [0] 2 4 5 6 6" xfId="21398"/>
    <cellStyle name="쉼표 [0] 2 4 5 6 6 2" xfId="43792"/>
    <cellStyle name="쉼표 [0] 2 4 5 6 7" xfId="31490"/>
    <cellStyle name="쉼표 [0] 2 4 5 7" xfId="1652"/>
    <cellStyle name="쉼표 [0] 2 4 5 7 2" xfId="2900"/>
    <cellStyle name="쉼표 [0] 2 4 5 7 2 2" xfId="5394"/>
    <cellStyle name="쉼표 [0] 2 4 5 7 2 2 2" xfId="10377"/>
    <cellStyle name="쉼표 [0] 2 4 5 7 2 2 2 2" xfId="12149"/>
    <cellStyle name="쉼표 [0] 2 4 5 7 2 2 2 2 2" xfId="41712"/>
    <cellStyle name="쉼표 [0] 2 4 5 7 2 2 2 3" xfId="30531"/>
    <cellStyle name="쉼표 [0] 2 4 5 7 2 2 2 3 2" xfId="52925"/>
    <cellStyle name="쉼표 [0] 2 4 5 7 2 2 2 4" xfId="40624"/>
    <cellStyle name="쉼표 [0] 2 4 5 7 2 2 3" xfId="12148"/>
    <cellStyle name="쉼표 [0] 2 4 5 7 2 2 3 2" xfId="41711"/>
    <cellStyle name="쉼표 [0] 2 4 5 7 2 2 4" xfId="25549"/>
    <cellStyle name="쉼표 [0] 2 4 5 7 2 2 4 2" xfId="47943"/>
    <cellStyle name="쉼표 [0] 2 4 5 7 2 2 5" xfId="35642"/>
    <cellStyle name="쉼표 [0] 2 4 5 7 2 3" xfId="7886"/>
    <cellStyle name="쉼표 [0] 2 4 5 7 2 3 2" xfId="12150"/>
    <cellStyle name="쉼표 [0] 2 4 5 7 2 3 2 2" xfId="41713"/>
    <cellStyle name="쉼표 [0] 2 4 5 7 2 3 3" xfId="28040"/>
    <cellStyle name="쉼표 [0] 2 4 5 7 2 3 3 2" xfId="50434"/>
    <cellStyle name="쉼표 [0] 2 4 5 7 2 3 4" xfId="38133"/>
    <cellStyle name="쉼표 [0] 2 4 5 7 2 4" xfId="12147"/>
    <cellStyle name="쉼표 [0] 2 4 5 7 2 4 2" xfId="41710"/>
    <cellStyle name="쉼표 [0] 2 4 5 7 2 5" xfId="23058"/>
    <cellStyle name="쉼표 [0] 2 4 5 7 2 5 2" xfId="45452"/>
    <cellStyle name="쉼표 [0] 2 4 5 7 2 6" xfId="33150"/>
    <cellStyle name="쉼표 [0] 2 4 5 7 3" xfId="4149"/>
    <cellStyle name="쉼표 [0] 2 4 5 7 3 2" xfId="9132"/>
    <cellStyle name="쉼표 [0] 2 4 5 7 3 2 2" xfId="12152"/>
    <cellStyle name="쉼표 [0] 2 4 5 7 3 2 2 2" xfId="41715"/>
    <cellStyle name="쉼표 [0] 2 4 5 7 3 2 3" xfId="29286"/>
    <cellStyle name="쉼표 [0] 2 4 5 7 3 2 3 2" xfId="51680"/>
    <cellStyle name="쉼표 [0] 2 4 5 7 3 2 4" xfId="39379"/>
    <cellStyle name="쉼표 [0] 2 4 5 7 3 3" xfId="12151"/>
    <cellStyle name="쉼표 [0] 2 4 5 7 3 3 2" xfId="41714"/>
    <cellStyle name="쉼표 [0] 2 4 5 7 3 4" xfId="24304"/>
    <cellStyle name="쉼표 [0] 2 4 5 7 3 4 2" xfId="46698"/>
    <cellStyle name="쉼표 [0] 2 4 5 7 3 5" xfId="34397"/>
    <cellStyle name="쉼표 [0] 2 4 5 7 4" xfId="6641"/>
    <cellStyle name="쉼표 [0] 2 4 5 7 4 2" xfId="12153"/>
    <cellStyle name="쉼표 [0] 2 4 5 7 4 2 2" xfId="41716"/>
    <cellStyle name="쉼표 [0] 2 4 5 7 4 3" xfId="26795"/>
    <cellStyle name="쉼표 [0] 2 4 5 7 4 3 2" xfId="49189"/>
    <cellStyle name="쉼표 [0] 2 4 5 7 4 4" xfId="36888"/>
    <cellStyle name="쉼표 [0] 2 4 5 7 5" xfId="12146"/>
    <cellStyle name="쉼표 [0] 2 4 5 7 5 2" xfId="41709"/>
    <cellStyle name="쉼표 [0] 2 4 5 7 6" xfId="21813"/>
    <cellStyle name="쉼표 [0] 2 4 5 7 6 2" xfId="44207"/>
    <cellStyle name="쉼표 [0] 2 4 5 7 7" xfId="31905"/>
    <cellStyle name="쉼표 [0] 2 4 5 8" xfId="2070"/>
    <cellStyle name="쉼표 [0] 2 4 5 8 2" xfId="4564"/>
    <cellStyle name="쉼표 [0] 2 4 5 8 2 2" xfId="9547"/>
    <cellStyle name="쉼표 [0] 2 4 5 8 2 2 2" xfId="12156"/>
    <cellStyle name="쉼표 [0] 2 4 5 8 2 2 2 2" xfId="41719"/>
    <cellStyle name="쉼표 [0] 2 4 5 8 2 2 3" xfId="29701"/>
    <cellStyle name="쉼표 [0] 2 4 5 8 2 2 3 2" xfId="52095"/>
    <cellStyle name="쉼표 [0] 2 4 5 8 2 2 4" xfId="39794"/>
    <cellStyle name="쉼표 [0] 2 4 5 8 2 3" xfId="12155"/>
    <cellStyle name="쉼표 [0] 2 4 5 8 2 3 2" xfId="41718"/>
    <cellStyle name="쉼표 [0] 2 4 5 8 2 4" xfId="24719"/>
    <cellStyle name="쉼표 [0] 2 4 5 8 2 4 2" xfId="47113"/>
    <cellStyle name="쉼표 [0] 2 4 5 8 2 5" xfId="34812"/>
    <cellStyle name="쉼표 [0] 2 4 5 8 3" xfId="7056"/>
    <cellStyle name="쉼표 [0] 2 4 5 8 3 2" xfId="12157"/>
    <cellStyle name="쉼표 [0] 2 4 5 8 3 2 2" xfId="41720"/>
    <cellStyle name="쉼표 [0] 2 4 5 8 3 3" xfId="27210"/>
    <cellStyle name="쉼표 [0] 2 4 5 8 3 3 2" xfId="49604"/>
    <cellStyle name="쉼표 [0] 2 4 5 8 3 4" xfId="37303"/>
    <cellStyle name="쉼표 [0] 2 4 5 8 4" xfId="12154"/>
    <cellStyle name="쉼표 [0] 2 4 5 8 4 2" xfId="41717"/>
    <cellStyle name="쉼표 [0] 2 4 5 8 5" xfId="22228"/>
    <cellStyle name="쉼표 [0] 2 4 5 8 5 2" xfId="44622"/>
    <cellStyle name="쉼표 [0] 2 4 5 8 6" xfId="32320"/>
    <cellStyle name="쉼표 [0] 2 4 5 9" xfId="3319"/>
    <cellStyle name="쉼표 [0] 2 4 5 9 2" xfId="8302"/>
    <cellStyle name="쉼표 [0] 2 4 5 9 2 2" xfId="12159"/>
    <cellStyle name="쉼표 [0] 2 4 5 9 2 2 2" xfId="41722"/>
    <cellStyle name="쉼표 [0] 2 4 5 9 2 3" xfId="28456"/>
    <cellStyle name="쉼표 [0] 2 4 5 9 2 3 2" xfId="50850"/>
    <cellStyle name="쉼표 [0] 2 4 5 9 2 4" xfId="38549"/>
    <cellStyle name="쉼표 [0] 2 4 5 9 3" xfId="12158"/>
    <cellStyle name="쉼표 [0] 2 4 5 9 3 2" xfId="41721"/>
    <cellStyle name="쉼표 [0] 2 4 5 9 4" xfId="23474"/>
    <cellStyle name="쉼표 [0] 2 4 5 9 4 2" xfId="45868"/>
    <cellStyle name="쉼표 [0] 2 4 5 9 5" xfId="33567"/>
    <cellStyle name="쉼표 [0] 2 4 6" xfId="1187"/>
    <cellStyle name="쉼표 [0] 2 4 6 2" xfId="1609"/>
    <cellStyle name="쉼표 [0] 2 4 6 2 2" xfId="2867"/>
    <cellStyle name="쉼표 [0] 2 4 6 2 2 2" xfId="5361"/>
    <cellStyle name="쉼표 [0] 2 4 6 2 2 2 2" xfId="10344"/>
    <cellStyle name="쉼표 [0] 2 4 6 2 2 2 2 2" xfId="12164"/>
    <cellStyle name="쉼표 [0] 2 4 6 2 2 2 2 2 2" xfId="41727"/>
    <cellStyle name="쉼표 [0] 2 4 6 2 2 2 2 3" xfId="30498"/>
    <cellStyle name="쉼표 [0] 2 4 6 2 2 2 2 3 2" xfId="52892"/>
    <cellStyle name="쉼표 [0] 2 4 6 2 2 2 2 4" xfId="40591"/>
    <cellStyle name="쉼표 [0] 2 4 6 2 2 2 3" xfId="12163"/>
    <cellStyle name="쉼표 [0] 2 4 6 2 2 2 3 2" xfId="41726"/>
    <cellStyle name="쉼표 [0] 2 4 6 2 2 2 4" xfId="25516"/>
    <cellStyle name="쉼표 [0] 2 4 6 2 2 2 4 2" xfId="47910"/>
    <cellStyle name="쉼표 [0] 2 4 6 2 2 2 5" xfId="35609"/>
    <cellStyle name="쉼표 [0] 2 4 6 2 2 3" xfId="7853"/>
    <cellStyle name="쉼표 [0] 2 4 6 2 2 3 2" xfId="12165"/>
    <cellStyle name="쉼표 [0] 2 4 6 2 2 3 2 2" xfId="41728"/>
    <cellStyle name="쉼표 [0] 2 4 6 2 2 3 3" xfId="28007"/>
    <cellStyle name="쉼표 [0] 2 4 6 2 2 3 3 2" xfId="50401"/>
    <cellStyle name="쉼표 [0] 2 4 6 2 2 3 4" xfId="38100"/>
    <cellStyle name="쉼표 [0] 2 4 6 2 2 4" xfId="12162"/>
    <cellStyle name="쉼표 [0] 2 4 6 2 2 4 2" xfId="41725"/>
    <cellStyle name="쉼표 [0] 2 4 6 2 2 5" xfId="23025"/>
    <cellStyle name="쉼표 [0] 2 4 6 2 2 5 2" xfId="45419"/>
    <cellStyle name="쉼표 [0] 2 4 6 2 2 6" xfId="33117"/>
    <cellStyle name="쉼표 [0] 2 4 6 2 3" xfId="4116"/>
    <cellStyle name="쉼표 [0] 2 4 6 2 3 2" xfId="9099"/>
    <cellStyle name="쉼표 [0] 2 4 6 2 3 2 2" xfId="12167"/>
    <cellStyle name="쉼표 [0] 2 4 6 2 3 2 2 2" xfId="41730"/>
    <cellStyle name="쉼표 [0] 2 4 6 2 3 2 3" xfId="29253"/>
    <cellStyle name="쉼표 [0] 2 4 6 2 3 2 3 2" xfId="51647"/>
    <cellStyle name="쉼표 [0] 2 4 6 2 3 2 4" xfId="39346"/>
    <cellStyle name="쉼표 [0] 2 4 6 2 3 3" xfId="12166"/>
    <cellStyle name="쉼표 [0] 2 4 6 2 3 3 2" xfId="41729"/>
    <cellStyle name="쉼표 [0] 2 4 6 2 3 4" xfId="24271"/>
    <cellStyle name="쉼표 [0] 2 4 6 2 3 4 2" xfId="46665"/>
    <cellStyle name="쉼표 [0] 2 4 6 2 3 5" xfId="34364"/>
    <cellStyle name="쉼표 [0] 2 4 6 2 4" xfId="6608"/>
    <cellStyle name="쉼표 [0] 2 4 6 2 4 2" xfId="12168"/>
    <cellStyle name="쉼표 [0] 2 4 6 2 4 2 2" xfId="41731"/>
    <cellStyle name="쉼표 [0] 2 4 6 2 4 3" xfId="26762"/>
    <cellStyle name="쉼표 [0] 2 4 6 2 4 3 2" xfId="49156"/>
    <cellStyle name="쉼표 [0] 2 4 6 2 4 4" xfId="36855"/>
    <cellStyle name="쉼표 [0] 2 4 6 2 5" xfId="12161"/>
    <cellStyle name="쉼표 [0] 2 4 6 2 5 2" xfId="41724"/>
    <cellStyle name="쉼표 [0] 2 4 6 2 6" xfId="21780"/>
    <cellStyle name="쉼표 [0] 2 4 6 2 6 2" xfId="44174"/>
    <cellStyle name="쉼표 [0] 2 4 6 2 7" xfId="31872"/>
    <cellStyle name="쉼표 [0] 2 4 6 3" xfId="2034"/>
    <cellStyle name="쉼표 [0] 2 4 6 3 2" xfId="3282"/>
    <cellStyle name="쉼표 [0] 2 4 6 3 2 2" xfId="5776"/>
    <cellStyle name="쉼표 [0] 2 4 6 3 2 2 2" xfId="10759"/>
    <cellStyle name="쉼표 [0] 2 4 6 3 2 2 2 2" xfId="12172"/>
    <cellStyle name="쉼표 [0] 2 4 6 3 2 2 2 2 2" xfId="41735"/>
    <cellStyle name="쉼표 [0] 2 4 6 3 2 2 2 3" xfId="30913"/>
    <cellStyle name="쉼표 [0] 2 4 6 3 2 2 2 3 2" xfId="53307"/>
    <cellStyle name="쉼표 [0] 2 4 6 3 2 2 2 4" xfId="41006"/>
    <cellStyle name="쉼표 [0] 2 4 6 3 2 2 3" xfId="12171"/>
    <cellStyle name="쉼표 [0] 2 4 6 3 2 2 3 2" xfId="41734"/>
    <cellStyle name="쉼표 [0] 2 4 6 3 2 2 4" xfId="25931"/>
    <cellStyle name="쉼표 [0] 2 4 6 3 2 2 4 2" xfId="48325"/>
    <cellStyle name="쉼표 [0] 2 4 6 3 2 2 5" xfId="36024"/>
    <cellStyle name="쉼표 [0] 2 4 6 3 2 3" xfId="8268"/>
    <cellStyle name="쉼표 [0] 2 4 6 3 2 3 2" xfId="12173"/>
    <cellStyle name="쉼표 [0] 2 4 6 3 2 3 2 2" xfId="41736"/>
    <cellStyle name="쉼표 [0] 2 4 6 3 2 3 3" xfId="28422"/>
    <cellStyle name="쉼표 [0] 2 4 6 3 2 3 3 2" xfId="50816"/>
    <cellStyle name="쉼표 [0] 2 4 6 3 2 3 4" xfId="38515"/>
    <cellStyle name="쉼표 [0] 2 4 6 3 2 4" xfId="12170"/>
    <cellStyle name="쉼표 [0] 2 4 6 3 2 4 2" xfId="41733"/>
    <cellStyle name="쉼표 [0] 2 4 6 3 2 5" xfId="23440"/>
    <cellStyle name="쉼표 [0] 2 4 6 3 2 5 2" xfId="45834"/>
    <cellStyle name="쉼표 [0] 2 4 6 3 2 6" xfId="33532"/>
    <cellStyle name="쉼표 [0] 2 4 6 3 3" xfId="4531"/>
    <cellStyle name="쉼표 [0] 2 4 6 3 3 2" xfId="9514"/>
    <cellStyle name="쉼표 [0] 2 4 6 3 3 2 2" xfId="12175"/>
    <cellStyle name="쉼표 [0] 2 4 6 3 3 2 2 2" xfId="41738"/>
    <cellStyle name="쉼표 [0] 2 4 6 3 3 2 3" xfId="29668"/>
    <cellStyle name="쉼표 [0] 2 4 6 3 3 2 3 2" xfId="52062"/>
    <cellStyle name="쉼표 [0] 2 4 6 3 3 2 4" xfId="39761"/>
    <cellStyle name="쉼표 [0] 2 4 6 3 3 3" xfId="12174"/>
    <cellStyle name="쉼표 [0] 2 4 6 3 3 3 2" xfId="41737"/>
    <cellStyle name="쉼표 [0] 2 4 6 3 3 4" xfId="24686"/>
    <cellStyle name="쉼표 [0] 2 4 6 3 3 4 2" xfId="47080"/>
    <cellStyle name="쉼표 [0] 2 4 6 3 3 5" xfId="34779"/>
    <cellStyle name="쉼표 [0] 2 4 6 3 4" xfId="7023"/>
    <cellStyle name="쉼표 [0] 2 4 6 3 4 2" xfId="12176"/>
    <cellStyle name="쉼표 [0] 2 4 6 3 4 2 2" xfId="41739"/>
    <cellStyle name="쉼표 [0] 2 4 6 3 4 3" xfId="27177"/>
    <cellStyle name="쉼표 [0] 2 4 6 3 4 3 2" xfId="49571"/>
    <cellStyle name="쉼표 [0] 2 4 6 3 4 4" xfId="37270"/>
    <cellStyle name="쉼표 [0] 2 4 6 3 5" xfId="12169"/>
    <cellStyle name="쉼표 [0] 2 4 6 3 5 2" xfId="41732"/>
    <cellStyle name="쉼표 [0] 2 4 6 3 6" xfId="22195"/>
    <cellStyle name="쉼표 [0] 2 4 6 3 6 2" xfId="44589"/>
    <cellStyle name="쉼표 [0] 2 4 6 3 7" xfId="32287"/>
    <cellStyle name="쉼표 [0] 2 4 6 4" xfId="2452"/>
    <cellStyle name="쉼표 [0] 2 4 6 4 2" xfId="4946"/>
    <cellStyle name="쉼표 [0] 2 4 6 4 2 2" xfId="9929"/>
    <cellStyle name="쉼표 [0] 2 4 6 4 2 2 2" xfId="12179"/>
    <cellStyle name="쉼표 [0] 2 4 6 4 2 2 2 2" xfId="41742"/>
    <cellStyle name="쉼표 [0] 2 4 6 4 2 2 3" xfId="30083"/>
    <cellStyle name="쉼표 [0] 2 4 6 4 2 2 3 2" xfId="52477"/>
    <cellStyle name="쉼표 [0] 2 4 6 4 2 2 4" xfId="40176"/>
    <cellStyle name="쉼표 [0] 2 4 6 4 2 3" xfId="12178"/>
    <cellStyle name="쉼표 [0] 2 4 6 4 2 3 2" xfId="41741"/>
    <cellStyle name="쉼표 [0] 2 4 6 4 2 4" xfId="25101"/>
    <cellStyle name="쉼표 [0] 2 4 6 4 2 4 2" xfId="47495"/>
    <cellStyle name="쉼표 [0] 2 4 6 4 2 5" xfId="35194"/>
    <cellStyle name="쉼표 [0] 2 4 6 4 3" xfId="7438"/>
    <cellStyle name="쉼표 [0] 2 4 6 4 3 2" xfId="12180"/>
    <cellStyle name="쉼표 [0] 2 4 6 4 3 2 2" xfId="41743"/>
    <cellStyle name="쉼표 [0] 2 4 6 4 3 3" xfId="27592"/>
    <cellStyle name="쉼표 [0] 2 4 6 4 3 3 2" xfId="49986"/>
    <cellStyle name="쉼표 [0] 2 4 6 4 3 4" xfId="37685"/>
    <cellStyle name="쉼표 [0] 2 4 6 4 4" xfId="12177"/>
    <cellStyle name="쉼표 [0] 2 4 6 4 4 2" xfId="41740"/>
    <cellStyle name="쉼표 [0] 2 4 6 4 5" xfId="22610"/>
    <cellStyle name="쉼표 [0] 2 4 6 4 5 2" xfId="45004"/>
    <cellStyle name="쉼표 [0] 2 4 6 4 6" xfId="32702"/>
    <cellStyle name="쉼표 [0] 2 4 6 5" xfId="3701"/>
    <cellStyle name="쉼표 [0] 2 4 6 5 2" xfId="8684"/>
    <cellStyle name="쉼표 [0] 2 4 6 5 2 2" xfId="12182"/>
    <cellStyle name="쉼표 [0] 2 4 6 5 2 2 2" xfId="41745"/>
    <cellStyle name="쉼표 [0] 2 4 6 5 2 3" xfId="28838"/>
    <cellStyle name="쉼표 [0] 2 4 6 5 2 3 2" xfId="51232"/>
    <cellStyle name="쉼표 [0] 2 4 6 5 2 4" xfId="38931"/>
    <cellStyle name="쉼표 [0] 2 4 6 5 3" xfId="12181"/>
    <cellStyle name="쉼표 [0] 2 4 6 5 3 2" xfId="41744"/>
    <cellStyle name="쉼표 [0] 2 4 6 5 4" xfId="23856"/>
    <cellStyle name="쉼표 [0] 2 4 6 5 4 2" xfId="46250"/>
    <cellStyle name="쉼표 [0] 2 4 6 5 5" xfId="33949"/>
    <cellStyle name="쉼표 [0] 2 4 6 6" xfId="6193"/>
    <cellStyle name="쉼표 [0] 2 4 6 6 2" xfId="12183"/>
    <cellStyle name="쉼표 [0] 2 4 6 6 2 2" xfId="41746"/>
    <cellStyle name="쉼표 [0] 2 4 6 6 3" xfId="26347"/>
    <cellStyle name="쉼표 [0] 2 4 6 6 3 2" xfId="48741"/>
    <cellStyle name="쉼표 [0] 2 4 6 6 4" xfId="36440"/>
    <cellStyle name="쉼표 [0] 2 4 6 7" xfId="12160"/>
    <cellStyle name="쉼표 [0] 2 4 6 7 2" xfId="41723"/>
    <cellStyle name="쉼표 [0] 2 4 6 8" xfId="21365"/>
    <cellStyle name="쉼표 [0] 2 4 6 8 2" xfId="43759"/>
    <cellStyle name="쉼표 [0] 2 4 6 9" xfId="31457"/>
    <cellStyle name="쉼표 [0] 2 4 7" xfId="10789"/>
    <cellStyle name="쉼표 [0] 2 4 7 2" xfId="12184"/>
    <cellStyle name="쉼표 [0] 2 4 7 2 2" xfId="41747"/>
    <cellStyle name="쉼표 [0] 2 4 7 3" xfId="30941"/>
    <cellStyle name="쉼표 [0] 2 4 7 3 2" xfId="53335"/>
    <cellStyle name="쉼표 [0] 2 4 7 4" xfId="41034"/>
    <cellStyle name="쉼표 [0] 2 4 8" xfId="30975"/>
    <cellStyle name="쉼표 [0] 2 5" xfId="140"/>
    <cellStyle name="쉼표 [0] 2 5 2" xfId="540"/>
    <cellStyle name="쉼표 [0] 2 6" xfId="156"/>
    <cellStyle name="쉼표 [0] 2 6 2" xfId="541"/>
    <cellStyle name="쉼표 [0] 2 6 2 2" xfId="30999"/>
    <cellStyle name="쉼표 [0] 2 6 3" xfId="30982"/>
    <cellStyle name="쉼표 [0] 2 7" xfId="172"/>
    <cellStyle name="쉼표 [0] 2 7 2" xfId="792"/>
    <cellStyle name="쉼표 [0] 2 8" xfId="535"/>
    <cellStyle name="쉼표 [0] 2 8 2" xfId="30994"/>
    <cellStyle name="쉼표 [0] 2 9" xfId="767"/>
    <cellStyle name="쉼표 [0] 2 9 10" xfId="5792"/>
    <cellStyle name="쉼표 [0] 2 9 10 2" xfId="12186"/>
    <cellStyle name="쉼표 [0] 2 9 10 2 2" xfId="41749"/>
    <cellStyle name="쉼표 [0] 2 9 10 3" xfId="25946"/>
    <cellStyle name="쉼표 [0] 2 9 10 3 2" xfId="48340"/>
    <cellStyle name="쉼표 [0] 2 9 10 4" xfId="36039"/>
    <cellStyle name="쉼표 [0] 2 9 11" xfId="12185"/>
    <cellStyle name="쉼표 [0] 2 9 11 2" xfId="41748"/>
    <cellStyle name="쉼표 [0] 2 9 12" xfId="20964"/>
    <cellStyle name="쉼표 [0] 2 9 12 2" xfId="43358"/>
    <cellStyle name="쉼표 [0] 2 9 13" xfId="31056"/>
    <cellStyle name="쉼표 [0] 2 9 2" xfId="803"/>
    <cellStyle name="쉼표 [0] 2 9 2 10" xfId="20993"/>
    <cellStyle name="쉼표 [0] 2 9 2 10 2" xfId="43387"/>
    <cellStyle name="쉼표 [0] 2 9 2 11" xfId="31085"/>
    <cellStyle name="쉼표 [0] 2 9 2 2" xfId="901"/>
    <cellStyle name="쉼표 [0] 2 9 2 2 10" xfId="31178"/>
    <cellStyle name="쉼표 [0] 2 9 2 2 2" xfId="1098"/>
    <cellStyle name="쉼표 [0] 2 9 2 2 2 2" xfId="1524"/>
    <cellStyle name="쉼표 [0] 2 9 2 2 2 2 2" xfId="2782"/>
    <cellStyle name="쉼표 [0] 2 9 2 2 2 2 2 2" xfId="5276"/>
    <cellStyle name="쉼표 [0] 2 9 2 2 2 2 2 2 2" xfId="10259"/>
    <cellStyle name="쉼표 [0] 2 9 2 2 2 2 2 2 2 2" xfId="12193"/>
    <cellStyle name="쉼표 [0] 2 9 2 2 2 2 2 2 2 2 2" xfId="41756"/>
    <cellStyle name="쉼표 [0] 2 9 2 2 2 2 2 2 2 3" xfId="30413"/>
    <cellStyle name="쉼표 [0] 2 9 2 2 2 2 2 2 2 3 2" xfId="52807"/>
    <cellStyle name="쉼표 [0] 2 9 2 2 2 2 2 2 2 4" xfId="40506"/>
    <cellStyle name="쉼표 [0] 2 9 2 2 2 2 2 2 3" xfId="12192"/>
    <cellStyle name="쉼표 [0] 2 9 2 2 2 2 2 2 3 2" xfId="41755"/>
    <cellStyle name="쉼표 [0] 2 9 2 2 2 2 2 2 4" xfId="25431"/>
    <cellStyle name="쉼표 [0] 2 9 2 2 2 2 2 2 4 2" xfId="47825"/>
    <cellStyle name="쉼표 [0] 2 9 2 2 2 2 2 2 5" xfId="35524"/>
    <cellStyle name="쉼표 [0] 2 9 2 2 2 2 2 3" xfId="7768"/>
    <cellStyle name="쉼표 [0] 2 9 2 2 2 2 2 3 2" xfId="12194"/>
    <cellStyle name="쉼표 [0] 2 9 2 2 2 2 2 3 2 2" xfId="41757"/>
    <cellStyle name="쉼표 [0] 2 9 2 2 2 2 2 3 3" xfId="27922"/>
    <cellStyle name="쉼표 [0] 2 9 2 2 2 2 2 3 3 2" xfId="50316"/>
    <cellStyle name="쉼표 [0] 2 9 2 2 2 2 2 3 4" xfId="38015"/>
    <cellStyle name="쉼표 [0] 2 9 2 2 2 2 2 4" xfId="12191"/>
    <cellStyle name="쉼표 [0] 2 9 2 2 2 2 2 4 2" xfId="41754"/>
    <cellStyle name="쉼표 [0] 2 9 2 2 2 2 2 5" xfId="22940"/>
    <cellStyle name="쉼표 [0] 2 9 2 2 2 2 2 5 2" xfId="45334"/>
    <cellStyle name="쉼표 [0] 2 9 2 2 2 2 2 6" xfId="33032"/>
    <cellStyle name="쉼표 [0] 2 9 2 2 2 2 3" xfId="4031"/>
    <cellStyle name="쉼표 [0] 2 9 2 2 2 2 3 2" xfId="9014"/>
    <cellStyle name="쉼표 [0] 2 9 2 2 2 2 3 2 2" xfId="12196"/>
    <cellStyle name="쉼표 [0] 2 9 2 2 2 2 3 2 2 2" xfId="41759"/>
    <cellStyle name="쉼표 [0] 2 9 2 2 2 2 3 2 3" xfId="29168"/>
    <cellStyle name="쉼표 [0] 2 9 2 2 2 2 3 2 3 2" xfId="51562"/>
    <cellStyle name="쉼표 [0] 2 9 2 2 2 2 3 2 4" xfId="39261"/>
    <cellStyle name="쉼표 [0] 2 9 2 2 2 2 3 3" xfId="12195"/>
    <cellStyle name="쉼표 [0] 2 9 2 2 2 2 3 3 2" xfId="41758"/>
    <cellStyle name="쉼표 [0] 2 9 2 2 2 2 3 4" xfId="24186"/>
    <cellStyle name="쉼표 [0] 2 9 2 2 2 2 3 4 2" xfId="46580"/>
    <cellStyle name="쉼표 [0] 2 9 2 2 2 2 3 5" xfId="34279"/>
    <cellStyle name="쉼표 [0] 2 9 2 2 2 2 4" xfId="6523"/>
    <cellStyle name="쉼표 [0] 2 9 2 2 2 2 4 2" xfId="12197"/>
    <cellStyle name="쉼표 [0] 2 9 2 2 2 2 4 2 2" xfId="41760"/>
    <cellStyle name="쉼표 [0] 2 9 2 2 2 2 4 3" xfId="26677"/>
    <cellStyle name="쉼표 [0] 2 9 2 2 2 2 4 3 2" xfId="49071"/>
    <cellStyle name="쉼표 [0] 2 9 2 2 2 2 4 4" xfId="36770"/>
    <cellStyle name="쉼표 [0] 2 9 2 2 2 2 5" xfId="12190"/>
    <cellStyle name="쉼표 [0] 2 9 2 2 2 2 5 2" xfId="41753"/>
    <cellStyle name="쉼표 [0] 2 9 2 2 2 2 6" xfId="21695"/>
    <cellStyle name="쉼표 [0] 2 9 2 2 2 2 6 2" xfId="44089"/>
    <cellStyle name="쉼표 [0] 2 9 2 2 2 2 7" xfId="31787"/>
    <cellStyle name="쉼표 [0] 2 9 2 2 2 3" xfId="1949"/>
    <cellStyle name="쉼표 [0] 2 9 2 2 2 3 2" xfId="3197"/>
    <cellStyle name="쉼표 [0] 2 9 2 2 2 3 2 2" xfId="5691"/>
    <cellStyle name="쉼표 [0] 2 9 2 2 2 3 2 2 2" xfId="10674"/>
    <cellStyle name="쉼표 [0] 2 9 2 2 2 3 2 2 2 2" xfId="12201"/>
    <cellStyle name="쉼표 [0] 2 9 2 2 2 3 2 2 2 2 2" xfId="41764"/>
    <cellStyle name="쉼표 [0] 2 9 2 2 2 3 2 2 2 3" xfId="30828"/>
    <cellStyle name="쉼표 [0] 2 9 2 2 2 3 2 2 2 3 2" xfId="53222"/>
    <cellStyle name="쉼표 [0] 2 9 2 2 2 3 2 2 2 4" xfId="40921"/>
    <cellStyle name="쉼표 [0] 2 9 2 2 2 3 2 2 3" xfId="12200"/>
    <cellStyle name="쉼표 [0] 2 9 2 2 2 3 2 2 3 2" xfId="41763"/>
    <cellStyle name="쉼표 [0] 2 9 2 2 2 3 2 2 4" xfId="25846"/>
    <cellStyle name="쉼표 [0] 2 9 2 2 2 3 2 2 4 2" xfId="48240"/>
    <cellStyle name="쉼표 [0] 2 9 2 2 2 3 2 2 5" xfId="35939"/>
    <cellStyle name="쉼표 [0] 2 9 2 2 2 3 2 3" xfId="8183"/>
    <cellStyle name="쉼표 [0] 2 9 2 2 2 3 2 3 2" xfId="12202"/>
    <cellStyle name="쉼표 [0] 2 9 2 2 2 3 2 3 2 2" xfId="41765"/>
    <cellStyle name="쉼표 [0] 2 9 2 2 2 3 2 3 3" xfId="28337"/>
    <cellStyle name="쉼표 [0] 2 9 2 2 2 3 2 3 3 2" xfId="50731"/>
    <cellStyle name="쉼표 [0] 2 9 2 2 2 3 2 3 4" xfId="38430"/>
    <cellStyle name="쉼표 [0] 2 9 2 2 2 3 2 4" xfId="12199"/>
    <cellStyle name="쉼표 [0] 2 9 2 2 2 3 2 4 2" xfId="41762"/>
    <cellStyle name="쉼표 [0] 2 9 2 2 2 3 2 5" xfId="23355"/>
    <cellStyle name="쉼표 [0] 2 9 2 2 2 3 2 5 2" xfId="45749"/>
    <cellStyle name="쉼표 [0] 2 9 2 2 2 3 2 6" xfId="33447"/>
    <cellStyle name="쉼표 [0] 2 9 2 2 2 3 3" xfId="4446"/>
    <cellStyle name="쉼표 [0] 2 9 2 2 2 3 3 2" xfId="9429"/>
    <cellStyle name="쉼표 [0] 2 9 2 2 2 3 3 2 2" xfId="12204"/>
    <cellStyle name="쉼표 [0] 2 9 2 2 2 3 3 2 2 2" xfId="41767"/>
    <cellStyle name="쉼표 [0] 2 9 2 2 2 3 3 2 3" xfId="29583"/>
    <cellStyle name="쉼표 [0] 2 9 2 2 2 3 3 2 3 2" xfId="51977"/>
    <cellStyle name="쉼표 [0] 2 9 2 2 2 3 3 2 4" xfId="39676"/>
    <cellStyle name="쉼표 [0] 2 9 2 2 2 3 3 3" xfId="12203"/>
    <cellStyle name="쉼표 [0] 2 9 2 2 2 3 3 3 2" xfId="41766"/>
    <cellStyle name="쉼표 [0] 2 9 2 2 2 3 3 4" xfId="24601"/>
    <cellStyle name="쉼표 [0] 2 9 2 2 2 3 3 4 2" xfId="46995"/>
    <cellStyle name="쉼표 [0] 2 9 2 2 2 3 3 5" xfId="34694"/>
    <cellStyle name="쉼표 [0] 2 9 2 2 2 3 4" xfId="6938"/>
    <cellStyle name="쉼표 [0] 2 9 2 2 2 3 4 2" xfId="12205"/>
    <cellStyle name="쉼표 [0] 2 9 2 2 2 3 4 2 2" xfId="41768"/>
    <cellStyle name="쉼표 [0] 2 9 2 2 2 3 4 3" xfId="27092"/>
    <cellStyle name="쉼표 [0] 2 9 2 2 2 3 4 3 2" xfId="49486"/>
    <cellStyle name="쉼표 [0] 2 9 2 2 2 3 4 4" xfId="37185"/>
    <cellStyle name="쉼표 [0] 2 9 2 2 2 3 5" xfId="12198"/>
    <cellStyle name="쉼표 [0] 2 9 2 2 2 3 5 2" xfId="41761"/>
    <cellStyle name="쉼표 [0] 2 9 2 2 2 3 6" xfId="22110"/>
    <cellStyle name="쉼표 [0] 2 9 2 2 2 3 6 2" xfId="44504"/>
    <cellStyle name="쉼표 [0] 2 9 2 2 2 3 7" xfId="32202"/>
    <cellStyle name="쉼표 [0] 2 9 2 2 2 4" xfId="2367"/>
    <cellStyle name="쉼표 [0] 2 9 2 2 2 4 2" xfId="4861"/>
    <cellStyle name="쉼표 [0] 2 9 2 2 2 4 2 2" xfId="9844"/>
    <cellStyle name="쉼표 [0] 2 9 2 2 2 4 2 2 2" xfId="12208"/>
    <cellStyle name="쉼표 [0] 2 9 2 2 2 4 2 2 2 2" xfId="41771"/>
    <cellStyle name="쉼표 [0] 2 9 2 2 2 4 2 2 3" xfId="29998"/>
    <cellStyle name="쉼표 [0] 2 9 2 2 2 4 2 2 3 2" xfId="52392"/>
    <cellStyle name="쉼표 [0] 2 9 2 2 2 4 2 2 4" xfId="40091"/>
    <cellStyle name="쉼표 [0] 2 9 2 2 2 4 2 3" xfId="12207"/>
    <cellStyle name="쉼표 [0] 2 9 2 2 2 4 2 3 2" xfId="41770"/>
    <cellStyle name="쉼표 [0] 2 9 2 2 2 4 2 4" xfId="25016"/>
    <cellStyle name="쉼표 [0] 2 9 2 2 2 4 2 4 2" xfId="47410"/>
    <cellStyle name="쉼표 [0] 2 9 2 2 2 4 2 5" xfId="35109"/>
    <cellStyle name="쉼표 [0] 2 9 2 2 2 4 3" xfId="7353"/>
    <cellStyle name="쉼표 [0] 2 9 2 2 2 4 3 2" xfId="12209"/>
    <cellStyle name="쉼표 [0] 2 9 2 2 2 4 3 2 2" xfId="41772"/>
    <cellStyle name="쉼표 [0] 2 9 2 2 2 4 3 3" xfId="27507"/>
    <cellStyle name="쉼표 [0] 2 9 2 2 2 4 3 3 2" xfId="49901"/>
    <cellStyle name="쉼표 [0] 2 9 2 2 2 4 3 4" xfId="37600"/>
    <cellStyle name="쉼표 [0] 2 9 2 2 2 4 4" xfId="12206"/>
    <cellStyle name="쉼표 [0] 2 9 2 2 2 4 4 2" xfId="41769"/>
    <cellStyle name="쉼표 [0] 2 9 2 2 2 4 5" xfId="22525"/>
    <cellStyle name="쉼표 [0] 2 9 2 2 2 4 5 2" xfId="44919"/>
    <cellStyle name="쉼표 [0] 2 9 2 2 2 4 6" xfId="32617"/>
    <cellStyle name="쉼표 [0] 2 9 2 2 2 5" xfId="3616"/>
    <cellStyle name="쉼표 [0] 2 9 2 2 2 5 2" xfId="8599"/>
    <cellStyle name="쉼표 [0] 2 9 2 2 2 5 2 2" xfId="12211"/>
    <cellStyle name="쉼표 [0] 2 9 2 2 2 5 2 2 2" xfId="41774"/>
    <cellStyle name="쉼표 [0] 2 9 2 2 2 5 2 3" xfId="28753"/>
    <cellStyle name="쉼표 [0] 2 9 2 2 2 5 2 3 2" xfId="51147"/>
    <cellStyle name="쉼표 [0] 2 9 2 2 2 5 2 4" xfId="38846"/>
    <cellStyle name="쉼표 [0] 2 9 2 2 2 5 3" xfId="12210"/>
    <cellStyle name="쉼표 [0] 2 9 2 2 2 5 3 2" xfId="41773"/>
    <cellStyle name="쉼표 [0] 2 9 2 2 2 5 4" xfId="23771"/>
    <cellStyle name="쉼표 [0] 2 9 2 2 2 5 4 2" xfId="46165"/>
    <cellStyle name="쉼표 [0] 2 9 2 2 2 5 5" xfId="33864"/>
    <cellStyle name="쉼표 [0] 2 9 2 2 2 6" xfId="6108"/>
    <cellStyle name="쉼표 [0] 2 9 2 2 2 6 2" xfId="12212"/>
    <cellStyle name="쉼표 [0] 2 9 2 2 2 6 2 2" xfId="41775"/>
    <cellStyle name="쉼표 [0] 2 9 2 2 2 6 3" xfId="26262"/>
    <cellStyle name="쉼표 [0] 2 9 2 2 2 6 3 2" xfId="48656"/>
    <cellStyle name="쉼표 [0] 2 9 2 2 2 6 4" xfId="36355"/>
    <cellStyle name="쉼표 [0] 2 9 2 2 2 7" xfId="12189"/>
    <cellStyle name="쉼표 [0] 2 9 2 2 2 7 2" xfId="41752"/>
    <cellStyle name="쉼표 [0] 2 9 2 2 2 8" xfId="21280"/>
    <cellStyle name="쉼표 [0] 2 9 2 2 2 8 2" xfId="43674"/>
    <cellStyle name="쉼표 [0] 2 9 2 2 2 9" xfId="31372"/>
    <cellStyle name="쉼표 [0] 2 9 2 2 3" xfId="1330"/>
    <cellStyle name="쉼표 [0] 2 9 2 2 3 2" xfId="2588"/>
    <cellStyle name="쉼표 [0] 2 9 2 2 3 2 2" xfId="5082"/>
    <cellStyle name="쉼표 [0] 2 9 2 2 3 2 2 2" xfId="10065"/>
    <cellStyle name="쉼표 [0] 2 9 2 2 3 2 2 2 2" xfId="12216"/>
    <cellStyle name="쉼표 [0] 2 9 2 2 3 2 2 2 2 2" xfId="41779"/>
    <cellStyle name="쉼표 [0] 2 9 2 2 3 2 2 2 3" xfId="30219"/>
    <cellStyle name="쉼표 [0] 2 9 2 2 3 2 2 2 3 2" xfId="52613"/>
    <cellStyle name="쉼표 [0] 2 9 2 2 3 2 2 2 4" xfId="40312"/>
    <cellStyle name="쉼표 [0] 2 9 2 2 3 2 2 3" xfId="12215"/>
    <cellStyle name="쉼표 [0] 2 9 2 2 3 2 2 3 2" xfId="41778"/>
    <cellStyle name="쉼표 [0] 2 9 2 2 3 2 2 4" xfId="25237"/>
    <cellStyle name="쉼표 [0] 2 9 2 2 3 2 2 4 2" xfId="47631"/>
    <cellStyle name="쉼표 [0] 2 9 2 2 3 2 2 5" xfId="35330"/>
    <cellStyle name="쉼표 [0] 2 9 2 2 3 2 3" xfId="7574"/>
    <cellStyle name="쉼표 [0] 2 9 2 2 3 2 3 2" xfId="12217"/>
    <cellStyle name="쉼표 [0] 2 9 2 2 3 2 3 2 2" xfId="41780"/>
    <cellStyle name="쉼표 [0] 2 9 2 2 3 2 3 3" xfId="27728"/>
    <cellStyle name="쉼표 [0] 2 9 2 2 3 2 3 3 2" xfId="50122"/>
    <cellStyle name="쉼표 [0] 2 9 2 2 3 2 3 4" xfId="37821"/>
    <cellStyle name="쉼표 [0] 2 9 2 2 3 2 4" xfId="12214"/>
    <cellStyle name="쉼표 [0] 2 9 2 2 3 2 4 2" xfId="41777"/>
    <cellStyle name="쉼표 [0] 2 9 2 2 3 2 5" xfId="22746"/>
    <cellStyle name="쉼표 [0] 2 9 2 2 3 2 5 2" xfId="45140"/>
    <cellStyle name="쉼표 [0] 2 9 2 2 3 2 6" xfId="32838"/>
    <cellStyle name="쉼표 [0] 2 9 2 2 3 3" xfId="3837"/>
    <cellStyle name="쉼표 [0] 2 9 2 2 3 3 2" xfId="8820"/>
    <cellStyle name="쉼표 [0] 2 9 2 2 3 3 2 2" xfId="12219"/>
    <cellStyle name="쉼표 [0] 2 9 2 2 3 3 2 2 2" xfId="41782"/>
    <cellStyle name="쉼표 [0] 2 9 2 2 3 3 2 3" xfId="28974"/>
    <cellStyle name="쉼표 [0] 2 9 2 2 3 3 2 3 2" xfId="51368"/>
    <cellStyle name="쉼표 [0] 2 9 2 2 3 3 2 4" xfId="39067"/>
    <cellStyle name="쉼표 [0] 2 9 2 2 3 3 3" xfId="12218"/>
    <cellStyle name="쉼표 [0] 2 9 2 2 3 3 3 2" xfId="41781"/>
    <cellStyle name="쉼표 [0] 2 9 2 2 3 3 4" xfId="23992"/>
    <cellStyle name="쉼표 [0] 2 9 2 2 3 3 4 2" xfId="46386"/>
    <cellStyle name="쉼표 [0] 2 9 2 2 3 3 5" xfId="34085"/>
    <cellStyle name="쉼표 [0] 2 9 2 2 3 4" xfId="6329"/>
    <cellStyle name="쉼표 [0] 2 9 2 2 3 4 2" xfId="12220"/>
    <cellStyle name="쉼표 [0] 2 9 2 2 3 4 2 2" xfId="41783"/>
    <cellStyle name="쉼표 [0] 2 9 2 2 3 4 3" xfId="26483"/>
    <cellStyle name="쉼표 [0] 2 9 2 2 3 4 3 2" xfId="48877"/>
    <cellStyle name="쉼표 [0] 2 9 2 2 3 4 4" xfId="36576"/>
    <cellStyle name="쉼표 [0] 2 9 2 2 3 5" xfId="12213"/>
    <cellStyle name="쉼표 [0] 2 9 2 2 3 5 2" xfId="41776"/>
    <cellStyle name="쉼표 [0] 2 9 2 2 3 6" xfId="21501"/>
    <cellStyle name="쉼표 [0] 2 9 2 2 3 6 2" xfId="43895"/>
    <cellStyle name="쉼표 [0] 2 9 2 2 3 7" xfId="31593"/>
    <cellStyle name="쉼표 [0] 2 9 2 2 4" xfId="1755"/>
    <cellStyle name="쉼표 [0] 2 9 2 2 4 2" xfId="3003"/>
    <cellStyle name="쉼표 [0] 2 9 2 2 4 2 2" xfId="5497"/>
    <cellStyle name="쉼표 [0] 2 9 2 2 4 2 2 2" xfId="10480"/>
    <cellStyle name="쉼표 [0] 2 9 2 2 4 2 2 2 2" xfId="12224"/>
    <cellStyle name="쉼표 [0] 2 9 2 2 4 2 2 2 2 2" xfId="41787"/>
    <cellStyle name="쉼표 [0] 2 9 2 2 4 2 2 2 3" xfId="30634"/>
    <cellStyle name="쉼표 [0] 2 9 2 2 4 2 2 2 3 2" xfId="53028"/>
    <cellStyle name="쉼표 [0] 2 9 2 2 4 2 2 2 4" xfId="40727"/>
    <cellStyle name="쉼표 [0] 2 9 2 2 4 2 2 3" xfId="12223"/>
    <cellStyle name="쉼표 [0] 2 9 2 2 4 2 2 3 2" xfId="41786"/>
    <cellStyle name="쉼표 [0] 2 9 2 2 4 2 2 4" xfId="25652"/>
    <cellStyle name="쉼표 [0] 2 9 2 2 4 2 2 4 2" xfId="48046"/>
    <cellStyle name="쉼표 [0] 2 9 2 2 4 2 2 5" xfId="35745"/>
    <cellStyle name="쉼표 [0] 2 9 2 2 4 2 3" xfId="7989"/>
    <cellStyle name="쉼표 [0] 2 9 2 2 4 2 3 2" xfId="12225"/>
    <cellStyle name="쉼표 [0] 2 9 2 2 4 2 3 2 2" xfId="41788"/>
    <cellStyle name="쉼표 [0] 2 9 2 2 4 2 3 3" xfId="28143"/>
    <cellStyle name="쉼표 [0] 2 9 2 2 4 2 3 3 2" xfId="50537"/>
    <cellStyle name="쉼표 [0] 2 9 2 2 4 2 3 4" xfId="38236"/>
    <cellStyle name="쉼표 [0] 2 9 2 2 4 2 4" xfId="12222"/>
    <cellStyle name="쉼표 [0] 2 9 2 2 4 2 4 2" xfId="41785"/>
    <cellStyle name="쉼표 [0] 2 9 2 2 4 2 5" xfId="23161"/>
    <cellStyle name="쉼표 [0] 2 9 2 2 4 2 5 2" xfId="45555"/>
    <cellStyle name="쉼표 [0] 2 9 2 2 4 2 6" xfId="33253"/>
    <cellStyle name="쉼표 [0] 2 9 2 2 4 3" xfId="4252"/>
    <cellStyle name="쉼표 [0] 2 9 2 2 4 3 2" xfId="9235"/>
    <cellStyle name="쉼표 [0] 2 9 2 2 4 3 2 2" xfId="12227"/>
    <cellStyle name="쉼표 [0] 2 9 2 2 4 3 2 2 2" xfId="41790"/>
    <cellStyle name="쉼표 [0] 2 9 2 2 4 3 2 3" xfId="29389"/>
    <cellStyle name="쉼표 [0] 2 9 2 2 4 3 2 3 2" xfId="51783"/>
    <cellStyle name="쉼표 [0] 2 9 2 2 4 3 2 4" xfId="39482"/>
    <cellStyle name="쉼표 [0] 2 9 2 2 4 3 3" xfId="12226"/>
    <cellStyle name="쉼표 [0] 2 9 2 2 4 3 3 2" xfId="41789"/>
    <cellStyle name="쉼표 [0] 2 9 2 2 4 3 4" xfId="24407"/>
    <cellStyle name="쉼표 [0] 2 9 2 2 4 3 4 2" xfId="46801"/>
    <cellStyle name="쉼표 [0] 2 9 2 2 4 3 5" xfId="34500"/>
    <cellStyle name="쉼표 [0] 2 9 2 2 4 4" xfId="6744"/>
    <cellStyle name="쉼표 [0] 2 9 2 2 4 4 2" xfId="12228"/>
    <cellStyle name="쉼표 [0] 2 9 2 2 4 4 2 2" xfId="41791"/>
    <cellStyle name="쉼표 [0] 2 9 2 2 4 4 3" xfId="26898"/>
    <cellStyle name="쉼표 [0] 2 9 2 2 4 4 3 2" xfId="49292"/>
    <cellStyle name="쉼표 [0] 2 9 2 2 4 4 4" xfId="36991"/>
    <cellStyle name="쉼표 [0] 2 9 2 2 4 5" xfId="12221"/>
    <cellStyle name="쉼표 [0] 2 9 2 2 4 5 2" xfId="41784"/>
    <cellStyle name="쉼표 [0] 2 9 2 2 4 6" xfId="21916"/>
    <cellStyle name="쉼표 [0] 2 9 2 2 4 6 2" xfId="44310"/>
    <cellStyle name="쉼표 [0] 2 9 2 2 4 7" xfId="32008"/>
    <cellStyle name="쉼표 [0] 2 9 2 2 5" xfId="2173"/>
    <cellStyle name="쉼표 [0] 2 9 2 2 5 2" xfId="4667"/>
    <cellStyle name="쉼표 [0] 2 9 2 2 5 2 2" xfId="9650"/>
    <cellStyle name="쉼표 [0] 2 9 2 2 5 2 2 2" xfId="12231"/>
    <cellStyle name="쉼표 [0] 2 9 2 2 5 2 2 2 2" xfId="41794"/>
    <cellStyle name="쉼표 [0] 2 9 2 2 5 2 2 3" xfId="29804"/>
    <cellStyle name="쉼표 [0] 2 9 2 2 5 2 2 3 2" xfId="52198"/>
    <cellStyle name="쉼표 [0] 2 9 2 2 5 2 2 4" xfId="39897"/>
    <cellStyle name="쉼표 [0] 2 9 2 2 5 2 3" xfId="12230"/>
    <cellStyle name="쉼표 [0] 2 9 2 2 5 2 3 2" xfId="41793"/>
    <cellStyle name="쉼표 [0] 2 9 2 2 5 2 4" xfId="24822"/>
    <cellStyle name="쉼표 [0] 2 9 2 2 5 2 4 2" xfId="47216"/>
    <cellStyle name="쉼표 [0] 2 9 2 2 5 2 5" xfId="34915"/>
    <cellStyle name="쉼표 [0] 2 9 2 2 5 3" xfId="7159"/>
    <cellStyle name="쉼표 [0] 2 9 2 2 5 3 2" xfId="12232"/>
    <cellStyle name="쉼표 [0] 2 9 2 2 5 3 2 2" xfId="41795"/>
    <cellStyle name="쉼표 [0] 2 9 2 2 5 3 3" xfId="27313"/>
    <cellStyle name="쉼표 [0] 2 9 2 2 5 3 3 2" xfId="49707"/>
    <cellStyle name="쉼표 [0] 2 9 2 2 5 3 4" xfId="37406"/>
    <cellStyle name="쉼표 [0] 2 9 2 2 5 4" xfId="12229"/>
    <cellStyle name="쉼표 [0] 2 9 2 2 5 4 2" xfId="41792"/>
    <cellStyle name="쉼표 [0] 2 9 2 2 5 5" xfId="22331"/>
    <cellStyle name="쉼표 [0] 2 9 2 2 5 5 2" xfId="44725"/>
    <cellStyle name="쉼표 [0] 2 9 2 2 5 6" xfId="32423"/>
    <cellStyle name="쉼표 [0] 2 9 2 2 6" xfId="3422"/>
    <cellStyle name="쉼표 [0] 2 9 2 2 6 2" xfId="8405"/>
    <cellStyle name="쉼표 [0] 2 9 2 2 6 2 2" xfId="12234"/>
    <cellStyle name="쉼표 [0] 2 9 2 2 6 2 2 2" xfId="41797"/>
    <cellStyle name="쉼표 [0] 2 9 2 2 6 2 3" xfId="28559"/>
    <cellStyle name="쉼표 [0] 2 9 2 2 6 2 3 2" xfId="50953"/>
    <cellStyle name="쉼표 [0] 2 9 2 2 6 2 4" xfId="38652"/>
    <cellStyle name="쉼표 [0] 2 9 2 2 6 3" xfId="12233"/>
    <cellStyle name="쉼표 [0] 2 9 2 2 6 3 2" xfId="41796"/>
    <cellStyle name="쉼표 [0] 2 9 2 2 6 4" xfId="23577"/>
    <cellStyle name="쉼표 [0] 2 9 2 2 6 4 2" xfId="45971"/>
    <cellStyle name="쉼표 [0] 2 9 2 2 6 5" xfId="33670"/>
    <cellStyle name="쉼표 [0] 2 9 2 2 7" xfId="5914"/>
    <cellStyle name="쉼표 [0] 2 9 2 2 7 2" xfId="12235"/>
    <cellStyle name="쉼표 [0] 2 9 2 2 7 2 2" xfId="41798"/>
    <cellStyle name="쉼표 [0] 2 9 2 2 7 3" xfId="26068"/>
    <cellStyle name="쉼표 [0] 2 9 2 2 7 3 2" xfId="48462"/>
    <cellStyle name="쉼표 [0] 2 9 2 2 7 4" xfId="36161"/>
    <cellStyle name="쉼표 [0] 2 9 2 2 8" xfId="12188"/>
    <cellStyle name="쉼표 [0] 2 9 2 2 8 2" xfId="41751"/>
    <cellStyle name="쉼표 [0] 2 9 2 2 9" xfId="21086"/>
    <cellStyle name="쉼표 [0] 2 9 2 2 9 2" xfId="43480"/>
    <cellStyle name="쉼표 [0] 2 9 2 3" xfId="1005"/>
    <cellStyle name="쉼표 [0] 2 9 2 3 2" xfId="1431"/>
    <cellStyle name="쉼표 [0] 2 9 2 3 2 2" xfId="2689"/>
    <cellStyle name="쉼표 [0] 2 9 2 3 2 2 2" xfId="5183"/>
    <cellStyle name="쉼표 [0] 2 9 2 3 2 2 2 2" xfId="10166"/>
    <cellStyle name="쉼표 [0] 2 9 2 3 2 2 2 2 2" xfId="12240"/>
    <cellStyle name="쉼표 [0] 2 9 2 3 2 2 2 2 2 2" xfId="41803"/>
    <cellStyle name="쉼표 [0] 2 9 2 3 2 2 2 2 3" xfId="30320"/>
    <cellStyle name="쉼표 [0] 2 9 2 3 2 2 2 2 3 2" xfId="52714"/>
    <cellStyle name="쉼표 [0] 2 9 2 3 2 2 2 2 4" xfId="40413"/>
    <cellStyle name="쉼표 [0] 2 9 2 3 2 2 2 3" xfId="12239"/>
    <cellStyle name="쉼표 [0] 2 9 2 3 2 2 2 3 2" xfId="41802"/>
    <cellStyle name="쉼표 [0] 2 9 2 3 2 2 2 4" xfId="25338"/>
    <cellStyle name="쉼표 [0] 2 9 2 3 2 2 2 4 2" xfId="47732"/>
    <cellStyle name="쉼표 [0] 2 9 2 3 2 2 2 5" xfId="35431"/>
    <cellStyle name="쉼표 [0] 2 9 2 3 2 2 3" xfId="7675"/>
    <cellStyle name="쉼표 [0] 2 9 2 3 2 2 3 2" xfId="12241"/>
    <cellStyle name="쉼표 [0] 2 9 2 3 2 2 3 2 2" xfId="41804"/>
    <cellStyle name="쉼표 [0] 2 9 2 3 2 2 3 3" xfId="27829"/>
    <cellStyle name="쉼표 [0] 2 9 2 3 2 2 3 3 2" xfId="50223"/>
    <cellStyle name="쉼표 [0] 2 9 2 3 2 2 3 4" xfId="37922"/>
    <cellStyle name="쉼표 [0] 2 9 2 3 2 2 4" xfId="12238"/>
    <cellStyle name="쉼표 [0] 2 9 2 3 2 2 4 2" xfId="41801"/>
    <cellStyle name="쉼표 [0] 2 9 2 3 2 2 5" xfId="22847"/>
    <cellStyle name="쉼표 [0] 2 9 2 3 2 2 5 2" xfId="45241"/>
    <cellStyle name="쉼표 [0] 2 9 2 3 2 2 6" xfId="32939"/>
    <cellStyle name="쉼표 [0] 2 9 2 3 2 3" xfId="3938"/>
    <cellStyle name="쉼표 [0] 2 9 2 3 2 3 2" xfId="8921"/>
    <cellStyle name="쉼표 [0] 2 9 2 3 2 3 2 2" xfId="12243"/>
    <cellStyle name="쉼표 [0] 2 9 2 3 2 3 2 2 2" xfId="41806"/>
    <cellStyle name="쉼표 [0] 2 9 2 3 2 3 2 3" xfId="29075"/>
    <cellStyle name="쉼표 [0] 2 9 2 3 2 3 2 3 2" xfId="51469"/>
    <cellStyle name="쉼표 [0] 2 9 2 3 2 3 2 4" xfId="39168"/>
    <cellStyle name="쉼표 [0] 2 9 2 3 2 3 3" xfId="12242"/>
    <cellStyle name="쉼표 [0] 2 9 2 3 2 3 3 2" xfId="41805"/>
    <cellStyle name="쉼표 [0] 2 9 2 3 2 3 4" xfId="24093"/>
    <cellStyle name="쉼표 [0] 2 9 2 3 2 3 4 2" xfId="46487"/>
    <cellStyle name="쉼표 [0] 2 9 2 3 2 3 5" xfId="34186"/>
    <cellStyle name="쉼표 [0] 2 9 2 3 2 4" xfId="6430"/>
    <cellStyle name="쉼표 [0] 2 9 2 3 2 4 2" xfId="12244"/>
    <cellStyle name="쉼표 [0] 2 9 2 3 2 4 2 2" xfId="41807"/>
    <cellStyle name="쉼표 [0] 2 9 2 3 2 4 3" xfId="26584"/>
    <cellStyle name="쉼표 [0] 2 9 2 3 2 4 3 2" xfId="48978"/>
    <cellStyle name="쉼표 [0] 2 9 2 3 2 4 4" xfId="36677"/>
    <cellStyle name="쉼표 [0] 2 9 2 3 2 5" xfId="12237"/>
    <cellStyle name="쉼표 [0] 2 9 2 3 2 5 2" xfId="41800"/>
    <cellStyle name="쉼표 [0] 2 9 2 3 2 6" xfId="21602"/>
    <cellStyle name="쉼표 [0] 2 9 2 3 2 6 2" xfId="43996"/>
    <cellStyle name="쉼표 [0] 2 9 2 3 2 7" xfId="31694"/>
    <cellStyle name="쉼표 [0] 2 9 2 3 3" xfId="1856"/>
    <cellStyle name="쉼표 [0] 2 9 2 3 3 2" xfId="3104"/>
    <cellStyle name="쉼표 [0] 2 9 2 3 3 2 2" xfId="5598"/>
    <cellStyle name="쉼표 [0] 2 9 2 3 3 2 2 2" xfId="10581"/>
    <cellStyle name="쉼표 [0] 2 9 2 3 3 2 2 2 2" xfId="12248"/>
    <cellStyle name="쉼표 [0] 2 9 2 3 3 2 2 2 2 2" xfId="41811"/>
    <cellStyle name="쉼표 [0] 2 9 2 3 3 2 2 2 3" xfId="30735"/>
    <cellStyle name="쉼표 [0] 2 9 2 3 3 2 2 2 3 2" xfId="53129"/>
    <cellStyle name="쉼표 [0] 2 9 2 3 3 2 2 2 4" xfId="40828"/>
    <cellStyle name="쉼표 [0] 2 9 2 3 3 2 2 3" xfId="12247"/>
    <cellStyle name="쉼표 [0] 2 9 2 3 3 2 2 3 2" xfId="41810"/>
    <cellStyle name="쉼표 [0] 2 9 2 3 3 2 2 4" xfId="25753"/>
    <cellStyle name="쉼표 [0] 2 9 2 3 3 2 2 4 2" xfId="48147"/>
    <cellStyle name="쉼표 [0] 2 9 2 3 3 2 2 5" xfId="35846"/>
    <cellStyle name="쉼표 [0] 2 9 2 3 3 2 3" xfId="8090"/>
    <cellStyle name="쉼표 [0] 2 9 2 3 3 2 3 2" xfId="12249"/>
    <cellStyle name="쉼표 [0] 2 9 2 3 3 2 3 2 2" xfId="41812"/>
    <cellStyle name="쉼표 [0] 2 9 2 3 3 2 3 3" xfId="28244"/>
    <cellStyle name="쉼표 [0] 2 9 2 3 3 2 3 3 2" xfId="50638"/>
    <cellStyle name="쉼표 [0] 2 9 2 3 3 2 3 4" xfId="38337"/>
    <cellStyle name="쉼표 [0] 2 9 2 3 3 2 4" xfId="12246"/>
    <cellStyle name="쉼표 [0] 2 9 2 3 3 2 4 2" xfId="41809"/>
    <cellStyle name="쉼표 [0] 2 9 2 3 3 2 5" xfId="23262"/>
    <cellStyle name="쉼표 [0] 2 9 2 3 3 2 5 2" xfId="45656"/>
    <cellStyle name="쉼표 [0] 2 9 2 3 3 2 6" xfId="33354"/>
    <cellStyle name="쉼표 [0] 2 9 2 3 3 3" xfId="4353"/>
    <cellStyle name="쉼표 [0] 2 9 2 3 3 3 2" xfId="9336"/>
    <cellStyle name="쉼표 [0] 2 9 2 3 3 3 2 2" xfId="12251"/>
    <cellStyle name="쉼표 [0] 2 9 2 3 3 3 2 2 2" xfId="41814"/>
    <cellStyle name="쉼표 [0] 2 9 2 3 3 3 2 3" xfId="29490"/>
    <cellStyle name="쉼표 [0] 2 9 2 3 3 3 2 3 2" xfId="51884"/>
    <cellStyle name="쉼표 [0] 2 9 2 3 3 3 2 4" xfId="39583"/>
    <cellStyle name="쉼표 [0] 2 9 2 3 3 3 3" xfId="12250"/>
    <cellStyle name="쉼표 [0] 2 9 2 3 3 3 3 2" xfId="41813"/>
    <cellStyle name="쉼표 [0] 2 9 2 3 3 3 4" xfId="24508"/>
    <cellStyle name="쉼표 [0] 2 9 2 3 3 3 4 2" xfId="46902"/>
    <cellStyle name="쉼표 [0] 2 9 2 3 3 3 5" xfId="34601"/>
    <cellStyle name="쉼표 [0] 2 9 2 3 3 4" xfId="6845"/>
    <cellStyle name="쉼표 [0] 2 9 2 3 3 4 2" xfId="12252"/>
    <cellStyle name="쉼표 [0] 2 9 2 3 3 4 2 2" xfId="41815"/>
    <cellStyle name="쉼표 [0] 2 9 2 3 3 4 3" xfId="26999"/>
    <cellStyle name="쉼표 [0] 2 9 2 3 3 4 3 2" xfId="49393"/>
    <cellStyle name="쉼표 [0] 2 9 2 3 3 4 4" xfId="37092"/>
    <cellStyle name="쉼표 [0] 2 9 2 3 3 5" xfId="12245"/>
    <cellStyle name="쉼표 [0] 2 9 2 3 3 5 2" xfId="41808"/>
    <cellStyle name="쉼표 [0] 2 9 2 3 3 6" xfId="22017"/>
    <cellStyle name="쉼표 [0] 2 9 2 3 3 6 2" xfId="44411"/>
    <cellStyle name="쉼표 [0] 2 9 2 3 3 7" xfId="32109"/>
    <cellStyle name="쉼표 [0] 2 9 2 3 4" xfId="2274"/>
    <cellStyle name="쉼표 [0] 2 9 2 3 4 2" xfId="4768"/>
    <cellStyle name="쉼표 [0] 2 9 2 3 4 2 2" xfId="9751"/>
    <cellStyle name="쉼표 [0] 2 9 2 3 4 2 2 2" xfId="12255"/>
    <cellStyle name="쉼표 [0] 2 9 2 3 4 2 2 2 2" xfId="41818"/>
    <cellStyle name="쉼표 [0] 2 9 2 3 4 2 2 3" xfId="29905"/>
    <cellStyle name="쉼표 [0] 2 9 2 3 4 2 2 3 2" xfId="52299"/>
    <cellStyle name="쉼표 [0] 2 9 2 3 4 2 2 4" xfId="39998"/>
    <cellStyle name="쉼표 [0] 2 9 2 3 4 2 3" xfId="12254"/>
    <cellStyle name="쉼표 [0] 2 9 2 3 4 2 3 2" xfId="41817"/>
    <cellStyle name="쉼표 [0] 2 9 2 3 4 2 4" xfId="24923"/>
    <cellStyle name="쉼표 [0] 2 9 2 3 4 2 4 2" xfId="47317"/>
    <cellStyle name="쉼표 [0] 2 9 2 3 4 2 5" xfId="35016"/>
    <cellStyle name="쉼표 [0] 2 9 2 3 4 3" xfId="7260"/>
    <cellStyle name="쉼표 [0] 2 9 2 3 4 3 2" xfId="12256"/>
    <cellStyle name="쉼표 [0] 2 9 2 3 4 3 2 2" xfId="41819"/>
    <cellStyle name="쉼표 [0] 2 9 2 3 4 3 3" xfId="27414"/>
    <cellStyle name="쉼표 [0] 2 9 2 3 4 3 3 2" xfId="49808"/>
    <cellStyle name="쉼표 [0] 2 9 2 3 4 3 4" xfId="37507"/>
    <cellStyle name="쉼표 [0] 2 9 2 3 4 4" xfId="12253"/>
    <cellStyle name="쉼표 [0] 2 9 2 3 4 4 2" xfId="41816"/>
    <cellStyle name="쉼표 [0] 2 9 2 3 4 5" xfId="22432"/>
    <cellStyle name="쉼표 [0] 2 9 2 3 4 5 2" xfId="44826"/>
    <cellStyle name="쉼표 [0] 2 9 2 3 4 6" xfId="32524"/>
    <cellStyle name="쉼표 [0] 2 9 2 3 5" xfId="3523"/>
    <cellStyle name="쉼표 [0] 2 9 2 3 5 2" xfId="8506"/>
    <cellStyle name="쉼표 [0] 2 9 2 3 5 2 2" xfId="12258"/>
    <cellStyle name="쉼표 [0] 2 9 2 3 5 2 2 2" xfId="41821"/>
    <cellStyle name="쉼표 [0] 2 9 2 3 5 2 3" xfId="28660"/>
    <cellStyle name="쉼표 [0] 2 9 2 3 5 2 3 2" xfId="51054"/>
    <cellStyle name="쉼표 [0] 2 9 2 3 5 2 4" xfId="38753"/>
    <cellStyle name="쉼표 [0] 2 9 2 3 5 3" xfId="12257"/>
    <cellStyle name="쉼표 [0] 2 9 2 3 5 3 2" xfId="41820"/>
    <cellStyle name="쉼표 [0] 2 9 2 3 5 4" xfId="23678"/>
    <cellStyle name="쉼표 [0] 2 9 2 3 5 4 2" xfId="46072"/>
    <cellStyle name="쉼표 [0] 2 9 2 3 5 5" xfId="33771"/>
    <cellStyle name="쉼표 [0] 2 9 2 3 6" xfId="6015"/>
    <cellStyle name="쉼표 [0] 2 9 2 3 6 2" xfId="12259"/>
    <cellStyle name="쉼표 [0] 2 9 2 3 6 2 2" xfId="41822"/>
    <cellStyle name="쉼표 [0] 2 9 2 3 6 3" xfId="26169"/>
    <cellStyle name="쉼표 [0] 2 9 2 3 6 3 2" xfId="48563"/>
    <cellStyle name="쉼표 [0] 2 9 2 3 6 4" xfId="36262"/>
    <cellStyle name="쉼표 [0] 2 9 2 3 7" xfId="12236"/>
    <cellStyle name="쉼표 [0] 2 9 2 3 7 2" xfId="41799"/>
    <cellStyle name="쉼표 [0] 2 9 2 3 8" xfId="21187"/>
    <cellStyle name="쉼표 [0] 2 9 2 3 8 2" xfId="43581"/>
    <cellStyle name="쉼표 [0] 2 9 2 3 9" xfId="31279"/>
    <cellStyle name="쉼표 [0] 2 9 2 4" xfId="1237"/>
    <cellStyle name="쉼표 [0] 2 9 2 4 2" xfId="2495"/>
    <cellStyle name="쉼표 [0] 2 9 2 4 2 2" xfId="4989"/>
    <cellStyle name="쉼표 [0] 2 9 2 4 2 2 2" xfId="9972"/>
    <cellStyle name="쉼표 [0] 2 9 2 4 2 2 2 2" xfId="12263"/>
    <cellStyle name="쉼표 [0] 2 9 2 4 2 2 2 2 2" xfId="41826"/>
    <cellStyle name="쉼표 [0] 2 9 2 4 2 2 2 3" xfId="30126"/>
    <cellStyle name="쉼표 [0] 2 9 2 4 2 2 2 3 2" xfId="52520"/>
    <cellStyle name="쉼표 [0] 2 9 2 4 2 2 2 4" xfId="40219"/>
    <cellStyle name="쉼표 [0] 2 9 2 4 2 2 3" xfId="12262"/>
    <cellStyle name="쉼표 [0] 2 9 2 4 2 2 3 2" xfId="41825"/>
    <cellStyle name="쉼표 [0] 2 9 2 4 2 2 4" xfId="25144"/>
    <cellStyle name="쉼표 [0] 2 9 2 4 2 2 4 2" xfId="47538"/>
    <cellStyle name="쉼표 [0] 2 9 2 4 2 2 5" xfId="35237"/>
    <cellStyle name="쉼표 [0] 2 9 2 4 2 3" xfId="7481"/>
    <cellStyle name="쉼표 [0] 2 9 2 4 2 3 2" xfId="12264"/>
    <cellStyle name="쉼표 [0] 2 9 2 4 2 3 2 2" xfId="41827"/>
    <cellStyle name="쉼표 [0] 2 9 2 4 2 3 3" xfId="27635"/>
    <cellStyle name="쉼표 [0] 2 9 2 4 2 3 3 2" xfId="50029"/>
    <cellStyle name="쉼표 [0] 2 9 2 4 2 3 4" xfId="37728"/>
    <cellStyle name="쉼표 [0] 2 9 2 4 2 4" xfId="12261"/>
    <cellStyle name="쉼표 [0] 2 9 2 4 2 4 2" xfId="41824"/>
    <cellStyle name="쉼표 [0] 2 9 2 4 2 5" xfId="22653"/>
    <cellStyle name="쉼표 [0] 2 9 2 4 2 5 2" xfId="45047"/>
    <cellStyle name="쉼표 [0] 2 9 2 4 2 6" xfId="32745"/>
    <cellStyle name="쉼표 [0] 2 9 2 4 3" xfId="3744"/>
    <cellStyle name="쉼표 [0] 2 9 2 4 3 2" xfId="8727"/>
    <cellStyle name="쉼표 [0] 2 9 2 4 3 2 2" xfId="12266"/>
    <cellStyle name="쉼표 [0] 2 9 2 4 3 2 2 2" xfId="41829"/>
    <cellStyle name="쉼표 [0] 2 9 2 4 3 2 3" xfId="28881"/>
    <cellStyle name="쉼표 [0] 2 9 2 4 3 2 3 2" xfId="51275"/>
    <cellStyle name="쉼표 [0] 2 9 2 4 3 2 4" xfId="38974"/>
    <cellStyle name="쉼표 [0] 2 9 2 4 3 3" xfId="12265"/>
    <cellStyle name="쉼표 [0] 2 9 2 4 3 3 2" xfId="41828"/>
    <cellStyle name="쉼표 [0] 2 9 2 4 3 4" xfId="23899"/>
    <cellStyle name="쉼표 [0] 2 9 2 4 3 4 2" xfId="46293"/>
    <cellStyle name="쉼표 [0] 2 9 2 4 3 5" xfId="33992"/>
    <cellStyle name="쉼표 [0] 2 9 2 4 4" xfId="6236"/>
    <cellStyle name="쉼표 [0] 2 9 2 4 4 2" xfId="12267"/>
    <cellStyle name="쉼표 [0] 2 9 2 4 4 2 2" xfId="41830"/>
    <cellStyle name="쉼표 [0] 2 9 2 4 4 3" xfId="26390"/>
    <cellStyle name="쉼표 [0] 2 9 2 4 4 3 2" xfId="48784"/>
    <cellStyle name="쉼표 [0] 2 9 2 4 4 4" xfId="36483"/>
    <cellStyle name="쉼표 [0] 2 9 2 4 5" xfId="12260"/>
    <cellStyle name="쉼표 [0] 2 9 2 4 5 2" xfId="41823"/>
    <cellStyle name="쉼표 [0] 2 9 2 4 6" xfId="21408"/>
    <cellStyle name="쉼표 [0] 2 9 2 4 6 2" xfId="43802"/>
    <cellStyle name="쉼표 [0] 2 9 2 4 7" xfId="31500"/>
    <cellStyle name="쉼표 [0] 2 9 2 5" xfId="1662"/>
    <cellStyle name="쉼표 [0] 2 9 2 5 2" xfId="2910"/>
    <cellStyle name="쉼표 [0] 2 9 2 5 2 2" xfId="5404"/>
    <cellStyle name="쉼표 [0] 2 9 2 5 2 2 2" xfId="10387"/>
    <cellStyle name="쉼표 [0] 2 9 2 5 2 2 2 2" xfId="12271"/>
    <cellStyle name="쉼표 [0] 2 9 2 5 2 2 2 2 2" xfId="41834"/>
    <cellStyle name="쉼표 [0] 2 9 2 5 2 2 2 3" xfId="30541"/>
    <cellStyle name="쉼표 [0] 2 9 2 5 2 2 2 3 2" xfId="52935"/>
    <cellStyle name="쉼표 [0] 2 9 2 5 2 2 2 4" xfId="40634"/>
    <cellStyle name="쉼표 [0] 2 9 2 5 2 2 3" xfId="12270"/>
    <cellStyle name="쉼표 [0] 2 9 2 5 2 2 3 2" xfId="41833"/>
    <cellStyle name="쉼표 [0] 2 9 2 5 2 2 4" xfId="25559"/>
    <cellStyle name="쉼표 [0] 2 9 2 5 2 2 4 2" xfId="47953"/>
    <cellStyle name="쉼표 [0] 2 9 2 5 2 2 5" xfId="35652"/>
    <cellStyle name="쉼표 [0] 2 9 2 5 2 3" xfId="7896"/>
    <cellStyle name="쉼표 [0] 2 9 2 5 2 3 2" xfId="12272"/>
    <cellStyle name="쉼표 [0] 2 9 2 5 2 3 2 2" xfId="41835"/>
    <cellStyle name="쉼표 [0] 2 9 2 5 2 3 3" xfId="28050"/>
    <cellStyle name="쉼표 [0] 2 9 2 5 2 3 3 2" xfId="50444"/>
    <cellStyle name="쉼표 [0] 2 9 2 5 2 3 4" xfId="38143"/>
    <cellStyle name="쉼표 [0] 2 9 2 5 2 4" xfId="12269"/>
    <cellStyle name="쉼표 [0] 2 9 2 5 2 4 2" xfId="41832"/>
    <cellStyle name="쉼표 [0] 2 9 2 5 2 5" xfId="23068"/>
    <cellStyle name="쉼표 [0] 2 9 2 5 2 5 2" xfId="45462"/>
    <cellStyle name="쉼표 [0] 2 9 2 5 2 6" xfId="33160"/>
    <cellStyle name="쉼표 [0] 2 9 2 5 3" xfId="4159"/>
    <cellStyle name="쉼표 [0] 2 9 2 5 3 2" xfId="9142"/>
    <cellStyle name="쉼표 [0] 2 9 2 5 3 2 2" xfId="12274"/>
    <cellStyle name="쉼표 [0] 2 9 2 5 3 2 2 2" xfId="41837"/>
    <cellStyle name="쉼표 [0] 2 9 2 5 3 2 3" xfId="29296"/>
    <cellStyle name="쉼표 [0] 2 9 2 5 3 2 3 2" xfId="51690"/>
    <cellStyle name="쉼표 [0] 2 9 2 5 3 2 4" xfId="39389"/>
    <cellStyle name="쉼표 [0] 2 9 2 5 3 3" xfId="12273"/>
    <cellStyle name="쉼표 [0] 2 9 2 5 3 3 2" xfId="41836"/>
    <cellStyle name="쉼표 [0] 2 9 2 5 3 4" xfId="24314"/>
    <cellStyle name="쉼표 [0] 2 9 2 5 3 4 2" xfId="46708"/>
    <cellStyle name="쉼표 [0] 2 9 2 5 3 5" xfId="34407"/>
    <cellStyle name="쉼표 [0] 2 9 2 5 4" xfId="6651"/>
    <cellStyle name="쉼표 [0] 2 9 2 5 4 2" xfId="12275"/>
    <cellStyle name="쉼표 [0] 2 9 2 5 4 2 2" xfId="41838"/>
    <cellStyle name="쉼표 [0] 2 9 2 5 4 3" xfId="26805"/>
    <cellStyle name="쉼표 [0] 2 9 2 5 4 3 2" xfId="49199"/>
    <cellStyle name="쉼표 [0] 2 9 2 5 4 4" xfId="36898"/>
    <cellStyle name="쉼표 [0] 2 9 2 5 5" xfId="12268"/>
    <cellStyle name="쉼표 [0] 2 9 2 5 5 2" xfId="41831"/>
    <cellStyle name="쉼표 [0] 2 9 2 5 6" xfId="21823"/>
    <cellStyle name="쉼표 [0] 2 9 2 5 6 2" xfId="44217"/>
    <cellStyle name="쉼표 [0] 2 9 2 5 7" xfId="31915"/>
    <cellStyle name="쉼표 [0] 2 9 2 6" xfId="2080"/>
    <cellStyle name="쉼표 [0] 2 9 2 6 2" xfId="4574"/>
    <cellStyle name="쉼표 [0] 2 9 2 6 2 2" xfId="9557"/>
    <cellStyle name="쉼표 [0] 2 9 2 6 2 2 2" xfId="12278"/>
    <cellStyle name="쉼표 [0] 2 9 2 6 2 2 2 2" xfId="41841"/>
    <cellStyle name="쉼표 [0] 2 9 2 6 2 2 3" xfId="29711"/>
    <cellStyle name="쉼표 [0] 2 9 2 6 2 2 3 2" xfId="52105"/>
    <cellStyle name="쉼표 [0] 2 9 2 6 2 2 4" xfId="39804"/>
    <cellStyle name="쉼표 [0] 2 9 2 6 2 3" xfId="12277"/>
    <cellStyle name="쉼표 [0] 2 9 2 6 2 3 2" xfId="41840"/>
    <cellStyle name="쉼표 [0] 2 9 2 6 2 4" xfId="24729"/>
    <cellStyle name="쉼표 [0] 2 9 2 6 2 4 2" xfId="47123"/>
    <cellStyle name="쉼표 [0] 2 9 2 6 2 5" xfId="34822"/>
    <cellStyle name="쉼표 [0] 2 9 2 6 3" xfId="7066"/>
    <cellStyle name="쉼표 [0] 2 9 2 6 3 2" xfId="12279"/>
    <cellStyle name="쉼표 [0] 2 9 2 6 3 2 2" xfId="41842"/>
    <cellStyle name="쉼표 [0] 2 9 2 6 3 3" xfId="27220"/>
    <cellStyle name="쉼표 [0] 2 9 2 6 3 3 2" xfId="49614"/>
    <cellStyle name="쉼표 [0] 2 9 2 6 3 4" xfId="37313"/>
    <cellStyle name="쉼표 [0] 2 9 2 6 4" xfId="12276"/>
    <cellStyle name="쉼표 [0] 2 9 2 6 4 2" xfId="41839"/>
    <cellStyle name="쉼표 [0] 2 9 2 6 5" xfId="22238"/>
    <cellStyle name="쉼표 [0] 2 9 2 6 5 2" xfId="44632"/>
    <cellStyle name="쉼표 [0] 2 9 2 6 6" xfId="32330"/>
    <cellStyle name="쉼표 [0] 2 9 2 7" xfId="3329"/>
    <cellStyle name="쉼표 [0] 2 9 2 7 2" xfId="8312"/>
    <cellStyle name="쉼표 [0] 2 9 2 7 2 2" xfId="12281"/>
    <cellStyle name="쉼표 [0] 2 9 2 7 2 2 2" xfId="41844"/>
    <cellStyle name="쉼표 [0] 2 9 2 7 2 3" xfId="28466"/>
    <cellStyle name="쉼표 [0] 2 9 2 7 2 3 2" xfId="50860"/>
    <cellStyle name="쉼표 [0] 2 9 2 7 2 4" xfId="38559"/>
    <cellStyle name="쉼표 [0] 2 9 2 7 3" xfId="12280"/>
    <cellStyle name="쉼표 [0] 2 9 2 7 3 2" xfId="41843"/>
    <cellStyle name="쉼표 [0] 2 9 2 7 4" xfId="23484"/>
    <cellStyle name="쉼표 [0] 2 9 2 7 4 2" xfId="45878"/>
    <cellStyle name="쉼표 [0] 2 9 2 7 5" xfId="33577"/>
    <cellStyle name="쉼표 [0] 2 9 2 8" xfId="5821"/>
    <cellStyle name="쉼표 [0] 2 9 2 8 2" xfId="12282"/>
    <cellStyle name="쉼표 [0] 2 9 2 8 2 2" xfId="41845"/>
    <cellStyle name="쉼표 [0] 2 9 2 8 3" xfId="25975"/>
    <cellStyle name="쉼표 [0] 2 9 2 8 3 2" xfId="48369"/>
    <cellStyle name="쉼표 [0] 2 9 2 8 4" xfId="36068"/>
    <cellStyle name="쉼표 [0] 2 9 2 9" xfId="12187"/>
    <cellStyle name="쉼표 [0] 2 9 2 9 2" xfId="41750"/>
    <cellStyle name="쉼표 [0] 2 9 3" xfId="833"/>
    <cellStyle name="쉼표 [0] 2 9 3 10" xfId="21022"/>
    <cellStyle name="쉼표 [0] 2 9 3 10 2" xfId="43416"/>
    <cellStyle name="쉼표 [0] 2 9 3 11" xfId="31114"/>
    <cellStyle name="쉼표 [0] 2 9 3 2" xfId="930"/>
    <cellStyle name="쉼표 [0] 2 9 3 2 10" xfId="31207"/>
    <cellStyle name="쉼표 [0] 2 9 3 2 2" xfId="1127"/>
    <cellStyle name="쉼표 [0] 2 9 3 2 2 2" xfId="1553"/>
    <cellStyle name="쉼표 [0] 2 9 3 2 2 2 2" xfId="2811"/>
    <cellStyle name="쉼표 [0] 2 9 3 2 2 2 2 2" xfId="5305"/>
    <cellStyle name="쉼표 [0] 2 9 3 2 2 2 2 2 2" xfId="10288"/>
    <cellStyle name="쉼표 [0] 2 9 3 2 2 2 2 2 2 2" xfId="12289"/>
    <cellStyle name="쉼표 [0] 2 9 3 2 2 2 2 2 2 2 2" xfId="41852"/>
    <cellStyle name="쉼표 [0] 2 9 3 2 2 2 2 2 2 3" xfId="30442"/>
    <cellStyle name="쉼표 [0] 2 9 3 2 2 2 2 2 2 3 2" xfId="52836"/>
    <cellStyle name="쉼표 [0] 2 9 3 2 2 2 2 2 2 4" xfId="40535"/>
    <cellStyle name="쉼표 [0] 2 9 3 2 2 2 2 2 3" xfId="12288"/>
    <cellStyle name="쉼표 [0] 2 9 3 2 2 2 2 2 3 2" xfId="41851"/>
    <cellStyle name="쉼표 [0] 2 9 3 2 2 2 2 2 4" xfId="25460"/>
    <cellStyle name="쉼표 [0] 2 9 3 2 2 2 2 2 4 2" xfId="47854"/>
    <cellStyle name="쉼표 [0] 2 9 3 2 2 2 2 2 5" xfId="35553"/>
    <cellStyle name="쉼표 [0] 2 9 3 2 2 2 2 3" xfId="7797"/>
    <cellStyle name="쉼표 [0] 2 9 3 2 2 2 2 3 2" xfId="12290"/>
    <cellStyle name="쉼표 [0] 2 9 3 2 2 2 2 3 2 2" xfId="41853"/>
    <cellStyle name="쉼표 [0] 2 9 3 2 2 2 2 3 3" xfId="27951"/>
    <cellStyle name="쉼표 [0] 2 9 3 2 2 2 2 3 3 2" xfId="50345"/>
    <cellStyle name="쉼표 [0] 2 9 3 2 2 2 2 3 4" xfId="38044"/>
    <cellStyle name="쉼표 [0] 2 9 3 2 2 2 2 4" xfId="12287"/>
    <cellStyle name="쉼표 [0] 2 9 3 2 2 2 2 4 2" xfId="41850"/>
    <cellStyle name="쉼표 [0] 2 9 3 2 2 2 2 5" xfId="22969"/>
    <cellStyle name="쉼표 [0] 2 9 3 2 2 2 2 5 2" xfId="45363"/>
    <cellStyle name="쉼표 [0] 2 9 3 2 2 2 2 6" xfId="33061"/>
    <cellStyle name="쉼표 [0] 2 9 3 2 2 2 3" xfId="4060"/>
    <cellStyle name="쉼표 [0] 2 9 3 2 2 2 3 2" xfId="9043"/>
    <cellStyle name="쉼표 [0] 2 9 3 2 2 2 3 2 2" xfId="12292"/>
    <cellStyle name="쉼표 [0] 2 9 3 2 2 2 3 2 2 2" xfId="41855"/>
    <cellStyle name="쉼표 [0] 2 9 3 2 2 2 3 2 3" xfId="29197"/>
    <cellStyle name="쉼표 [0] 2 9 3 2 2 2 3 2 3 2" xfId="51591"/>
    <cellStyle name="쉼표 [0] 2 9 3 2 2 2 3 2 4" xfId="39290"/>
    <cellStyle name="쉼표 [0] 2 9 3 2 2 2 3 3" xfId="12291"/>
    <cellStyle name="쉼표 [0] 2 9 3 2 2 2 3 3 2" xfId="41854"/>
    <cellStyle name="쉼표 [0] 2 9 3 2 2 2 3 4" xfId="24215"/>
    <cellStyle name="쉼표 [0] 2 9 3 2 2 2 3 4 2" xfId="46609"/>
    <cellStyle name="쉼표 [0] 2 9 3 2 2 2 3 5" xfId="34308"/>
    <cellStyle name="쉼표 [0] 2 9 3 2 2 2 4" xfId="6552"/>
    <cellStyle name="쉼표 [0] 2 9 3 2 2 2 4 2" xfId="12293"/>
    <cellStyle name="쉼표 [0] 2 9 3 2 2 2 4 2 2" xfId="41856"/>
    <cellStyle name="쉼표 [0] 2 9 3 2 2 2 4 3" xfId="26706"/>
    <cellStyle name="쉼표 [0] 2 9 3 2 2 2 4 3 2" xfId="49100"/>
    <cellStyle name="쉼표 [0] 2 9 3 2 2 2 4 4" xfId="36799"/>
    <cellStyle name="쉼표 [0] 2 9 3 2 2 2 5" xfId="12286"/>
    <cellStyle name="쉼표 [0] 2 9 3 2 2 2 5 2" xfId="41849"/>
    <cellStyle name="쉼표 [0] 2 9 3 2 2 2 6" xfId="21724"/>
    <cellStyle name="쉼표 [0] 2 9 3 2 2 2 6 2" xfId="44118"/>
    <cellStyle name="쉼표 [0] 2 9 3 2 2 2 7" xfId="31816"/>
    <cellStyle name="쉼표 [0] 2 9 3 2 2 3" xfId="1978"/>
    <cellStyle name="쉼표 [0] 2 9 3 2 2 3 2" xfId="3226"/>
    <cellStyle name="쉼표 [0] 2 9 3 2 2 3 2 2" xfId="5720"/>
    <cellStyle name="쉼표 [0] 2 9 3 2 2 3 2 2 2" xfId="10703"/>
    <cellStyle name="쉼표 [0] 2 9 3 2 2 3 2 2 2 2" xfId="12297"/>
    <cellStyle name="쉼표 [0] 2 9 3 2 2 3 2 2 2 2 2" xfId="41860"/>
    <cellStyle name="쉼표 [0] 2 9 3 2 2 3 2 2 2 3" xfId="30857"/>
    <cellStyle name="쉼표 [0] 2 9 3 2 2 3 2 2 2 3 2" xfId="53251"/>
    <cellStyle name="쉼표 [0] 2 9 3 2 2 3 2 2 2 4" xfId="40950"/>
    <cellStyle name="쉼표 [0] 2 9 3 2 2 3 2 2 3" xfId="12296"/>
    <cellStyle name="쉼표 [0] 2 9 3 2 2 3 2 2 3 2" xfId="41859"/>
    <cellStyle name="쉼표 [0] 2 9 3 2 2 3 2 2 4" xfId="25875"/>
    <cellStyle name="쉼표 [0] 2 9 3 2 2 3 2 2 4 2" xfId="48269"/>
    <cellStyle name="쉼표 [0] 2 9 3 2 2 3 2 2 5" xfId="35968"/>
    <cellStyle name="쉼표 [0] 2 9 3 2 2 3 2 3" xfId="8212"/>
    <cellStyle name="쉼표 [0] 2 9 3 2 2 3 2 3 2" xfId="12298"/>
    <cellStyle name="쉼표 [0] 2 9 3 2 2 3 2 3 2 2" xfId="41861"/>
    <cellStyle name="쉼표 [0] 2 9 3 2 2 3 2 3 3" xfId="28366"/>
    <cellStyle name="쉼표 [0] 2 9 3 2 2 3 2 3 3 2" xfId="50760"/>
    <cellStyle name="쉼표 [0] 2 9 3 2 2 3 2 3 4" xfId="38459"/>
    <cellStyle name="쉼표 [0] 2 9 3 2 2 3 2 4" xfId="12295"/>
    <cellStyle name="쉼표 [0] 2 9 3 2 2 3 2 4 2" xfId="41858"/>
    <cellStyle name="쉼표 [0] 2 9 3 2 2 3 2 5" xfId="23384"/>
    <cellStyle name="쉼표 [0] 2 9 3 2 2 3 2 5 2" xfId="45778"/>
    <cellStyle name="쉼표 [0] 2 9 3 2 2 3 2 6" xfId="33476"/>
    <cellStyle name="쉼표 [0] 2 9 3 2 2 3 3" xfId="4475"/>
    <cellStyle name="쉼표 [0] 2 9 3 2 2 3 3 2" xfId="9458"/>
    <cellStyle name="쉼표 [0] 2 9 3 2 2 3 3 2 2" xfId="12300"/>
    <cellStyle name="쉼표 [0] 2 9 3 2 2 3 3 2 2 2" xfId="41863"/>
    <cellStyle name="쉼표 [0] 2 9 3 2 2 3 3 2 3" xfId="29612"/>
    <cellStyle name="쉼표 [0] 2 9 3 2 2 3 3 2 3 2" xfId="52006"/>
    <cellStyle name="쉼표 [0] 2 9 3 2 2 3 3 2 4" xfId="39705"/>
    <cellStyle name="쉼표 [0] 2 9 3 2 2 3 3 3" xfId="12299"/>
    <cellStyle name="쉼표 [0] 2 9 3 2 2 3 3 3 2" xfId="41862"/>
    <cellStyle name="쉼표 [0] 2 9 3 2 2 3 3 4" xfId="24630"/>
    <cellStyle name="쉼표 [0] 2 9 3 2 2 3 3 4 2" xfId="47024"/>
    <cellStyle name="쉼표 [0] 2 9 3 2 2 3 3 5" xfId="34723"/>
    <cellStyle name="쉼표 [0] 2 9 3 2 2 3 4" xfId="6967"/>
    <cellStyle name="쉼표 [0] 2 9 3 2 2 3 4 2" xfId="12301"/>
    <cellStyle name="쉼표 [0] 2 9 3 2 2 3 4 2 2" xfId="41864"/>
    <cellStyle name="쉼표 [0] 2 9 3 2 2 3 4 3" xfId="27121"/>
    <cellStyle name="쉼표 [0] 2 9 3 2 2 3 4 3 2" xfId="49515"/>
    <cellStyle name="쉼표 [0] 2 9 3 2 2 3 4 4" xfId="37214"/>
    <cellStyle name="쉼표 [0] 2 9 3 2 2 3 5" xfId="12294"/>
    <cellStyle name="쉼표 [0] 2 9 3 2 2 3 5 2" xfId="41857"/>
    <cellStyle name="쉼표 [0] 2 9 3 2 2 3 6" xfId="22139"/>
    <cellStyle name="쉼표 [0] 2 9 3 2 2 3 6 2" xfId="44533"/>
    <cellStyle name="쉼표 [0] 2 9 3 2 2 3 7" xfId="32231"/>
    <cellStyle name="쉼표 [0] 2 9 3 2 2 4" xfId="2396"/>
    <cellStyle name="쉼표 [0] 2 9 3 2 2 4 2" xfId="4890"/>
    <cellStyle name="쉼표 [0] 2 9 3 2 2 4 2 2" xfId="9873"/>
    <cellStyle name="쉼표 [0] 2 9 3 2 2 4 2 2 2" xfId="12304"/>
    <cellStyle name="쉼표 [0] 2 9 3 2 2 4 2 2 2 2" xfId="41867"/>
    <cellStyle name="쉼표 [0] 2 9 3 2 2 4 2 2 3" xfId="30027"/>
    <cellStyle name="쉼표 [0] 2 9 3 2 2 4 2 2 3 2" xfId="52421"/>
    <cellStyle name="쉼표 [0] 2 9 3 2 2 4 2 2 4" xfId="40120"/>
    <cellStyle name="쉼표 [0] 2 9 3 2 2 4 2 3" xfId="12303"/>
    <cellStyle name="쉼표 [0] 2 9 3 2 2 4 2 3 2" xfId="41866"/>
    <cellStyle name="쉼표 [0] 2 9 3 2 2 4 2 4" xfId="25045"/>
    <cellStyle name="쉼표 [0] 2 9 3 2 2 4 2 4 2" xfId="47439"/>
    <cellStyle name="쉼표 [0] 2 9 3 2 2 4 2 5" xfId="35138"/>
    <cellStyle name="쉼표 [0] 2 9 3 2 2 4 3" xfId="7382"/>
    <cellStyle name="쉼표 [0] 2 9 3 2 2 4 3 2" xfId="12305"/>
    <cellStyle name="쉼표 [0] 2 9 3 2 2 4 3 2 2" xfId="41868"/>
    <cellStyle name="쉼표 [0] 2 9 3 2 2 4 3 3" xfId="27536"/>
    <cellStyle name="쉼표 [0] 2 9 3 2 2 4 3 3 2" xfId="49930"/>
    <cellStyle name="쉼표 [0] 2 9 3 2 2 4 3 4" xfId="37629"/>
    <cellStyle name="쉼표 [0] 2 9 3 2 2 4 4" xfId="12302"/>
    <cellStyle name="쉼표 [0] 2 9 3 2 2 4 4 2" xfId="41865"/>
    <cellStyle name="쉼표 [0] 2 9 3 2 2 4 5" xfId="22554"/>
    <cellStyle name="쉼표 [0] 2 9 3 2 2 4 5 2" xfId="44948"/>
    <cellStyle name="쉼표 [0] 2 9 3 2 2 4 6" xfId="32646"/>
    <cellStyle name="쉼표 [0] 2 9 3 2 2 5" xfId="3645"/>
    <cellStyle name="쉼표 [0] 2 9 3 2 2 5 2" xfId="8628"/>
    <cellStyle name="쉼표 [0] 2 9 3 2 2 5 2 2" xfId="12307"/>
    <cellStyle name="쉼표 [0] 2 9 3 2 2 5 2 2 2" xfId="41870"/>
    <cellStyle name="쉼표 [0] 2 9 3 2 2 5 2 3" xfId="28782"/>
    <cellStyle name="쉼표 [0] 2 9 3 2 2 5 2 3 2" xfId="51176"/>
    <cellStyle name="쉼표 [0] 2 9 3 2 2 5 2 4" xfId="38875"/>
    <cellStyle name="쉼표 [0] 2 9 3 2 2 5 3" xfId="12306"/>
    <cellStyle name="쉼표 [0] 2 9 3 2 2 5 3 2" xfId="41869"/>
    <cellStyle name="쉼표 [0] 2 9 3 2 2 5 4" xfId="23800"/>
    <cellStyle name="쉼표 [0] 2 9 3 2 2 5 4 2" xfId="46194"/>
    <cellStyle name="쉼표 [0] 2 9 3 2 2 5 5" xfId="33893"/>
    <cellStyle name="쉼표 [0] 2 9 3 2 2 6" xfId="6137"/>
    <cellStyle name="쉼표 [0] 2 9 3 2 2 6 2" xfId="12308"/>
    <cellStyle name="쉼표 [0] 2 9 3 2 2 6 2 2" xfId="41871"/>
    <cellStyle name="쉼표 [0] 2 9 3 2 2 6 3" xfId="26291"/>
    <cellStyle name="쉼표 [0] 2 9 3 2 2 6 3 2" xfId="48685"/>
    <cellStyle name="쉼표 [0] 2 9 3 2 2 6 4" xfId="36384"/>
    <cellStyle name="쉼표 [0] 2 9 3 2 2 7" xfId="12285"/>
    <cellStyle name="쉼표 [0] 2 9 3 2 2 7 2" xfId="41848"/>
    <cellStyle name="쉼표 [0] 2 9 3 2 2 8" xfId="21309"/>
    <cellStyle name="쉼표 [0] 2 9 3 2 2 8 2" xfId="43703"/>
    <cellStyle name="쉼표 [0] 2 9 3 2 2 9" xfId="31401"/>
    <cellStyle name="쉼표 [0] 2 9 3 2 3" xfId="1359"/>
    <cellStyle name="쉼표 [0] 2 9 3 2 3 2" xfId="2617"/>
    <cellStyle name="쉼표 [0] 2 9 3 2 3 2 2" xfId="5111"/>
    <cellStyle name="쉼표 [0] 2 9 3 2 3 2 2 2" xfId="10094"/>
    <cellStyle name="쉼표 [0] 2 9 3 2 3 2 2 2 2" xfId="12312"/>
    <cellStyle name="쉼표 [0] 2 9 3 2 3 2 2 2 2 2" xfId="41875"/>
    <cellStyle name="쉼표 [0] 2 9 3 2 3 2 2 2 3" xfId="30248"/>
    <cellStyle name="쉼표 [0] 2 9 3 2 3 2 2 2 3 2" xfId="52642"/>
    <cellStyle name="쉼표 [0] 2 9 3 2 3 2 2 2 4" xfId="40341"/>
    <cellStyle name="쉼표 [0] 2 9 3 2 3 2 2 3" xfId="12311"/>
    <cellStyle name="쉼표 [0] 2 9 3 2 3 2 2 3 2" xfId="41874"/>
    <cellStyle name="쉼표 [0] 2 9 3 2 3 2 2 4" xfId="25266"/>
    <cellStyle name="쉼표 [0] 2 9 3 2 3 2 2 4 2" xfId="47660"/>
    <cellStyle name="쉼표 [0] 2 9 3 2 3 2 2 5" xfId="35359"/>
    <cellStyle name="쉼표 [0] 2 9 3 2 3 2 3" xfId="7603"/>
    <cellStyle name="쉼표 [0] 2 9 3 2 3 2 3 2" xfId="12313"/>
    <cellStyle name="쉼표 [0] 2 9 3 2 3 2 3 2 2" xfId="41876"/>
    <cellStyle name="쉼표 [0] 2 9 3 2 3 2 3 3" xfId="27757"/>
    <cellStyle name="쉼표 [0] 2 9 3 2 3 2 3 3 2" xfId="50151"/>
    <cellStyle name="쉼표 [0] 2 9 3 2 3 2 3 4" xfId="37850"/>
    <cellStyle name="쉼표 [0] 2 9 3 2 3 2 4" xfId="12310"/>
    <cellStyle name="쉼표 [0] 2 9 3 2 3 2 4 2" xfId="41873"/>
    <cellStyle name="쉼표 [0] 2 9 3 2 3 2 5" xfId="22775"/>
    <cellStyle name="쉼표 [0] 2 9 3 2 3 2 5 2" xfId="45169"/>
    <cellStyle name="쉼표 [0] 2 9 3 2 3 2 6" xfId="32867"/>
    <cellStyle name="쉼표 [0] 2 9 3 2 3 3" xfId="3866"/>
    <cellStyle name="쉼표 [0] 2 9 3 2 3 3 2" xfId="8849"/>
    <cellStyle name="쉼표 [0] 2 9 3 2 3 3 2 2" xfId="12315"/>
    <cellStyle name="쉼표 [0] 2 9 3 2 3 3 2 2 2" xfId="41878"/>
    <cellStyle name="쉼표 [0] 2 9 3 2 3 3 2 3" xfId="29003"/>
    <cellStyle name="쉼표 [0] 2 9 3 2 3 3 2 3 2" xfId="51397"/>
    <cellStyle name="쉼표 [0] 2 9 3 2 3 3 2 4" xfId="39096"/>
    <cellStyle name="쉼표 [0] 2 9 3 2 3 3 3" xfId="12314"/>
    <cellStyle name="쉼표 [0] 2 9 3 2 3 3 3 2" xfId="41877"/>
    <cellStyle name="쉼표 [0] 2 9 3 2 3 3 4" xfId="24021"/>
    <cellStyle name="쉼표 [0] 2 9 3 2 3 3 4 2" xfId="46415"/>
    <cellStyle name="쉼표 [0] 2 9 3 2 3 3 5" xfId="34114"/>
    <cellStyle name="쉼표 [0] 2 9 3 2 3 4" xfId="6358"/>
    <cellStyle name="쉼표 [0] 2 9 3 2 3 4 2" xfId="12316"/>
    <cellStyle name="쉼표 [0] 2 9 3 2 3 4 2 2" xfId="41879"/>
    <cellStyle name="쉼표 [0] 2 9 3 2 3 4 3" xfId="26512"/>
    <cellStyle name="쉼표 [0] 2 9 3 2 3 4 3 2" xfId="48906"/>
    <cellStyle name="쉼표 [0] 2 9 3 2 3 4 4" xfId="36605"/>
    <cellStyle name="쉼표 [0] 2 9 3 2 3 5" xfId="12309"/>
    <cellStyle name="쉼표 [0] 2 9 3 2 3 5 2" xfId="41872"/>
    <cellStyle name="쉼표 [0] 2 9 3 2 3 6" xfId="21530"/>
    <cellStyle name="쉼표 [0] 2 9 3 2 3 6 2" xfId="43924"/>
    <cellStyle name="쉼표 [0] 2 9 3 2 3 7" xfId="31622"/>
    <cellStyle name="쉼표 [0] 2 9 3 2 4" xfId="1784"/>
    <cellStyle name="쉼표 [0] 2 9 3 2 4 2" xfId="3032"/>
    <cellStyle name="쉼표 [0] 2 9 3 2 4 2 2" xfId="5526"/>
    <cellStyle name="쉼표 [0] 2 9 3 2 4 2 2 2" xfId="10509"/>
    <cellStyle name="쉼표 [0] 2 9 3 2 4 2 2 2 2" xfId="12320"/>
    <cellStyle name="쉼표 [0] 2 9 3 2 4 2 2 2 2 2" xfId="41883"/>
    <cellStyle name="쉼표 [0] 2 9 3 2 4 2 2 2 3" xfId="30663"/>
    <cellStyle name="쉼표 [0] 2 9 3 2 4 2 2 2 3 2" xfId="53057"/>
    <cellStyle name="쉼표 [0] 2 9 3 2 4 2 2 2 4" xfId="40756"/>
    <cellStyle name="쉼표 [0] 2 9 3 2 4 2 2 3" xfId="12319"/>
    <cellStyle name="쉼표 [0] 2 9 3 2 4 2 2 3 2" xfId="41882"/>
    <cellStyle name="쉼표 [0] 2 9 3 2 4 2 2 4" xfId="25681"/>
    <cellStyle name="쉼표 [0] 2 9 3 2 4 2 2 4 2" xfId="48075"/>
    <cellStyle name="쉼표 [0] 2 9 3 2 4 2 2 5" xfId="35774"/>
    <cellStyle name="쉼표 [0] 2 9 3 2 4 2 3" xfId="8018"/>
    <cellStyle name="쉼표 [0] 2 9 3 2 4 2 3 2" xfId="12321"/>
    <cellStyle name="쉼표 [0] 2 9 3 2 4 2 3 2 2" xfId="41884"/>
    <cellStyle name="쉼표 [0] 2 9 3 2 4 2 3 3" xfId="28172"/>
    <cellStyle name="쉼표 [0] 2 9 3 2 4 2 3 3 2" xfId="50566"/>
    <cellStyle name="쉼표 [0] 2 9 3 2 4 2 3 4" xfId="38265"/>
    <cellStyle name="쉼표 [0] 2 9 3 2 4 2 4" xfId="12318"/>
    <cellStyle name="쉼표 [0] 2 9 3 2 4 2 4 2" xfId="41881"/>
    <cellStyle name="쉼표 [0] 2 9 3 2 4 2 5" xfId="23190"/>
    <cellStyle name="쉼표 [0] 2 9 3 2 4 2 5 2" xfId="45584"/>
    <cellStyle name="쉼표 [0] 2 9 3 2 4 2 6" xfId="33282"/>
    <cellStyle name="쉼표 [0] 2 9 3 2 4 3" xfId="4281"/>
    <cellStyle name="쉼표 [0] 2 9 3 2 4 3 2" xfId="9264"/>
    <cellStyle name="쉼표 [0] 2 9 3 2 4 3 2 2" xfId="12323"/>
    <cellStyle name="쉼표 [0] 2 9 3 2 4 3 2 2 2" xfId="41886"/>
    <cellStyle name="쉼표 [0] 2 9 3 2 4 3 2 3" xfId="29418"/>
    <cellStyle name="쉼표 [0] 2 9 3 2 4 3 2 3 2" xfId="51812"/>
    <cellStyle name="쉼표 [0] 2 9 3 2 4 3 2 4" xfId="39511"/>
    <cellStyle name="쉼표 [0] 2 9 3 2 4 3 3" xfId="12322"/>
    <cellStyle name="쉼표 [0] 2 9 3 2 4 3 3 2" xfId="41885"/>
    <cellStyle name="쉼표 [0] 2 9 3 2 4 3 4" xfId="24436"/>
    <cellStyle name="쉼표 [0] 2 9 3 2 4 3 4 2" xfId="46830"/>
    <cellStyle name="쉼표 [0] 2 9 3 2 4 3 5" xfId="34529"/>
    <cellStyle name="쉼표 [0] 2 9 3 2 4 4" xfId="6773"/>
    <cellStyle name="쉼표 [0] 2 9 3 2 4 4 2" xfId="12324"/>
    <cellStyle name="쉼표 [0] 2 9 3 2 4 4 2 2" xfId="41887"/>
    <cellStyle name="쉼표 [0] 2 9 3 2 4 4 3" xfId="26927"/>
    <cellStyle name="쉼표 [0] 2 9 3 2 4 4 3 2" xfId="49321"/>
    <cellStyle name="쉼표 [0] 2 9 3 2 4 4 4" xfId="37020"/>
    <cellStyle name="쉼표 [0] 2 9 3 2 4 5" xfId="12317"/>
    <cellStyle name="쉼표 [0] 2 9 3 2 4 5 2" xfId="41880"/>
    <cellStyle name="쉼표 [0] 2 9 3 2 4 6" xfId="21945"/>
    <cellStyle name="쉼표 [0] 2 9 3 2 4 6 2" xfId="44339"/>
    <cellStyle name="쉼표 [0] 2 9 3 2 4 7" xfId="32037"/>
    <cellStyle name="쉼표 [0] 2 9 3 2 5" xfId="2202"/>
    <cellStyle name="쉼표 [0] 2 9 3 2 5 2" xfId="4696"/>
    <cellStyle name="쉼표 [0] 2 9 3 2 5 2 2" xfId="9679"/>
    <cellStyle name="쉼표 [0] 2 9 3 2 5 2 2 2" xfId="12327"/>
    <cellStyle name="쉼표 [0] 2 9 3 2 5 2 2 2 2" xfId="41890"/>
    <cellStyle name="쉼표 [0] 2 9 3 2 5 2 2 3" xfId="29833"/>
    <cellStyle name="쉼표 [0] 2 9 3 2 5 2 2 3 2" xfId="52227"/>
    <cellStyle name="쉼표 [0] 2 9 3 2 5 2 2 4" xfId="39926"/>
    <cellStyle name="쉼표 [0] 2 9 3 2 5 2 3" xfId="12326"/>
    <cellStyle name="쉼표 [0] 2 9 3 2 5 2 3 2" xfId="41889"/>
    <cellStyle name="쉼표 [0] 2 9 3 2 5 2 4" xfId="24851"/>
    <cellStyle name="쉼표 [0] 2 9 3 2 5 2 4 2" xfId="47245"/>
    <cellStyle name="쉼표 [0] 2 9 3 2 5 2 5" xfId="34944"/>
    <cellStyle name="쉼표 [0] 2 9 3 2 5 3" xfId="7188"/>
    <cellStyle name="쉼표 [0] 2 9 3 2 5 3 2" xfId="12328"/>
    <cellStyle name="쉼표 [0] 2 9 3 2 5 3 2 2" xfId="41891"/>
    <cellStyle name="쉼표 [0] 2 9 3 2 5 3 3" xfId="27342"/>
    <cellStyle name="쉼표 [0] 2 9 3 2 5 3 3 2" xfId="49736"/>
    <cellStyle name="쉼표 [0] 2 9 3 2 5 3 4" xfId="37435"/>
    <cellStyle name="쉼표 [0] 2 9 3 2 5 4" xfId="12325"/>
    <cellStyle name="쉼표 [0] 2 9 3 2 5 4 2" xfId="41888"/>
    <cellStyle name="쉼표 [0] 2 9 3 2 5 5" xfId="22360"/>
    <cellStyle name="쉼표 [0] 2 9 3 2 5 5 2" xfId="44754"/>
    <cellStyle name="쉼표 [0] 2 9 3 2 5 6" xfId="32452"/>
    <cellStyle name="쉼표 [0] 2 9 3 2 6" xfId="3451"/>
    <cellStyle name="쉼표 [0] 2 9 3 2 6 2" xfId="8434"/>
    <cellStyle name="쉼표 [0] 2 9 3 2 6 2 2" xfId="12330"/>
    <cellStyle name="쉼표 [0] 2 9 3 2 6 2 2 2" xfId="41893"/>
    <cellStyle name="쉼표 [0] 2 9 3 2 6 2 3" xfId="28588"/>
    <cellStyle name="쉼표 [0] 2 9 3 2 6 2 3 2" xfId="50982"/>
    <cellStyle name="쉼표 [0] 2 9 3 2 6 2 4" xfId="38681"/>
    <cellStyle name="쉼표 [0] 2 9 3 2 6 3" xfId="12329"/>
    <cellStyle name="쉼표 [0] 2 9 3 2 6 3 2" xfId="41892"/>
    <cellStyle name="쉼표 [0] 2 9 3 2 6 4" xfId="23606"/>
    <cellStyle name="쉼표 [0] 2 9 3 2 6 4 2" xfId="46000"/>
    <cellStyle name="쉼표 [0] 2 9 3 2 6 5" xfId="33699"/>
    <cellStyle name="쉼표 [0] 2 9 3 2 7" xfId="5943"/>
    <cellStyle name="쉼표 [0] 2 9 3 2 7 2" xfId="12331"/>
    <cellStyle name="쉼표 [0] 2 9 3 2 7 2 2" xfId="41894"/>
    <cellStyle name="쉼표 [0] 2 9 3 2 7 3" xfId="26097"/>
    <cellStyle name="쉼표 [0] 2 9 3 2 7 3 2" xfId="48491"/>
    <cellStyle name="쉼표 [0] 2 9 3 2 7 4" xfId="36190"/>
    <cellStyle name="쉼표 [0] 2 9 3 2 8" xfId="12284"/>
    <cellStyle name="쉼표 [0] 2 9 3 2 8 2" xfId="41847"/>
    <cellStyle name="쉼표 [0] 2 9 3 2 9" xfId="21115"/>
    <cellStyle name="쉼표 [0] 2 9 3 2 9 2" xfId="43509"/>
    <cellStyle name="쉼표 [0] 2 9 3 3" xfId="1034"/>
    <cellStyle name="쉼표 [0] 2 9 3 3 2" xfId="1460"/>
    <cellStyle name="쉼표 [0] 2 9 3 3 2 2" xfId="2718"/>
    <cellStyle name="쉼표 [0] 2 9 3 3 2 2 2" xfId="5212"/>
    <cellStyle name="쉼표 [0] 2 9 3 3 2 2 2 2" xfId="10195"/>
    <cellStyle name="쉼표 [0] 2 9 3 3 2 2 2 2 2" xfId="12336"/>
    <cellStyle name="쉼표 [0] 2 9 3 3 2 2 2 2 2 2" xfId="41899"/>
    <cellStyle name="쉼표 [0] 2 9 3 3 2 2 2 2 3" xfId="30349"/>
    <cellStyle name="쉼표 [0] 2 9 3 3 2 2 2 2 3 2" xfId="52743"/>
    <cellStyle name="쉼표 [0] 2 9 3 3 2 2 2 2 4" xfId="40442"/>
    <cellStyle name="쉼표 [0] 2 9 3 3 2 2 2 3" xfId="12335"/>
    <cellStyle name="쉼표 [0] 2 9 3 3 2 2 2 3 2" xfId="41898"/>
    <cellStyle name="쉼표 [0] 2 9 3 3 2 2 2 4" xfId="25367"/>
    <cellStyle name="쉼표 [0] 2 9 3 3 2 2 2 4 2" xfId="47761"/>
    <cellStyle name="쉼표 [0] 2 9 3 3 2 2 2 5" xfId="35460"/>
    <cellStyle name="쉼표 [0] 2 9 3 3 2 2 3" xfId="7704"/>
    <cellStyle name="쉼표 [0] 2 9 3 3 2 2 3 2" xfId="12337"/>
    <cellStyle name="쉼표 [0] 2 9 3 3 2 2 3 2 2" xfId="41900"/>
    <cellStyle name="쉼표 [0] 2 9 3 3 2 2 3 3" xfId="27858"/>
    <cellStyle name="쉼표 [0] 2 9 3 3 2 2 3 3 2" xfId="50252"/>
    <cellStyle name="쉼표 [0] 2 9 3 3 2 2 3 4" xfId="37951"/>
    <cellStyle name="쉼표 [0] 2 9 3 3 2 2 4" xfId="12334"/>
    <cellStyle name="쉼표 [0] 2 9 3 3 2 2 4 2" xfId="41897"/>
    <cellStyle name="쉼표 [0] 2 9 3 3 2 2 5" xfId="22876"/>
    <cellStyle name="쉼표 [0] 2 9 3 3 2 2 5 2" xfId="45270"/>
    <cellStyle name="쉼표 [0] 2 9 3 3 2 2 6" xfId="32968"/>
    <cellStyle name="쉼표 [0] 2 9 3 3 2 3" xfId="3967"/>
    <cellStyle name="쉼표 [0] 2 9 3 3 2 3 2" xfId="8950"/>
    <cellStyle name="쉼표 [0] 2 9 3 3 2 3 2 2" xfId="12339"/>
    <cellStyle name="쉼표 [0] 2 9 3 3 2 3 2 2 2" xfId="41902"/>
    <cellStyle name="쉼표 [0] 2 9 3 3 2 3 2 3" xfId="29104"/>
    <cellStyle name="쉼표 [0] 2 9 3 3 2 3 2 3 2" xfId="51498"/>
    <cellStyle name="쉼표 [0] 2 9 3 3 2 3 2 4" xfId="39197"/>
    <cellStyle name="쉼표 [0] 2 9 3 3 2 3 3" xfId="12338"/>
    <cellStyle name="쉼표 [0] 2 9 3 3 2 3 3 2" xfId="41901"/>
    <cellStyle name="쉼표 [0] 2 9 3 3 2 3 4" xfId="24122"/>
    <cellStyle name="쉼표 [0] 2 9 3 3 2 3 4 2" xfId="46516"/>
    <cellStyle name="쉼표 [0] 2 9 3 3 2 3 5" xfId="34215"/>
    <cellStyle name="쉼표 [0] 2 9 3 3 2 4" xfId="6459"/>
    <cellStyle name="쉼표 [0] 2 9 3 3 2 4 2" xfId="12340"/>
    <cellStyle name="쉼표 [0] 2 9 3 3 2 4 2 2" xfId="41903"/>
    <cellStyle name="쉼표 [0] 2 9 3 3 2 4 3" xfId="26613"/>
    <cellStyle name="쉼표 [0] 2 9 3 3 2 4 3 2" xfId="49007"/>
    <cellStyle name="쉼표 [0] 2 9 3 3 2 4 4" xfId="36706"/>
    <cellStyle name="쉼표 [0] 2 9 3 3 2 5" xfId="12333"/>
    <cellStyle name="쉼표 [0] 2 9 3 3 2 5 2" xfId="41896"/>
    <cellStyle name="쉼표 [0] 2 9 3 3 2 6" xfId="21631"/>
    <cellStyle name="쉼표 [0] 2 9 3 3 2 6 2" xfId="44025"/>
    <cellStyle name="쉼표 [0] 2 9 3 3 2 7" xfId="31723"/>
    <cellStyle name="쉼표 [0] 2 9 3 3 3" xfId="1885"/>
    <cellStyle name="쉼표 [0] 2 9 3 3 3 2" xfId="3133"/>
    <cellStyle name="쉼표 [0] 2 9 3 3 3 2 2" xfId="5627"/>
    <cellStyle name="쉼표 [0] 2 9 3 3 3 2 2 2" xfId="10610"/>
    <cellStyle name="쉼표 [0] 2 9 3 3 3 2 2 2 2" xfId="12344"/>
    <cellStyle name="쉼표 [0] 2 9 3 3 3 2 2 2 2 2" xfId="41907"/>
    <cellStyle name="쉼표 [0] 2 9 3 3 3 2 2 2 3" xfId="30764"/>
    <cellStyle name="쉼표 [0] 2 9 3 3 3 2 2 2 3 2" xfId="53158"/>
    <cellStyle name="쉼표 [0] 2 9 3 3 3 2 2 2 4" xfId="40857"/>
    <cellStyle name="쉼표 [0] 2 9 3 3 3 2 2 3" xfId="12343"/>
    <cellStyle name="쉼표 [0] 2 9 3 3 3 2 2 3 2" xfId="41906"/>
    <cellStyle name="쉼표 [0] 2 9 3 3 3 2 2 4" xfId="25782"/>
    <cellStyle name="쉼표 [0] 2 9 3 3 3 2 2 4 2" xfId="48176"/>
    <cellStyle name="쉼표 [0] 2 9 3 3 3 2 2 5" xfId="35875"/>
    <cellStyle name="쉼표 [0] 2 9 3 3 3 2 3" xfId="8119"/>
    <cellStyle name="쉼표 [0] 2 9 3 3 3 2 3 2" xfId="12345"/>
    <cellStyle name="쉼표 [0] 2 9 3 3 3 2 3 2 2" xfId="41908"/>
    <cellStyle name="쉼표 [0] 2 9 3 3 3 2 3 3" xfId="28273"/>
    <cellStyle name="쉼표 [0] 2 9 3 3 3 2 3 3 2" xfId="50667"/>
    <cellStyle name="쉼표 [0] 2 9 3 3 3 2 3 4" xfId="38366"/>
    <cellStyle name="쉼표 [0] 2 9 3 3 3 2 4" xfId="12342"/>
    <cellStyle name="쉼표 [0] 2 9 3 3 3 2 4 2" xfId="41905"/>
    <cellStyle name="쉼표 [0] 2 9 3 3 3 2 5" xfId="23291"/>
    <cellStyle name="쉼표 [0] 2 9 3 3 3 2 5 2" xfId="45685"/>
    <cellStyle name="쉼표 [0] 2 9 3 3 3 2 6" xfId="33383"/>
    <cellStyle name="쉼표 [0] 2 9 3 3 3 3" xfId="4382"/>
    <cellStyle name="쉼표 [0] 2 9 3 3 3 3 2" xfId="9365"/>
    <cellStyle name="쉼표 [0] 2 9 3 3 3 3 2 2" xfId="12347"/>
    <cellStyle name="쉼표 [0] 2 9 3 3 3 3 2 2 2" xfId="41910"/>
    <cellStyle name="쉼표 [0] 2 9 3 3 3 3 2 3" xfId="29519"/>
    <cellStyle name="쉼표 [0] 2 9 3 3 3 3 2 3 2" xfId="51913"/>
    <cellStyle name="쉼표 [0] 2 9 3 3 3 3 2 4" xfId="39612"/>
    <cellStyle name="쉼표 [0] 2 9 3 3 3 3 3" xfId="12346"/>
    <cellStyle name="쉼표 [0] 2 9 3 3 3 3 3 2" xfId="41909"/>
    <cellStyle name="쉼표 [0] 2 9 3 3 3 3 4" xfId="24537"/>
    <cellStyle name="쉼표 [0] 2 9 3 3 3 3 4 2" xfId="46931"/>
    <cellStyle name="쉼표 [0] 2 9 3 3 3 3 5" xfId="34630"/>
    <cellStyle name="쉼표 [0] 2 9 3 3 3 4" xfId="6874"/>
    <cellStyle name="쉼표 [0] 2 9 3 3 3 4 2" xfId="12348"/>
    <cellStyle name="쉼표 [0] 2 9 3 3 3 4 2 2" xfId="41911"/>
    <cellStyle name="쉼표 [0] 2 9 3 3 3 4 3" xfId="27028"/>
    <cellStyle name="쉼표 [0] 2 9 3 3 3 4 3 2" xfId="49422"/>
    <cellStyle name="쉼표 [0] 2 9 3 3 3 4 4" xfId="37121"/>
    <cellStyle name="쉼표 [0] 2 9 3 3 3 5" xfId="12341"/>
    <cellStyle name="쉼표 [0] 2 9 3 3 3 5 2" xfId="41904"/>
    <cellStyle name="쉼표 [0] 2 9 3 3 3 6" xfId="22046"/>
    <cellStyle name="쉼표 [0] 2 9 3 3 3 6 2" xfId="44440"/>
    <cellStyle name="쉼표 [0] 2 9 3 3 3 7" xfId="32138"/>
    <cellStyle name="쉼표 [0] 2 9 3 3 4" xfId="2303"/>
    <cellStyle name="쉼표 [0] 2 9 3 3 4 2" xfId="4797"/>
    <cellStyle name="쉼표 [0] 2 9 3 3 4 2 2" xfId="9780"/>
    <cellStyle name="쉼표 [0] 2 9 3 3 4 2 2 2" xfId="12351"/>
    <cellStyle name="쉼표 [0] 2 9 3 3 4 2 2 2 2" xfId="41914"/>
    <cellStyle name="쉼표 [0] 2 9 3 3 4 2 2 3" xfId="29934"/>
    <cellStyle name="쉼표 [0] 2 9 3 3 4 2 2 3 2" xfId="52328"/>
    <cellStyle name="쉼표 [0] 2 9 3 3 4 2 2 4" xfId="40027"/>
    <cellStyle name="쉼표 [0] 2 9 3 3 4 2 3" xfId="12350"/>
    <cellStyle name="쉼표 [0] 2 9 3 3 4 2 3 2" xfId="41913"/>
    <cellStyle name="쉼표 [0] 2 9 3 3 4 2 4" xfId="24952"/>
    <cellStyle name="쉼표 [0] 2 9 3 3 4 2 4 2" xfId="47346"/>
    <cellStyle name="쉼표 [0] 2 9 3 3 4 2 5" xfId="35045"/>
    <cellStyle name="쉼표 [0] 2 9 3 3 4 3" xfId="7289"/>
    <cellStyle name="쉼표 [0] 2 9 3 3 4 3 2" xfId="12352"/>
    <cellStyle name="쉼표 [0] 2 9 3 3 4 3 2 2" xfId="41915"/>
    <cellStyle name="쉼표 [0] 2 9 3 3 4 3 3" xfId="27443"/>
    <cellStyle name="쉼표 [0] 2 9 3 3 4 3 3 2" xfId="49837"/>
    <cellStyle name="쉼표 [0] 2 9 3 3 4 3 4" xfId="37536"/>
    <cellStyle name="쉼표 [0] 2 9 3 3 4 4" xfId="12349"/>
    <cellStyle name="쉼표 [0] 2 9 3 3 4 4 2" xfId="41912"/>
    <cellStyle name="쉼표 [0] 2 9 3 3 4 5" xfId="22461"/>
    <cellStyle name="쉼표 [0] 2 9 3 3 4 5 2" xfId="44855"/>
    <cellStyle name="쉼표 [0] 2 9 3 3 4 6" xfId="32553"/>
    <cellStyle name="쉼표 [0] 2 9 3 3 5" xfId="3552"/>
    <cellStyle name="쉼표 [0] 2 9 3 3 5 2" xfId="8535"/>
    <cellStyle name="쉼표 [0] 2 9 3 3 5 2 2" xfId="12354"/>
    <cellStyle name="쉼표 [0] 2 9 3 3 5 2 2 2" xfId="41917"/>
    <cellStyle name="쉼표 [0] 2 9 3 3 5 2 3" xfId="28689"/>
    <cellStyle name="쉼표 [0] 2 9 3 3 5 2 3 2" xfId="51083"/>
    <cellStyle name="쉼표 [0] 2 9 3 3 5 2 4" xfId="38782"/>
    <cellStyle name="쉼표 [0] 2 9 3 3 5 3" xfId="12353"/>
    <cellStyle name="쉼표 [0] 2 9 3 3 5 3 2" xfId="41916"/>
    <cellStyle name="쉼표 [0] 2 9 3 3 5 4" xfId="23707"/>
    <cellStyle name="쉼표 [0] 2 9 3 3 5 4 2" xfId="46101"/>
    <cellStyle name="쉼표 [0] 2 9 3 3 5 5" xfId="33800"/>
    <cellStyle name="쉼표 [0] 2 9 3 3 6" xfId="6044"/>
    <cellStyle name="쉼표 [0] 2 9 3 3 6 2" xfId="12355"/>
    <cellStyle name="쉼표 [0] 2 9 3 3 6 2 2" xfId="41918"/>
    <cellStyle name="쉼표 [0] 2 9 3 3 6 3" xfId="26198"/>
    <cellStyle name="쉼표 [0] 2 9 3 3 6 3 2" xfId="48592"/>
    <cellStyle name="쉼표 [0] 2 9 3 3 6 4" xfId="36291"/>
    <cellStyle name="쉼표 [0] 2 9 3 3 7" xfId="12332"/>
    <cellStyle name="쉼표 [0] 2 9 3 3 7 2" xfId="41895"/>
    <cellStyle name="쉼표 [0] 2 9 3 3 8" xfId="21216"/>
    <cellStyle name="쉼표 [0] 2 9 3 3 8 2" xfId="43610"/>
    <cellStyle name="쉼표 [0] 2 9 3 3 9" xfId="31308"/>
    <cellStyle name="쉼표 [0] 2 9 3 4" xfId="1266"/>
    <cellStyle name="쉼표 [0] 2 9 3 4 2" xfId="2524"/>
    <cellStyle name="쉼표 [0] 2 9 3 4 2 2" xfId="5018"/>
    <cellStyle name="쉼표 [0] 2 9 3 4 2 2 2" xfId="10001"/>
    <cellStyle name="쉼표 [0] 2 9 3 4 2 2 2 2" xfId="12359"/>
    <cellStyle name="쉼표 [0] 2 9 3 4 2 2 2 2 2" xfId="41922"/>
    <cellStyle name="쉼표 [0] 2 9 3 4 2 2 2 3" xfId="30155"/>
    <cellStyle name="쉼표 [0] 2 9 3 4 2 2 2 3 2" xfId="52549"/>
    <cellStyle name="쉼표 [0] 2 9 3 4 2 2 2 4" xfId="40248"/>
    <cellStyle name="쉼표 [0] 2 9 3 4 2 2 3" xfId="12358"/>
    <cellStyle name="쉼표 [0] 2 9 3 4 2 2 3 2" xfId="41921"/>
    <cellStyle name="쉼표 [0] 2 9 3 4 2 2 4" xfId="25173"/>
    <cellStyle name="쉼표 [0] 2 9 3 4 2 2 4 2" xfId="47567"/>
    <cellStyle name="쉼표 [0] 2 9 3 4 2 2 5" xfId="35266"/>
    <cellStyle name="쉼표 [0] 2 9 3 4 2 3" xfId="7510"/>
    <cellStyle name="쉼표 [0] 2 9 3 4 2 3 2" xfId="12360"/>
    <cellStyle name="쉼표 [0] 2 9 3 4 2 3 2 2" xfId="41923"/>
    <cellStyle name="쉼표 [0] 2 9 3 4 2 3 3" xfId="27664"/>
    <cellStyle name="쉼표 [0] 2 9 3 4 2 3 3 2" xfId="50058"/>
    <cellStyle name="쉼표 [0] 2 9 3 4 2 3 4" xfId="37757"/>
    <cellStyle name="쉼표 [0] 2 9 3 4 2 4" xfId="12357"/>
    <cellStyle name="쉼표 [0] 2 9 3 4 2 4 2" xfId="41920"/>
    <cellStyle name="쉼표 [0] 2 9 3 4 2 5" xfId="22682"/>
    <cellStyle name="쉼표 [0] 2 9 3 4 2 5 2" xfId="45076"/>
    <cellStyle name="쉼표 [0] 2 9 3 4 2 6" xfId="32774"/>
    <cellStyle name="쉼표 [0] 2 9 3 4 3" xfId="3773"/>
    <cellStyle name="쉼표 [0] 2 9 3 4 3 2" xfId="8756"/>
    <cellStyle name="쉼표 [0] 2 9 3 4 3 2 2" xfId="12362"/>
    <cellStyle name="쉼표 [0] 2 9 3 4 3 2 2 2" xfId="41925"/>
    <cellStyle name="쉼표 [0] 2 9 3 4 3 2 3" xfId="28910"/>
    <cellStyle name="쉼표 [0] 2 9 3 4 3 2 3 2" xfId="51304"/>
    <cellStyle name="쉼표 [0] 2 9 3 4 3 2 4" xfId="39003"/>
    <cellStyle name="쉼표 [0] 2 9 3 4 3 3" xfId="12361"/>
    <cellStyle name="쉼표 [0] 2 9 3 4 3 3 2" xfId="41924"/>
    <cellStyle name="쉼표 [0] 2 9 3 4 3 4" xfId="23928"/>
    <cellStyle name="쉼표 [0] 2 9 3 4 3 4 2" xfId="46322"/>
    <cellStyle name="쉼표 [0] 2 9 3 4 3 5" xfId="34021"/>
    <cellStyle name="쉼표 [0] 2 9 3 4 4" xfId="6265"/>
    <cellStyle name="쉼표 [0] 2 9 3 4 4 2" xfId="12363"/>
    <cellStyle name="쉼표 [0] 2 9 3 4 4 2 2" xfId="41926"/>
    <cellStyle name="쉼표 [0] 2 9 3 4 4 3" xfId="26419"/>
    <cellStyle name="쉼표 [0] 2 9 3 4 4 3 2" xfId="48813"/>
    <cellStyle name="쉼표 [0] 2 9 3 4 4 4" xfId="36512"/>
    <cellStyle name="쉼표 [0] 2 9 3 4 5" xfId="12356"/>
    <cellStyle name="쉼표 [0] 2 9 3 4 5 2" xfId="41919"/>
    <cellStyle name="쉼표 [0] 2 9 3 4 6" xfId="21437"/>
    <cellStyle name="쉼표 [0] 2 9 3 4 6 2" xfId="43831"/>
    <cellStyle name="쉼표 [0] 2 9 3 4 7" xfId="31529"/>
    <cellStyle name="쉼표 [0] 2 9 3 5" xfId="1691"/>
    <cellStyle name="쉼표 [0] 2 9 3 5 2" xfId="2939"/>
    <cellStyle name="쉼표 [0] 2 9 3 5 2 2" xfId="5433"/>
    <cellStyle name="쉼표 [0] 2 9 3 5 2 2 2" xfId="10416"/>
    <cellStyle name="쉼표 [0] 2 9 3 5 2 2 2 2" xfId="12367"/>
    <cellStyle name="쉼표 [0] 2 9 3 5 2 2 2 2 2" xfId="41930"/>
    <cellStyle name="쉼표 [0] 2 9 3 5 2 2 2 3" xfId="30570"/>
    <cellStyle name="쉼표 [0] 2 9 3 5 2 2 2 3 2" xfId="52964"/>
    <cellStyle name="쉼표 [0] 2 9 3 5 2 2 2 4" xfId="40663"/>
    <cellStyle name="쉼표 [0] 2 9 3 5 2 2 3" xfId="12366"/>
    <cellStyle name="쉼표 [0] 2 9 3 5 2 2 3 2" xfId="41929"/>
    <cellStyle name="쉼표 [0] 2 9 3 5 2 2 4" xfId="25588"/>
    <cellStyle name="쉼표 [0] 2 9 3 5 2 2 4 2" xfId="47982"/>
    <cellStyle name="쉼표 [0] 2 9 3 5 2 2 5" xfId="35681"/>
    <cellStyle name="쉼표 [0] 2 9 3 5 2 3" xfId="7925"/>
    <cellStyle name="쉼표 [0] 2 9 3 5 2 3 2" xfId="12368"/>
    <cellStyle name="쉼표 [0] 2 9 3 5 2 3 2 2" xfId="41931"/>
    <cellStyle name="쉼표 [0] 2 9 3 5 2 3 3" xfId="28079"/>
    <cellStyle name="쉼표 [0] 2 9 3 5 2 3 3 2" xfId="50473"/>
    <cellStyle name="쉼표 [0] 2 9 3 5 2 3 4" xfId="38172"/>
    <cellStyle name="쉼표 [0] 2 9 3 5 2 4" xfId="12365"/>
    <cellStyle name="쉼표 [0] 2 9 3 5 2 4 2" xfId="41928"/>
    <cellStyle name="쉼표 [0] 2 9 3 5 2 5" xfId="23097"/>
    <cellStyle name="쉼표 [0] 2 9 3 5 2 5 2" xfId="45491"/>
    <cellStyle name="쉼표 [0] 2 9 3 5 2 6" xfId="33189"/>
    <cellStyle name="쉼표 [0] 2 9 3 5 3" xfId="4188"/>
    <cellStyle name="쉼표 [0] 2 9 3 5 3 2" xfId="9171"/>
    <cellStyle name="쉼표 [0] 2 9 3 5 3 2 2" xfId="12370"/>
    <cellStyle name="쉼표 [0] 2 9 3 5 3 2 2 2" xfId="41933"/>
    <cellStyle name="쉼표 [0] 2 9 3 5 3 2 3" xfId="29325"/>
    <cellStyle name="쉼표 [0] 2 9 3 5 3 2 3 2" xfId="51719"/>
    <cellStyle name="쉼표 [0] 2 9 3 5 3 2 4" xfId="39418"/>
    <cellStyle name="쉼표 [0] 2 9 3 5 3 3" xfId="12369"/>
    <cellStyle name="쉼표 [0] 2 9 3 5 3 3 2" xfId="41932"/>
    <cellStyle name="쉼표 [0] 2 9 3 5 3 4" xfId="24343"/>
    <cellStyle name="쉼표 [0] 2 9 3 5 3 4 2" xfId="46737"/>
    <cellStyle name="쉼표 [0] 2 9 3 5 3 5" xfId="34436"/>
    <cellStyle name="쉼표 [0] 2 9 3 5 4" xfId="6680"/>
    <cellStyle name="쉼표 [0] 2 9 3 5 4 2" xfId="12371"/>
    <cellStyle name="쉼표 [0] 2 9 3 5 4 2 2" xfId="41934"/>
    <cellStyle name="쉼표 [0] 2 9 3 5 4 3" xfId="26834"/>
    <cellStyle name="쉼표 [0] 2 9 3 5 4 3 2" xfId="49228"/>
    <cellStyle name="쉼표 [0] 2 9 3 5 4 4" xfId="36927"/>
    <cellStyle name="쉼표 [0] 2 9 3 5 5" xfId="12364"/>
    <cellStyle name="쉼표 [0] 2 9 3 5 5 2" xfId="41927"/>
    <cellStyle name="쉼표 [0] 2 9 3 5 6" xfId="21852"/>
    <cellStyle name="쉼표 [0] 2 9 3 5 6 2" xfId="44246"/>
    <cellStyle name="쉼표 [0] 2 9 3 5 7" xfId="31944"/>
    <cellStyle name="쉼표 [0] 2 9 3 6" xfId="2109"/>
    <cellStyle name="쉼표 [0] 2 9 3 6 2" xfId="4603"/>
    <cellStyle name="쉼표 [0] 2 9 3 6 2 2" xfId="9586"/>
    <cellStyle name="쉼표 [0] 2 9 3 6 2 2 2" xfId="12374"/>
    <cellStyle name="쉼표 [0] 2 9 3 6 2 2 2 2" xfId="41937"/>
    <cellStyle name="쉼표 [0] 2 9 3 6 2 2 3" xfId="29740"/>
    <cellStyle name="쉼표 [0] 2 9 3 6 2 2 3 2" xfId="52134"/>
    <cellStyle name="쉼표 [0] 2 9 3 6 2 2 4" xfId="39833"/>
    <cellStyle name="쉼표 [0] 2 9 3 6 2 3" xfId="12373"/>
    <cellStyle name="쉼표 [0] 2 9 3 6 2 3 2" xfId="41936"/>
    <cellStyle name="쉼표 [0] 2 9 3 6 2 4" xfId="24758"/>
    <cellStyle name="쉼표 [0] 2 9 3 6 2 4 2" xfId="47152"/>
    <cellStyle name="쉼표 [0] 2 9 3 6 2 5" xfId="34851"/>
    <cellStyle name="쉼표 [0] 2 9 3 6 3" xfId="7095"/>
    <cellStyle name="쉼표 [0] 2 9 3 6 3 2" xfId="12375"/>
    <cellStyle name="쉼표 [0] 2 9 3 6 3 2 2" xfId="41938"/>
    <cellStyle name="쉼표 [0] 2 9 3 6 3 3" xfId="27249"/>
    <cellStyle name="쉼표 [0] 2 9 3 6 3 3 2" xfId="49643"/>
    <cellStyle name="쉼표 [0] 2 9 3 6 3 4" xfId="37342"/>
    <cellStyle name="쉼표 [0] 2 9 3 6 4" xfId="12372"/>
    <cellStyle name="쉼표 [0] 2 9 3 6 4 2" xfId="41935"/>
    <cellStyle name="쉼표 [0] 2 9 3 6 5" xfId="22267"/>
    <cellStyle name="쉼표 [0] 2 9 3 6 5 2" xfId="44661"/>
    <cellStyle name="쉼표 [0] 2 9 3 6 6" xfId="32359"/>
    <cellStyle name="쉼표 [0] 2 9 3 7" xfId="3358"/>
    <cellStyle name="쉼표 [0] 2 9 3 7 2" xfId="8341"/>
    <cellStyle name="쉼표 [0] 2 9 3 7 2 2" xfId="12377"/>
    <cellStyle name="쉼표 [0] 2 9 3 7 2 2 2" xfId="41940"/>
    <cellStyle name="쉼표 [0] 2 9 3 7 2 3" xfId="28495"/>
    <cellStyle name="쉼표 [0] 2 9 3 7 2 3 2" xfId="50889"/>
    <cellStyle name="쉼표 [0] 2 9 3 7 2 4" xfId="38588"/>
    <cellStyle name="쉼표 [0] 2 9 3 7 3" xfId="12376"/>
    <cellStyle name="쉼표 [0] 2 9 3 7 3 2" xfId="41939"/>
    <cellStyle name="쉼표 [0] 2 9 3 7 4" xfId="23513"/>
    <cellStyle name="쉼표 [0] 2 9 3 7 4 2" xfId="45907"/>
    <cellStyle name="쉼표 [0] 2 9 3 7 5" xfId="33606"/>
    <cellStyle name="쉼표 [0] 2 9 3 8" xfId="5850"/>
    <cellStyle name="쉼표 [0] 2 9 3 8 2" xfId="12378"/>
    <cellStyle name="쉼표 [0] 2 9 3 8 2 2" xfId="41941"/>
    <cellStyle name="쉼표 [0] 2 9 3 8 3" xfId="26004"/>
    <cellStyle name="쉼표 [0] 2 9 3 8 3 2" xfId="48398"/>
    <cellStyle name="쉼표 [0] 2 9 3 8 4" xfId="36097"/>
    <cellStyle name="쉼표 [0] 2 9 3 9" xfId="12283"/>
    <cellStyle name="쉼표 [0] 2 9 3 9 2" xfId="41846"/>
    <cellStyle name="쉼표 [0] 2 9 4" xfId="872"/>
    <cellStyle name="쉼표 [0] 2 9 4 10" xfId="31149"/>
    <cellStyle name="쉼표 [0] 2 9 4 2" xfId="1069"/>
    <cellStyle name="쉼표 [0] 2 9 4 2 2" xfId="1495"/>
    <cellStyle name="쉼표 [0] 2 9 4 2 2 2" xfId="2753"/>
    <cellStyle name="쉼표 [0] 2 9 4 2 2 2 2" xfId="5247"/>
    <cellStyle name="쉼표 [0] 2 9 4 2 2 2 2 2" xfId="10230"/>
    <cellStyle name="쉼표 [0] 2 9 4 2 2 2 2 2 2" xfId="12384"/>
    <cellStyle name="쉼표 [0] 2 9 4 2 2 2 2 2 2 2" xfId="41947"/>
    <cellStyle name="쉼표 [0] 2 9 4 2 2 2 2 2 3" xfId="30384"/>
    <cellStyle name="쉼표 [0] 2 9 4 2 2 2 2 2 3 2" xfId="52778"/>
    <cellStyle name="쉼표 [0] 2 9 4 2 2 2 2 2 4" xfId="40477"/>
    <cellStyle name="쉼표 [0] 2 9 4 2 2 2 2 3" xfId="12383"/>
    <cellStyle name="쉼표 [0] 2 9 4 2 2 2 2 3 2" xfId="41946"/>
    <cellStyle name="쉼표 [0] 2 9 4 2 2 2 2 4" xfId="25402"/>
    <cellStyle name="쉼표 [0] 2 9 4 2 2 2 2 4 2" xfId="47796"/>
    <cellStyle name="쉼표 [0] 2 9 4 2 2 2 2 5" xfId="35495"/>
    <cellStyle name="쉼표 [0] 2 9 4 2 2 2 3" xfId="7739"/>
    <cellStyle name="쉼표 [0] 2 9 4 2 2 2 3 2" xfId="12385"/>
    <cellStyle name="쉼표 [0] 2 9 4 2 2 2 3 2 2" xfId="41948"/>
    <cellStyle name="쉼표 [0] 2 9 4 2 2 2 3 3" xfId="27893"/>
    <cellStyle name="쉼표 [0] 2 9 4 2 2 2 3 3 2" xfId="50287"/>
    <cellStyle name="쉼표 [0] 2 9 4 2 2 2 3 4" xfId="37986"/>
    <cellStyle name="쉼표 [0] 2 9 4 2 2 2 4" xfId="12382"/>
    <cellStyle name="쉼표 [0] 2 9 4 2 2 2 4 2" xfId="41945"/>
    <cellStyle name="쉼표 [0] 2 9 4 2 2 2 5" xfId="22911"/>
    <cellStyle name="쉼표 [0] 2 9 4 2 2 2 5 2" xfId="45305"/>
    <cellStyle name="쉼표 [0] 2 9 4 2 2 2 6" xfId="33003"/>
    <cellStyle name="쉼표 [0] 2 9 4 2 2 3" xfId="4002"/>
    <cellStyle name="쉼표 [0] 2 9 4 2 2 3 2" xfId="8985"/>
    <cellStyle name="쉼표 [0] 2 9 4 2 2 3 2 2" xfId="12387"/>
    <cellStyle name="쉼표 [0] 2 9 4 2 2 3 2 2 2" xfId="41950"/>
    <cellStyle name="쉼표 [0] 2 9 4 2 2 3 2 3" xfId="29139"/>
    <cellStyle name="쉼표 [0] 2 9 4 2 2 3 2 3 2" xfId="51533"/>
    <cellStyle name="쉼표 [0] 2 9 4 2 2 3 2 4" xfId="39232"/>
    <cellStyle name="쉼표 [0] 2 9 4 2 2 3 3" xfId="12386"/>
    <cellStyle name="쉼표 [0] 2 9 4 2 2 3 3 2" xfId="41949"/>
    <cellStyle name="쉼표 [0] 2 9 4 2 2 3 4" xfId="24157"/>
    <cellStyle name="쉼표 [0] 2 9 4 2 2 3 4 2" xfId="46551"/>
    <cellStyle name="쉼표 [0] 2 9 4 2 2 3 5" xfId="34250"/>
    <cellStyle name="쉼표 [0] 2 9 4 2 2 4" xfId="6494"/>
    <cellStyle name="쉼표 [0] 2 9 4 2 2 4 2" xfId="12388"/>
    <cellStyle name="쉼표 [0] 2 9 4 2 2 4 2 2" xfId="41951"/>
    <cellStyle name="쉼표 [0] 2 9 4 2 2 4 3" xfId="26648"/>
    <cellStyle name="쉼표 [0] 2 9 4 2 2 4 3 2" xfId="49042"/>
    <cellStyle name="쉼표 [0] 2 9 4 2 2 4 4" xfId="36741"/>
    <cellStyle name="쉼표 [0] 2 9 4 2 2 5" xfId="12381"/>
    <cellStyle name="쉼표 [0] 2 9 4 2 2 5 2" xfId="41944"/>
    <cellStyle name="쉼표 [0] 2 9 4 2 2 6" xfId="21666"/>
    <cellStyle name="쉼표 [0] 2 9 4 2 2 6 2" xfId="44060"/>
    <cellStyle name="쉼표 [0] 2 9 4 2 2 7" xfId="31758"/>
    <cellStyle name="쉼표 [0] 2 9 4 2 3" xfId="1920"/>
    <cellStyle name="쉼표 [0] 2 9 4 2 3 2" xfId="3168"/>
    <cellStyle name="쉼표 [0] 2 9 4 2 3 2 2" xfId="5662"/>
    <cellStyle name="쉼표 [0] 2 9 4 2 3 2 2 2" xfId="10645"/>
    <cellStyle name="쉼표 [0] 2 9 4 2 3 2 2 2 2" xfId="12392"/>
    <cellStyle name="쉼표 [0] 2 9 4 2 3 2 2 2 2 2" xfId="41955"/>
    <cellStyle name="쉼표 [0] 2 9 4 2 3 2 2 2 3" xfId="30799"/>
    <cellStyle name="쉼표 [0] 2 9 4 2 3 2 2 2 3 2" xfId="53193"/>
    <cellStyle name="쉼표 [0] 2 9 4 2 3 2 2 2 4" xfId="40892"/>
    <cellStyle name="쉼표 [0] 2 9 4 2 3 2 2 3" xfId="12391"/>
    <cellStyle name="쉼표 [0] 2 9 4 2 3 2 2 3 2" xfId="41954"/>
    <cellStyle name="쉼표 [0] 2 9 4 2 3 2 2 4" xfId="25817"/>
    <cellStyle name="쉼표 [0] 2 9 4 2 3 2 2 4 2" xfId="48211"/>
    <cellStyle name="쉼표 [0] 2 9 4 2 3 2 2 5" xfId="35910"/>
    <cellStyle name="쉼표 [0] 2 9 4 2 3 2 3" xfId="8154"/>
    <cellStyle name="쉼표 [0] 2 9 4 2 3 2 3 2" xfId="12393"/>
    <cellStyle name="쉼표 [0] 2 9 4 2 3 2 3 2 2" xfId="41956"/>
    <cellStyle name="쉼표 [0] 2 9 4 2 3 2 3 3" xfId="28308"/>
    <cellStyle name="쉼표 [0] 2 9 4 2 3 2 3 3 2" xfId="50702"/>
    <cellStyle name="쉼표 [0] 2 9 4 2 3 2 3 4" xfId="38401"/>
    <cellStyle name="쉼표 [0] 2 9 4 2 3 2 4" xfId="12390"/>
    <cellStyle name="쉼표 [0] 2 9 4 2 3 2 4 2" xfId="41953"/>
    <cellStyle name="쉼표 [0] 2 9 4 2 3 2 5" xfId="23326"/>
    <cellStyle name="쉼표 [0] 2 9 4 2 3 2 5 2" xfId="45720"/>
    <cellStyle name="쉼표 [0] 2 9 4 2 3 2 6" xfId="33418"/>
    <cellStyle name="쉼표 [0] 2 9 4 2 3 3" xfId="4417"/>
    <cellStyle name="쉼표 [0] 2 9 4 2 3 3 2" xfId="9400"/>
    <cellStyle name="쉼표 [0] 2 9 4 2 3 3 2 2" xfId="12395"/>
    <cellStyle name="쉼표 [0] 2 9 4 2 3 3 2 2 2" xfId="41958"/>
    <cellStyle name="쉼표 [0] 2 9 4 2 3 3 2 3" xfId="29554"/>
    <cellStyle name="쉼표 [0] 2 9 4 2 3 3 2 3 2" xfId="51948"/>
    <cellStyle name="쉼표 [0] 2 9 4 2 3 3 2 4" xfId="39647"/>
    <cellStyle name="쉼표 [0] 2 9 4 2 3 3 3" xfId="12394"/>
    <cellStyle name="쉼표 [0] 2 9 4 2 3 3 3 2" xfId="41957"/>
    <cellStyle name="쉼표 [0] 2 9 4 2 3 3 4" xfId="24572"/>
    <cellStyle name="쉼표 [0] 2 9 4 2 3 3 4 2" xfId="46966"/>
    <cellStyle name="쉼표 [0] 2 9 4 2 3 3 5" xfId="34665"/>
    <cellStyle name="쉼표 [0] 2 9 4 2 3 4" xfId="6909"/>
    <cellStyle name="쉼표 [0] 2 9 4 2 3 4 2" xfId="12396"/>
    <cellStyle name="쉼표 [0] 2 9 4 2 3 4 2 2" xfId="41959"/>
    <cellStyle name="쉼표 [0] 2 9 4 2 3 4 3" xfId="27063"/>
    <cellStyle name="쉼표 [0] 2 9 4 2 3 4 3 2" xfId="49457"/>
    <cellStyle name="쉼표 [0] 2 9 4 2 3 4 4" xfId="37156"/>
    <cellStyle name="쉼표 [0] 2 9 4 2 3 5" xfId="12389"/>
    <cellStyle name="쉼표 [0] 2 9 4 2 3 5 2" xfId="41952"/>
    <cellStyle name="쉼표 [0] 2 9 4 2 3 6" xfId="22081"/>
    <cellStyle name="쉼표 [0] 2 9 4 2 3 6 2" xfId="44475"/>
    <cellStyle name="쉼표 [0] 2 9 4 2 3 7" xfId="32173"/>
    <cellStyle name="쉼표 [0] 2 9 4 2 4" xfId="2338"/>
    <cellStyle name="쉼표 [0] 2 9 4 2 4 2" xfId="4832"/>
    <cellStyle name="쉼표 [0] 2 9 4 2 4 2 2" xfId="9815"/>
    <cellStyle name="쉼표 [0] 2 9 4 2 4 2 2 2" xfId="12399"/>
    <cellStyle name="쉼표 [0] 2 9 4 2 4 2 2 2 2" xfId="41962"/>
    <cellStyle name="쉼표 [0] 2 9 4 2 4 2 2 3" xfId="29969"/>
    <cellStyle name="쉼표 [0] 2 9 4 2 4 2 2 3 2" xfId="52363"/>
    <cellStyle name="쉼표 [0] 2 9 4 2 4 2 2 4" xfId="40062"/>
    <cellStyle name="쉼표 [0] 2 9 4 2 4 2 3" xfId="12398"/>
    <cellStyle name="쉼표 [0] 2 9 4 2 4 2 3 2" xfId="41961"/>
    <cellStyle name="쉼표 [0] 2 9 4 2 4 2 4" xfId="24987"/>
    <cellStyle name="쉼표 [0] 2 9 4 2 4 2 4 2" xfId="47381"/>
    <cellStyle name="쉼표 [0] 2 9 4 2 4 2 5" xfId="35080"/>
    <cellStyle name="쉼표 [0] 2 9 4 2 4 3" xfId="7324"/>
    <cellStyle name="쉼표 [0] 2 9 4 2 4 3 2" xfId="12400"/>
    <cellStyle name="쉼표 [0] 2 9 4 2 4 3 2 2" xfId="41963"/>
    <cellStyle name="쉼표 [0] 2 9 4 2 4 3 3" xfId="27478"/>
    <cellStyle name="쉼표 [0] 2 9 4 2 4 3 3 2" xfId="49872"/>
    <cellStyle name="쉼표 [0] 2 9 4 2 4 3 4" xfId="37571"/>
    <cellStyle name="쉼표 [0] 2 9 4 2 4 4" xfId="12397"/>
    <cellStyle name="쉼표 [0] 2 9 4 2 4 4 2" xfId="41960"/>
    <cellStyle name="쉼표 [0] 2 9 4 2 4 5" xfId="22496"/>
    <cellStyle name="쉼표 [0] 2 9 4 2 4 5 2" xfId="44890"/>
    <cellStyle name="쉼표 [0] 2 9 4 2 4 6" xfId="32588"/>
    <cellStyle name="쉼표 [0] 2 9 4 2 5" xfId="3587"/>
    <cellStyle name="쉼표 [0] 2 9 4 2 5 2" xfId="8570"/>
    <cellStyle name="쉼표 [0] 2 9 4 2 5 2 2" xfId="12402"/>
    <cellStyle name="쉼표 [0] 2 9 4 2 5 2 2 2" xfId="41965"/>
    <cellStyle name="쉼표 [0] 2 9 4 2 5 2 3" xfId="28724"/>
    <cellStyle name="쉼표 [0] 2 9 4 2 5 2 3 2" xfId="51118"/>
    <cellStyle name="쉼표 [0] 2 9 4 2 5 2 4" xfId="38817"/>
    <cellStyle name="쉼표 [0] 2 9 4 2 5 3" xfId="12401"/>
    <cellStyle name="쉼표 [0] 2 9 4 2 5 3 2" xfId="41964"/>
    <cellStyle name="쉼표 [0] 2 9 4 2 5 4" xfId="23742"/>
    <cellStyle name="쉼표 [0] 2 9 4 2 5 4 2" xfId="46136"/>
    <cellStyle name="쉼표 [0] 2 9 4 2 5 5" xfId="33835"/>
    <cellStyle name="쉼표 [0] 2 9 4 2 6" xfId="6079"/>
    <cellStyle name="쉼표 [0] 2 9 4 2 6 2" xfId="12403"/>
    <cellStyle name="쉼표 [0] 2 9 4 2 6 2 2" xfId="41966"/>
    <cellStyle name="쉼표 [0] 2 9 4 2 6 3" xfId="26233"/>
    <cellStyle name="쉼표 [0] 2 9 4 2 6 3 2" xfId="48627"/>
    <cellStyle name="쉼표 [0] 2 9 4 2 6 4" xfId="36326"/>
    <cellStyle name="쉼표 [0] 2 9 4 2 7" xfId="12380"/>
    <cellStyle name="쉼표 [0] 2 9 4 2 7 2" xfId="41943"/>
    <cellStyle name="쉼표 [0] 2 9 4 2 8" xfId="21251"/>
    <cellStyle name="쉼표 [0] 2 9 4 2 8 2" xfId="43645"/>
    <cellStyle name="쉼표 [0] 2 9 4 2 9" xfId="31343"/>
    <cellStyle name="쉼표 [0] 2 9 4 3" xfId="1301"/>
    <cellStyle name="쉼표 [0] 2 9 4 3 2" xfId="2559"/>
    <cellStyle name="쉼표 [0] 2 9 4 3 2 2" xfId="5053"/>
    <cellStyle name="쉼표 [0] 2 9 4 3 2 2 2" xfId="10036"/>
    <cellStyle name="쉼표 [0] 2 9 4 3 2 2 2 2" xfId="12407"/>
    <cellStyle name="쉼표 [0] 2 9 4 3 2 2 2 2 2" xfId="41970"/>
    <cellStyle name="쉼표 [0] 2 9 4 3 2 2 2 3" xfId="30190"/>
    <cellStyle name="쉼표 [0] 2 9 4 3 2 2 2 3 2" xfId="52584"/>
    <cellStyle name="쉼표 [0] 2 9 4 3 2 2 2 4" xfId="40283"/>
    <cellStyle name="쉼표 [0] 2 9 4 3 2 2 3" xfId="12406"/>
    <cellStyle name="쉼표 [0] 2 9 4 3 2 2 3 2" xfId="41969"/>
    <cellStyle name="쉼표 [0] 2 9 4 3 2 2 4" xfId="25208"/>
    <cellStyle name="쉼표 [0] 2 9 4 3 2 2 4 2" xfId="47602"/>
    <cellStyle name="쉼표 [0] 2 9 4 3 2 2 5" xfId="35301"/>
    <cellStyle name="쉼표 [0] 2 9 4 3 2 3" xfId="7545"/>
    <cellStyle name="쉼표 [0] 2 9 4 3 2 3 2" xfId="12408"/>
    <cellStyle name="쉼표 [0] 2 9 4 3 2 3 2 2" xfId="41971"/>
    <cellStyle name="쉼표 [0] 2 9 4 3 2 3 3" xfId="27699"/>
    <cellStyle name="쉼표 [0] 2 9 4 3 2 3 3 2" xfId="50093"/>
    <cellStyle name="쉼표 [0] 2 9 4 3 2 3 4" xfId="37792"/>
    <cellStyle name="쉼표 [0] 2 9 4 3 2 4" xfId="12405"/>
    <cellStyle name="쉼표 [0] 2 9 4 3 2 4 2" xfId="41968"/>
    <cellStyle name="쉼표 [0] 2 9 4 3 2 5" xfId="22717"/>
    <cellStyle name="쉼표 [0] 2 9 4 3 2 5 2" xfId="45111"/>
    <cellStyle name="쉼표 [0] 2 9 4 3 2 6" xfId="32809"/>
    <cellStyle name="쉼표 [0] 2 9 4 3 3" xfId="3808"/>
    <cellStyle name="쉼표 [0] 2 9 4 3 3 2" xfId="8791"/>
    <cellStyle name="쉼표 [0] 2 9 4 3 3 2 2" xfId="12410"/>
    <cellStyle name="쉼표 [0] 2 9 4 3 3 2 2 2" xfId="41973"/>
    <cellStyle name="쉼표 [0] 2 9 4 3 3 2 3" xfId="28945"/>
    <cellStyle name="쉼표 [0] 2 9 4 3 3 2 3 2" xfId="51339"/>
    <cellStyle name="쉼표 [0] 2 9 4 3 3 2 4" xfId="39038"/>
    <cellStyle name="쉼표 [0] 2 9 4 3 3 3" xfId="12409"/>
    <cellStyle name="쉼표 [0] 2 9 4 3 3 3 2" xfId="41972"/>
    <cellStyle name="쉼표 [0] 2 9 4 3 3 4" xfId="23963"/>
    <cellStyle name="쉼표 [0] 2 9 4 3 3 4 2" xfId="46357"/>
    <cellStyle name="쉼표 [0] 2 9 4 3 3 5" xfId="34056"/>
    <cellStyle name="쉼표 [0] 2 9 4 3 4" xfId="6300"/>
    <cellStyle name="쉼표 [0] 2 9 4 3 4 2" xfId="12411"/>
    <cellStyle name="쉼표 [0] 2 9 4 3 4 2 2" xfId="41974"/>
    <cellStyle name="쉼표 [0] 2 9 4 3 4 3" xfId="26454"/>
    <cellStyle name="쉼표 [0] 2 9 4 3 4 3 2" xfId="48848"/>
    <cellStyle name="쉼표 [0] 2 9 4 3 4 4" xfId="36547"/>
    <cellStyle name="쉼표 [0] 2 9 4 3 5" xfId="12404"/>
    <cellStyle name="쉼표 [0] 2 9 4 3 5 2" xfId="41967"/>
    <cellStyle name="쉼표 [0] 2 9 4 3 6" xfId="21472"/>
    <cellStyle name="쉼표 [0] 2 9 4 3 6 2" xfId="43866"/>
    <cellStyle name="쉼표 [0] 2 9 4 3 7" xfId="31564"/>
    <cellStyle name="쉼표 [0] 2 9 4 4" xfId="1726"/>
    <cellStyle name="쉼표 [0] 2 9 4 4 2" xfId="2974"/>
    <cellStyle name="쉼표 [0] 2 9 4 4 2 2" xfId="5468"/>
    <cellStyle name="쉼표 [0] 2 9 4 4 2 2 2" xfId="10451"/>
    <cellStyle name="쉼표 [0] 2 9 4 4 2 2 2 2" xfId="12415"/>
    <cellStyle name="쉼표 [0] 2 9 4 4 2 2 2 2 2" xfId="41978"/>
    <cellStyle name="쉼표 [0] 2 9 4 4 2 2 2 3" xfId="30605"/>
    <cellStyle name="쉼표 [0] 2 9 4 4 2 2 2 3 2" xfId="52999"/>
    <cellStyle name="쉼표 [0] 2 9 4 4 2 2 2 4" xfId="40698"/>
    <cellStyle name="쉼표 [0] 2 9 4 4 2 2 3" xfId="12414"/>
    <cellStyle name="쉼표 [0] 2 9 4 4 2 2 3 2" xfId="41977"/>
    <cellStyle name="쉼표 [0] 2 9 4 4 2 2 4" xfId="25623"/>
    <cellStyle name="쉼표 [0] 2 9 4 4 2 2 4 2" xfId="48017"/>
    <cellStyle name="쉼표 [0] 2 9 4 4 2 2 5" xfId="35716"/>
    <cellStyle name="쉼표 [0] 2 9 4 4 2 3" xfId="7960"/>
    <cellStyle name="쉼표 [0] 2 9 4 4 2 3 2" xfId="12416"/>
    <cellStyle name="쉼표 [0] 2 9 4 4 2 3 2 2" xfId="41979"/>
    <cellStyle name="쉼표 [0] 2 9 4 4 2 3 3" xfId="28114"/>
    <cellStyle name="쉼표 [0] 2 9 4 4 2 3 3 2" xfId="50508"/>
    <cellStyle name="쉼표 [0] 2 9 4 4 2 3 4" xfId="38207"/>
    <cellStyle name="쉼표 [0] 2 9 4 4 2 4" xfId="12413"/>
    <cellStyle name="쉼표 [0] 2 9 4 4 2 4 2" xfId="41976"/>
    <cellStyle name="쉼표 [0] 2 9 4 4 2 5" xfId="23132"/>
    <cellStyle name="쉼표 [0] 2 9 4 4 2 5 2" xfId="45526"/>
    <cellStyle name="쉼표 [0] 2 9 4 4 2 6" xfId="33224"/>
    <cellStyle name="쉼표 [0] 2 9 4 4 3" xfId="4223"/>
    <cellStyle name="쉼표 [0] 2 9 4 4 3 2" xfId="9206"/>
    <cellStyle name="쉼표 [0] 2 9 4 4 3 2 2" xfId="12418"/>
    <cellStyle name="쉼표 [0] 2 9 4 4 3 2 2 2" xfId="41981"/>
    <cellStyle name="쉼표 [0] 2 9 4 4 3 2 3" xfId="29360"/>
    <cellStyle name="쉼표 [0] 2 9 4 4 3 2 3 2" xfId="51754"/>
    <cellStyle name="쉼표 [0] 2 9 4 4 3 2 4" xfId="39453"/>
    <cellStyle name="쉼표 [0] 2 9 4 4 3 3" xfId="12417"/>
    <cellStyle name="쉼표 [0] 2 9 4 4 3 3 2" xfId="41980"/>
    <cellStyle name="쉼표 [0] 2 9 4 4 3 4" xfId="24378"/>
    <cellStyle name="쉼표 [0] 2 9 4 4 3 4 2" xfId="46772"/>
    <cellStyle name="쉼표 [0] 2 9 4 4 3 5" xfId="34471"/>
    <cellStyle name="쉼표 [0] 2 9 4 4 4" xfId="6715"/>
    <cellStyle name="쉼표 [0] 2 9 4 4 4 2" xfId="12419"/>
    <cellStyle name="쉼표 [0] 2 9 4 4 4 2 2" xfId="41982"/>
    <cellStyle name="쉼표 [0] 2 9 4 4 4 3" xfId="26869"/>
    <cellStyle name="쉼표 [0] 2 9 4 4 4 3 2" xfId="49263"/>
    <cellStyle name="쉼표 [0] 2 9 4 4 4 4" xfId="36962"/>
    <cellStyle name="쉼표 [0] 2 9 4 4 5" xfId="12412"/>
    <cellStyle name="쉼표 [0] 2 9 4 4 5 2" xfId="41975"/>
    <cellStyle name="쉼표 [0] 2 9 4 4 6" xfId="21887"/>
    <cellStyle name="쉼표 [0] 2 9 4 4 6 2" xfId="44281"/>
    <cellStyle name="쉼표 [0] 2 9 4 4 7" xfId="31979"/>
    <cellStyle name="쉼표 [0] 2 9 4 5" xfId="2144"/>
    <cellStyle name="쉼표 [0] 2 9 4 5 2" xfId="4638"/>
    <cellStyle name="쉼표 [0] 2 9 4 5 2 2" xfId="9621"/>
    <cellStyle name="쉼표 [0] 2 9 4 5 2 2 2" xfId="12422"/>
    <cellStyle name="쉼표 [0] 2 9 4 5 2 2 2 2" xfId="41985"/>
    <cellStyle name="쉼표 [0] 2 9 4 5 2 2 3" xfId="29775"/>
    <cellStyle name="쉼표 [0] 2 9 4 5 2 2 3 2" xfId="52169"/>
    <cellStyle name="쉼표 [0] 2 9 4 5 2 2 4" xfId="39868"/>
    <cellStyle name="쉼표 [0] 2 9 4 5 2 3" xfId="12421"/>
    <cellStyle name="쉼표 [0] 2 9 4 5 2 3 2" xfId="41984"/>
    <cellStyle name="쉼표 [0] 2 9 4 5 2 4" xfId="24793"/>
    <cellStyle name="쉼표 [0] 2 9 4 5 2 4 2" xfId="47187"/>
    <cellStyle name="쉼표 [0] 2 9 4 5 2 5" xfId="34886"/>
    <cellStyle name="쉼표 [0] 2 9 4 5 3" xfId="7130"/>
    <cellStyle name="쉼표 [0] 2 9 4 5 3 2" xfId="12423"/>
    <cellStyle name="쉼표 [0] 2 9 4 5 3 2 2" xfId="41986"/>
    <cellStyle name="쉼표 [0] 2 9 4 5 3 3" xfId="27284"/>
    <cellStyle name="쉼표 [0] 2 9 4 5 3 3 2" xfId="49678"/>
    <cellStyle name="쉼표 [0] 2 9 4 5 3 4" xfId="37377"/>
    <cellStyle name="쉼표 [0] 2 9 4 5 4" xfId="12420"/>
    <cellStyle name="쉼표 [0] 2 9 4 5 4 2" xfId="41983"/>
    <cellStyle name="쉼표 [0] 2 9 4 5 5" xfId="22302"/>
    <cellStyle name="쉼표 [0] 2 9 4 5 5 2" xfId="44696"/>
    <cellStyle name="쉼표 [0] 2 9 4 5 6" xfId="32394"/>
    <cellStyle name="쉼표 [0] 2 9 4 6" xfId="3393"/>
    <cellStyle name="쉼표 [0] 2 9 4 6 2" xfId="8376"/>
    <cellStyle name="쉼표 [0] 2 9 4 6 2 2" xfId="12425"/>
    <cellStyle name="쉼표 [0] 2 9 4 6 2 2 2" xfId="41988"/>
    <cellStyle name="쉼표 [0] 2 9 4 6 2 3" xfId="28530"/>
    <cellStyle name="쉼표 [0] 2 9 4 6 2 3 2" xfId="50924"/>
    <cellStyle name="쉼표 [0] 2 9 4 6 2 4" xfId="38623"/>
    <cellStyle name="쉼표 [0] 2 9 4 6 3" xfId="12424"/>
    <cellStyle name="쉼표 [0] 2 9 4 6 3 2" xfId="41987"/>
    <cellStyle name="쉼표 [0] 2 9 4 6 4" xfId="23548"/>
    <cellStyle name="쉼표 [0] 2 9 4 6 4 2" xfId="45942"/>
    <cellStyle name="쉼표 [0] 2 9 4 6 5" xfId="33641"/>
    <cellStyle name="쉼표 [0] 2 9 4 7" xfId="5885"/>
    <cellStyle name="쉼표 [0] 2 9 4 7 2" xfId="12426"/>
    <cellStyle name="쉼표 [0] 2 9 4 7 2 2" xfId="41989"/>
    <cellStyle name="쉼표 [0] 2 9 4 7 3" xfId="26039"/>
    <cellStyle name="쉼표 [0] 2 9 4 7 3 2" xfId="48433"/>
    <cellStyle name="쉼표 [0] 2 9 4 7 4" xfId="36132"/>
    <cellStyle name="쉼표 [0] 2 9 4 8" xfId="12379"/>
    <cellStyle name="쉼표 [0] 2 9 4 8 2" xfId="41942"/>
    <cellStyle name="쉼표 [0] 2 9 4 9" xfId="21057"/>
    <cellStyle name="쉼표 [0] 2 9 4 9 2" xfId="43451"/>
    <cellStyle name="쉼표 [0] 2 9 5" xfId="976"/>
    <cellStyle name="쉼표 [0] 2 9 5 2" xfId="1402"/>
    <cellStyle name="쉼표 [0] 2 9 5 2 2" xfId="2660"/>
    <cellStyle name="쉼표 [0] 2 9 5 2 2 2" xfId="5154"/>
    <cellStyle name="쉼표 [0] 2 9 5 2 2 2 2" xfId="10137"/>
    <cellStyle name="쉼표 [0] 2 9 5 2 2 2 2 2" xfId="12431"/>
    <cellStyle name="쉼표 [0] 2 9 5 2 2 2 2 2 2" xfId="41994"/>
    <cellStyle name="쉼표 [0] 2 9 5 2 2 2 2 3" xfId="30291"/>
    <cellStyle name="쉼표 [0] 2 9 5 2 2 2 2 3 2" xfId="52685"/>
    <cellStyle name="쉼표 [0] 2 9 5 2 2 2 2 4" xfId="40384"/>
    <cellStyle name="쉼표 [0] 2 9 5 2 2 2 3" xfId="12430"/>
    <cellStyle name="쉼표 [0] 2 9 5 2 2 2 3 2" xfId="41993"/>
    <cellStyle name="쉼표 [0] 2 9 5 2 2 2 4" xfId="25309"/>
    <cellStyle name="쉼표 [0] 2 9 5 2 2 2 4 2" xfId="47703"/>
    <cellStyle name="쉼표 [0] 2 9 5 2 2 2 5" xfId="35402"/>
    <cellStyle name="쉼표 [0] 2 9 5 2 2 3" xfId="7646"/>
    <cellStyle name="쉼표 [0] 2 9 5 2 2 3 2" xfId="12432"/>
    <cellStyle name="쉼표 [0] 2 9 5 2 2 3 2 2" xfId="41995"/>
    <cellStyle name="쉼표 [0] 2 9 5 2 2 3 3" xfId="27800"/>
    <cellStyle name="쉼표 [0] 2 9 5 2 2 3 3 2" xfId="50194"/>
    <cellStyle name="쉼표 [0] 2 9 5 2 2 3 4" xfId="37893"/>
    <cellStyle name="쉼표 [0] 2 9 5 2 2 4" xfId="12429"/>
    <cellStyle name="쉼표 [0] 2 9 5 2 2 4 2" xfId="41992"/>
    <cellStyle name="쉼표 [0] 2 9 5 2 2 5" xfId="22818"/>
    <cellStyle name="쉼표 [0] 2 9 5 2 2 5 2" xfId="45212"/>
    <cellStyle name="쉼표 [0] 2 9 5 2 2 6" xfId="32910"/>
    <cellStyle name="쉼표 [0] 2 9 5 2 3" xfId="3909"/>
    <cellStyle name="쉼표 [0] 2 9 5 2 3 2" xfId="8892"/>
    <cellStyle name="쉼표 [0] 2 9 5 2 3 2 2" xfId="12434"/>
    <cellStyle name="쉼표 [0] 2 9 5 2 3 2 2 2" xfId="41997"/>
    <cellStyle name="쉼표 [0] 2 9 5 2 3 2 3" xfId="29046"/>
    <cellStyle name="쉼표 [0] 2 9 5 2 3 2 3 2" xfId="51440"/>
    <cellStyle name="쉼표 [0] 2 9 5 2 3 2 4" xfId="39139"/>
    <cellStyle name="쉼표 [0] 2 9 5 2 3 3" xfId="12433"/>
    <cellStyle name="쉼표 [0] 2 9 5 2 3 3 2" xfId="41996"/>
    <cellStyle name="쉼표 [0] 2 9 5 2 3 4" xfId="24064"/>
    <cellStyle name="쉼표 [0] 2 9 5 2 3 4 2" xfId="46458"/>
    <cellStyle name="쉼표 [0] 2 9 5 2 3 5" xfId="34157"/>
    <cellStyle name="쉼표 [0] 2 9 5 2 4" xfId="6401"/>
    <cellStyle name="쉼표 [0] 2 9 5 2 4 2" xfId="12435"/>
    <cellStyle name="쉼표 [0] 2 9 5 2 4 2 2" xfId="41998"/>
    <cellStyle name="쉼표 [0] 2 9 5 2 4 3" xfId="26555"/>
    <cellStyle name="쉼표 [0] 2 9 5 2 4 3 2" xfId="48949"/>
    <cellStyle name="쉼표 [0] 2 9 5 2 4 4" xfId="36648"/>
    <cellStyle name="쉼표 [0] 2 9 5 2 5" xfId="12428"/>
    <cellStyle name="쉼표 [0] 2 9 5 2 5 2" xfId="41991"/>
    <cellStyle name="쉼표 [0] 2 9 5 2 6" xfId="21573"/>
    <cellStyle name="쉼표 [0] 2 9 5 2 6 2" xfId="43967"/>
    <cellStyle name="쉼표 [0] 2 9 5 2 7" xfId="31665"/>
    <cellStyle name="쉼표 [0] 2 9 5 3" xfId="1827"/>
    <cellStyle name="쉼표 [0] 2 9 5 3 2" xfId="3075"/>
    <cellStyle name="쉼표 [0] 2 9 5 3 2 2" xfId="5569"/>
    <cellStyle name="쉼표 [0] 2 9 5 3 2 2 2" xfId="10552"/>
    <cellStyle name="쉼표 [0] 2 9 5 3 2 2 2 2" xfId="12439"/>
    <cellStyle name="쉼표 [0] 2 9 5 3 2 2 2 2 2" xfId="42002"/>
    <cellStyle name="쉼표 [0] 2 9 5 3 2 2 2 3" xfId="30706"/>
    <cellStyle name="쉼표 [0] 2 9 5 3 2 2 2 3 2" xfId="53100"/>
    <cellStyle name="쉼표 [0] 2 9 5 3 2 2 2 4" xfId="40799"/>
    <cellStyle name="쉼표 [0] 2 9 5 3 2 2 3" xfId="12438"/>
    <cellStyle name="쉼표 [0] 2 9 5 3 2 2 3 2" xfId="42001"/>
    <cellStyle name="쉼표 [0] 2 9 5 3 2 2 4" xfId="25724"/>
    <cellStyle name="쉼표 [0] 2 9 5 3 2 2 4 2" xfId="48118"/>
    <cellStyle name="쉼표 [0] 2 9 5 3 2 2 5" xfId="35817"/>
    <cellStyle name="쉼표 [0] 2 9 5 3 2 3" xfId="8061"/>
    <cellStyle name="쉼표 [0] 2 9 5 3 2 3 2" xfId="12440"/>
    <cellStyle name="쉼표 [0] 2 9 5 3 2 3 2 2" xfId="42003"/>
    <cellStyle name="쉼표 [0] 2 9 5 3 2 3 3" xfId="28215"/>
    <cellStyle name="쉼표 [0] 2 9 5 3 2 3 3 2" xfId="50609"/>
    <cellStyle name="쉼표 [0] 2 9 5 3 2 3 4" xfId="38308"/>
    <cellStyle name="쉼표 [0] 2 9 5 3 2 4" xfId="12437"/>
    <cellStyle name="쉼표 [0] 2 9 5 3 2 4 2" xfId="42000"/>
    <cellStyle name="쉼표 [0] 2 9 5 3 2 5" xfId="23233"/>
    <cellStyle name="쉼표 [0] 2 9 5 3 2 5 2" xfId="45627"/>
    <cellStyle name="쉼표 [0] 2 9 5 3 2 6" xfId="33325"/>
    <cellStyle name="쉼표 [0] 2 9 5 3 3" xfId="4324"/>
    <cellStyle name="쉼표 [0] 2 9 5 3 3 2" xfId="9307"/>
    <cellStyle name="쉼표 [0] 2 9 5 3 3 2 2" xfId="12442"/>
    <cellStyle name="쉼표 [0] 2 9 5 3 3 2 2 2" xfId="42005"/>
    <cellStyle name="쉼표 [0] 2 9 5 3 3 2 3" xfId="29461"/>
    <cellStyle name="쉼표 [0] 2 9 5 3 3 2 3 2" xfId="51855"/>
    <cellStyle name="쉼표 [0] 2 9 5 3 3 2 4" xfId="39554"/>
    <cellStyle name="쉼표 [0] 2 9 5 3 3 3" xfId="12441"/>
    <cellStyle name="쉼표 [0] 2 9 5 3 3 3 2" xfId="42004"/>
    <cellStyle name="쉼표 [0] 2 9 5 3 3 4" xfId="24479"/>
    <cellStyle name="쉼표 [0] 2 9 5 3 3 4 2" xfId="46873"/>
    <cellStyle name="쉼표 [0] 2 9 5 3 3 5" xfId="34572"/>
    <cellStyle name="쉼표 [0] 2 9 5 3 4" xfId="6816"/>
    <cellStyle name="쉼표 [0] 2 9 5 3 4 2" xfId="12443"/>
    <cellStyle name="쉼표 [0] 2 9 5 3 4 2 2" xfId="42006"/>
    <cellStyle name="쉼표 [0] 2 9 5 3 4 3" xfId="26970"/>
    <cellStyle name="쉼표 [0] 2 9 5 3 4 3 2" xfId="49364"/>
    <cellStyle name="쉼표 [0] 2 9 5 3 4 4" xfId="37063"/>
    <cellStyle name="쉼표 [0] 2 9 5 3 5" xfId="12436"/>
    <cellStyle name="쉼표 [0] 2 9 5 3 5 2" xfId="41999"/>
    <cellStyle name="쉼표 [0] 2 9 5 3 6" xfId="21988"/>
    <cellStyle name="쉼표 [0] 2 9 5 3 6 2" xfId="44382"/>
    <cellStyle name="쉼표 [0] 2 9 5 3 7" xfId="32080"/>
    <cellStyle name="쉼표 [0] 2 9 5 4" xfId="2245"/>
    <cellStyle name="쉼표 [0] 2 9 5 4 2" xfId="4739"/>
    <cellStyle name="쉼표 [0] 2 9 5 4 2 2" xfId="9722"/>
    <cellStyle name="쉼표 [0] 2 9 5 4 2 2 2" xfId="12446"/>
    <cellStyle name="쉼표 [0] 2 9 5 4 2 2 2 2" xfId="42009"/>
    <cellStyle name="쉼표 [0] 2 9 5 4 2 2 3" xfId="29876"/>
    <cellStyle name="쉼표 [0] 2 9 5 4 2 2 3 2" xfId="52270"/>
    <cellStyle name="쉼표 [0] 2 9 5 4 2 2 4" xfId="39969"/>
    <cellStyle name="쉼표 [0] 2 9 5 4 2 3" xfId="12445"/>
    <cellStyle name="쉼표 [0] 2 9 5 4 2 3 2" xfId="42008"/>
    <cellStyle name="쉼표 [0] 2 9 5 4 2 4" xfId="24894"/>
    <cellStyle name="쉼표 [0] 2 9 5 4 2 4 2" xfId="47288"/>
    <cellStyle name="쉼표 [0] 2 9 5 4 2 5" xfId="34987"/>
    <cellStyle name="쉼표 [0] 2 9 5 4 3" xfId="7231"/>
    <cellStyle name="쉼표 [0] 2 9 5 4 3 2" xfId="12447"/>
    <cellStyle name="쉼표 [0] 2 9 5 4 3 2 2" xfId="42010"/>
    <cellStyle name="쉼표 [0] 2 9 5 4 3 3" xfId="27385"/>
    <cellStyle name="쉼표 [0] 2 9 5 4 3 3 2" xfId="49779"/>
    <cellStyle name="쉼표 [0] 2 9 5 4 3 4" xfId="37478"/>
    <cellStyle name="쉼표 [0] 2 9 5 4 4" xfId="12444"/>
    <cellStyle name="쉼표 [0] 2 9 5 4 4 2" xfId="42007"/>
    <cellStyle name="쉼표 [0] 2 9 5 4 5" xfId="22403"/>
    <cellStyle name="쉼표 [0] 2 9 5 4 5 2" xfId="44797"/>
    <cellStyle name="쉼표 [0] 2 9 5 4 6" xfId="32495"/>
    <cellStyle name="쉼표 [0] 2 9 5 5" xfId="3494"/>
    <cellStyle name="쉼표 [0] 2 9 5 5 2" xfId="8477"/>
    <cellStyle name="쉼표 [0] 2 9 5 5 2 2" xfId="12449"/>
    <cellStyle name="쉼표 [0] 2 9 5 5 2 2 2" xfId="42012"/>
    <cellStyle name="쉼표 [0] 2 9 5 5 2 3" xfId="28631"/>
    <cellStyle name="쉼표 [0] 2 9 5 5 2 3 2" xfId="51025"/>
    <cellStyle name="쉼표 [0] 2 9 5 5 2 4" xfId="38724"/>
    <cellStyle name="쉼표 [0] 2 9 5 5 3" xfId="12448"/>
    <cellStyle name="쉼표 [0] 2 9 5 5 3 2" xfId="42011"/>
    <cellStyle name="쉼표 [0] 2 9 5 5 4" xfId="23649"/>
    <cellStyle name="쉼표 [0] 2 9 5 5 4 2" xfId="46043"/>
    <cellStyle name="쉼표 [0] 2 9 5 5 5" xfId="33742"/>
    <cellStyle name="쉼표 [0] 2 9 5 6" xfId="5986"/>
    <cellStyle name="쉼표 [0] 2 9 5 6 2" xfId="12450"/>
    <cellStyle name="쉼표 [0] 2 9 5 6 2 2" xfId="42013"/>
    <cellStyle name="쉼표 [0] 2 9 5 6 3" xfId="26140"/>
    <cellStyle name="쉼표 [0] 2 9 5 6 3 2" xfId="48534"/>
    <cellStyle name="쉼표 [0] 2 9 5 6 4" xfId="36233"/>
    <cellStyle name="쉼표 [0] 2 9 5 7" xfId="12427"/>
    <cellStyle name="쉼표 [0] 2 9 5 7 2" xfId="41990"/>
    <cellStyle name="쉼표 [0] 2 9 5 8" xfId="21158"/>
    <cellStyle name="쉼표 [0] 2 9 5 8 2" xfId="43552"/>
    <cellStyle name="쉼표 [0] 2 9 5 9" xfId="31250"/>
    <cellStyle name="쉼표 [0] 2 9 6" xfId="1208"/>
    <cellStyle name="쉼표 [0] 2 9 6 2" xfId="2466"/>
    <cellStyle name="쉼표 [0] 2 9 6 2 2" xfId="4960"/>
    <cellStyle name="쉼표 [0] 2 9 6 2 2 2" xfId="9943"/>
    <cellStyle name="쉼표 [0] 2 9 6 2 2 2 2" xfId="12454"/>
    <cellStyle name="쉼표 [0] 2 9 6 2 2 2 2 2" xfId="42017"/>
    <cellStyle name="쉼표 [0] 2 9 6 2 2 2 3" xfId="30097"/>
    <cellStyle name="쉼표 [0] 2 9 6 2 2 2 3 2" xfId="52491"/>
    <cellStyle name="쉼표 [0] 2 9 6 2 2 2 4" xfId="40190"/>
    <cellStyle name="쉼표 [0] 2 9 6 2 2 3" xfId="12453"/>
    <cellStyle name="쉼표 [0] 2 9 6 2 2 3 2" xfId="42016"/>
    <cellStyle name="쉼표 [0] 2 9 6 2 2 4" xfId="25115"/>
    <cellStyle name="쉼표 [0] 2 9 6 2 2 4 2" xfId="47509"/>
    <cellStyle name="쉼표 [0] 2 9 6 2 2 5" xfId="35208"/>
    <cellStyle name="쉼표 [0] 2 9 6 2 3" xfId="7452"/>
    <cellStyle name="쉼표 [0] 2 9 6 2 3 2" xfId="12455"/>
    <cellStyle name="쉼표 [0] 2 9 6 2 3 2 2" xfId="42018"/>
    <cellStyle name="쉼표 [0] 2 9 6 2 3 3" xfId="27606"/>
    <cellStyle name="쉼표 [0] 2 9 6 2 3 3 2" xfId="50000"/>
    <cellStyle name="쉼표 [0] 2 9 6 2 3 4" xfId="37699"/>
    <cellStyle name="쉼표 [0] 2 9 6 2 4" xfId="12452"/>
    <cellStyle name="쉼표 [0] 2 9 6 2 4 2" xfId="42015"/>
    <cellStyle name="쉼표 [0] 2 9 6 2 5" xfId="22624"/>
    <cellStyle name="쉼표 [0] 2 9 6 2 5 2" xfId="45018"/>
    <cellStyle name="쉼표 [0] 2 9 6 2 6" xfId="32716"/>
    <cellStyle name="쉼표 [0] 2 9 6 3" xfId="3715"/>
    <cellStyle name="쉼표 [0] 2 9 6 3 2" xfId="8698"/>
    <cellStyle name="쉼표 [0] 2 9 6 3 2 2" xfId="12457"/>
    <cellStyle name="쉼표 [0] 2 9 6 3 2 2 2" xfId="42020"/>
    <cellStyle name="쉼표 [0] 2 9 6 3 2 3" xfId="28852"/>
    <cellStyle name="쉼표 [0] 2 9 6 3 2 3 2" xfId="51246"/>
    <cellStyle name="쉼표 [0] 2 9 6 3 2 4" xfId="38945"/>
    <cellStyle name="쉼표 [0] 2 9 6 3 3" xfId="12456"/>
    <cellStyle name="쉼표 [0] 2 9 6 3 3 2" xfId="42019"/>
    <cellStyle name="쉼표 [0] 2 9 6 3 4" xfId="23870"/>
    <cellStyle name="쉼표 [0] 2 9 6 3 4 2" xfId="46264"/>
    <cellStyle name="쉼표 [0] 2 9 6 3 5" xfId="33963"/>
    <cellStyle name="쉼표 [0] 2 9 6 4" xfId="6207"/>
    <cellStyle name="쉼표 [0] 2 9 6 4 2" xfId="12458"/>
    <cellStyle name="쉼표 [0] 2 9 6 4 2 2" xfId="42021"/>
    <cellStyle name="쉼표 [0] 2 9 6 4 3" xfId="26361"/>
    <cellStyle name="쉼표 [0] 2 9 6 4 3 2" xfId="48755"/>
    <cellStyle name="쉼표 [0] 2 9 6 4 4" xfId="36454"/>
    <cellStyle name="쉼표 [0] 2 9 6 5" xfId="12451"/>
    <cellStyle name="쉼표 [0] 2 9 6 5 2" xfId="42014"/>
    <cellStyle name="쉼표 [0] 2 9 6 6" xfId="21379"/>
    <cellStyle name="쉼표 [0] 2 9 6 6 2" xfId="43773"/>
    <cellStyle name="쉼표 [0] 2 9 6 7" xfId="31471"/>
    <cellStyle name="쉼표 [0] 2 9 7" xfId="1633"/>
    <cellStyle name="쉼표 [0] 2 9 7 2" xfId="2881"/>
    <cellStyle name="쉼표 [0] 2 9 7 2 2" xfId="5375"/>
    <cellStyle name="쉼표 [0] 2 9 7 2 2 2" xfId="10358"/>
    <cellStyle name="쉼표 [0] 2 9 7 2 2 2 2" xfId="12462"/>
    <cellStyle name="쉼표 [0] 2 9 7 2 2 2 2 2" xfId="42025"/>
    <cellStyle name="쉼표 [0] 2 9 7 2 2 2 3" xfId="30512"/>
    <cellStyle name="쉼표 [0] 2 9 7 2 2 2 3 2" xfId="52906"/>
    <cellStyle name="쉼표 [0] 2 9 7 2 2 2 4" xfId="40605"/>
    <cellStyle name="쉼표 [0] 2 9 7 2 2 3" xfId="12461"/>
    <cellStyle name="쉼표 [0] 2 9 7 2 2 3 2" xfId="42024"/>
    <cellStyle name="쉼표 [0] 2 9 7 2 2 4" xfId="25530"/>
    <cellStyle name="쉼표 [0] 2 9 7 2 2 4 2" xfId="47924"/>
    <cellStyle name="쉼표 [0] 2 9 7 2 2 5" xfId="35623"/>
    <cellStyle name="쉼표 [0] 2 9 7 2 3" xfId="7867"/>
    <cellStyle name="쉼표 [0] 2 9 7 2 3 2" xfId="12463"/>
    <cellStyle name="쉼표 [0] 2 9 7 2 3 2 2" xfId="42026"/>
    <cellStyle name="쉼표 [0] 2 9 7 2 3 3" xfId="28021"/>
    <cellStyle name="쉼표 [0] 2 9 7 2 3 3 2" xfId="50415"/>
    <cellStyle name="쉼표 [0] 2 9 7 2 3 4" xfId="38114"/>
    <cellStyle name="쉼표 [0] 2 9 7 2 4" xfId="12460"/>
    <cellStyle name="쉼표 [0] 2 9 7 2 4 2" xfId="42023"/>
    <cellStyle name="쉼표 [0] 2 9 7 2 5" xfId="23039"/>
    <cellStyle name="쉼표 [0] 2 9 7 2 5 2" xfId="45433"/>
    <cellStyle name="쉼표 [0] 2 9 7 2 6" xfId="33131"/>
    <cellStyle name="쉼표 [0] 2 9 7 3" xfId="4130"/>
    <cellStyle name="쉼표 [0] 2 9 7 3 2" xfId="9113"/>
    <cellStyle name="쉼표 [0] 2 9 7 3 2 2" xfId="12465"/>
    <cellStyle name="쉼표 [0] 2 9 7 3 2 2 2" xfId="42028"/>
    <cellStyle name="쉼표 [0] 2 9 7 3 2 3" xfId="29267"/>
    <cellStyle name="쉼표 [0] 2 9 7 3 2 3 2" xfId="51661"/>
    <cellStyle name="쉼표 [0] 2 9 7 3 2 4" xfId="39360"/>
    <cellStyle name="쉼표 [0] 2 9 7 3 3" xfId="12464"/>
    <cellStyle name="쉼표 [0] 2 9 7 3 3 2" xfId="42027"/>
    <cellStyle name="쉼표 [0] 2 9 7 3 4" xfId="24285"/>
    <cellStyle name="쉼표 [0] 2 9 7 3 4 2" xfId="46679"/>
    <cellStyle name="쉼표 [0] 2 9 7 3 5" xfId="34378"/>
    <cellStyle name="쉼표 [0] 2 9 7 4" xfId="6622"/>
    <cellStyle name="쉼표 [0] 2 9 7 4 2" xfId="12466"/>
    <cellStyle name="쉼표 [0] 2 9 7 4 2 2" xfId="42029"/>
    <cellStyle name="쉼표 [0] 2 9 7 4 3" xfId="26776"/>
    <cellStyle name="쉼표 [0] 2 9 7 4 3 2" xfId="49170"/>
    <cellStyle name="쉼표 [0] 2 9 7 4 4" xfId="36869"/>
    <cellStyle name="쉼표 [0] 2 9 7 5" xfId="12459"/>
    <cellStyle name="쉼표 [0] 2 9 7 5 2" xfId="42022"/>
    <cellStyle name="쉼표 [0] 2 9 7 6" xfId="21794"/>
    <cellStyle name="쉼표 [0] 2 9 7 6 2" xfId="44188"/>
    <cellStyle name="쉼표 [0] 2 9 7 7" xfId="31886"/>
    <cellStyle name="쉼표 [0] 2 9 8" xfId="2051"/>
    <cellStyle name="쉼표 [0] 2 9 8 2" xfId="4545"/>
    <cellStyle name="쉼표 [0] 2 9 8 2 2" xfId="9528"/>
    <cellStyle name="쉼표 [0] 2 9 8 2 2 2" xfId="12469"/>
    <cellStyle name="쉼표 [0] 2 9 8 2 2 2 2" xfId="42032"/>
    <cellStyle name="쉼표 [0] 2 9 8 2 2 3" xfId="29682"/>
    <cellStyle name="쉼표 [0] 2 9 8 2 2 3 2" xfId="52076"/>
    <cellStyle name="쉼표 [0] 2 9 8 2 2 4" xfId="39775"/>
    <cellStyle name="쉼표 [0] 2 9 8 2 3" xfId="12468"/>
    <cellStyle name="쉼표 [0] 2 9 8 2 3 2" xfId="42031"/>
    <cellStyle name="쉼표 [0] 2 9 8 2 4" xfId="24700"/>
    <cellStyle name="쉼표 [0] 2 9 8 2 4 2" xfId="47094"/>
    <cellStyle name="쉼표 [0] 2 9 8 2 5" xfId="34793"/>
    <cellStyle name="쉼표 [0] 2 9 8 3" xfId="7037"/>
    <cellStyle name="쉼표 [0] 2 9 8 3 2" xfId="12470"/>
    <cellStyle name="쉼표 [0] 2 9 8 3 2 2" xfId="42033"/>
    <cellStyle name="쉼표 [0] 2 9 8 3 3" xfId="27191"/>
    <cellStyle name="쉼표 [0] 2 9 8 3 3 2" xfId="49585"/>
    <cellStyle name="쉼표 [0] 2 9 8 3 4" xfId="37284"/>
    <cellStyle name="쉼표 [0] 2 9 8 4" xfId="12467"/>
    <cellStyle name="쉼표 [0] 2 9 8 4 2" xfId="42030"/>
    <cellStyle name="쉼표 [0] 2 9 8 5" xfId="22209"/>
    <cellStyle name="쉼표 [0] 2 9 8 5 2" xfId="44603"/>
    <cellStyle name="쉼표 [0] 2 9 8 6" xfId="32301"/>
    <cellStyle name="쉼표 [0] 2 9 9" xfId="3300"/>
    <cellStyle name="쉼표 [0] 2 9 9 2" xfId="8283"/>
    <cellStyle name="쉼표 [0] 2 9 9 2 2" xfId="12472"/>
    <cellStyle name="쉼표 [0] 2 9 9 2 2 2" xfId="42035"/>
    <cellStyle name="쉼표 [0] 2 9 9 2 3" xfId="28437"/>
    <cellStyle name="쉼표 [0] 2 9 9 2 3 2" xfId="50831"/>
    <cellStyle name="쉼표 [0] 2 9 9 2 4" xfId="38530"/>
    <cellStyle name="쉼표 [0] 2 9 9 3" xfId="12471"/>
    <cellStyle name="쉼표 [0] 2 9 9 3 2" xfId="42034"/>
    <cellStyle name="쉼표 [0] 2 9 9 4" xfId="23455"/>
    <cellStyle name="쉼표 [0] 2 9 9 4 2" xfId="45849"/>
    <cellStyle name="쉼표 [0] 2 9 9 5" xfId="33548"/>
    <cellStyle name="쉼표 [0] 3" xfId="11"/>
    <cellStyle name="쉼표 [0] 3 2" xfId="20"/>
    <cellStyle name="쉼표 [0] 3 2 2" xfId="354"/>
    <cellStyle name="쉼표 [0] 3 2 2 2" xfId="30986"/>
    <cellStyle name="쉼표 [0] 3 2 3" xfId="543"/>
    <cellStyle name="쉼표 [0] 3 2 3 2" xfId="31001"/>
    <cellStyle name="쉼표 [0] 3 2 4" xfId="30964"/>
    <cellStyle name="쉼표 [0] 3 3" xfId="126"/>
    <cellStyle name="쉼표 [0] 3 3 2" xfId="545"/>
    <cellStyle name="쉼표 [0] 3 3 2 2" xfId="31003"/>
    <cellStyle name="쉼표 [0] 3 3 3" xfId="544"/>
    <cellStyle name="쉼표 [0] 3 3 3 2" xfId="31002"/>
    <cellStyle name="쉼표 [0] 3 3 4" xfId="703"/>
    <cellStyle name="쉼표 [0] 3 3 4 2" xfId="31042"/>
    <cellStyle name="쉼표 [0] 3 3 5" xfId="30976"/>
    <cellStyle name="쉼표 [0] 3 4" xfId="155"/>
    <cellStyle name="쉼표 [0] 3 4 2" xfId="546"/>
    <cellStyle name="쉼표 [0] 3 4 2 2" xfId="31004"/>
    <cellStyle name="쉼표 [0] 3 4 3" xfId="30981"/>
    <cellStyle name="쉼표 [0] 3 5" xfId="542"/>
    <cellStyle name="쉼표 [0] 3 5 2" xfId="31000"/>
    <cellStyle name="쉼표 [0] 3 6" xfId="30961"/>
    <cellStyle name="쉼표 [0] 4" xfId="33"/>
    <cellStyle name="쉼표 [0] 4 2" xfId="101"/>
    <cellStyle name="쉼표 [0] 4 2 2" xfId="355"/>
    <cellStyle name="쉼표 [0] 4 2 2 2" xfId="549"/>
    <cellStyle name="쉼표 [0] 4 2 2 2 2" xfId="31007"/>
    <cellStyle name="쉼표 [0] 4 2 2 3" xfId="30987"/>
    <cellStyle name="쉼표 [0] 4 2 3" xfId="548"/>
    <cellStyle name="쉼표 [0] 4 2 3 2" xfId="31006"/>
    <cellStyle name="쉼표 [0] 4 2 4" xfId="692"/>
    <cellStyle name="쉼표 [0] 4 2 4 2" xfId="31036"/>
    <cellStyle name="쉼표 [0] 4 2 5" xfId="30970"/>
    <cellStyle name="쉼표 [0] 4 3" xfId="102"/>
    <cellStyle name="쉼표 [0] 4 3 2" xfId="410"/>
    <cellStyle name="쉼표 [0] 4 3 2 2" xfId="551"/>
    <cellStyle name="쉼표 [0] 4 3 2 2 2" xfId="31009"/>
    <cellStyle name="쉼표 [0] 4 3 2 3" xfId="30991"/>
    <cellStyle name="쉼표 [0] 4 3 3" xfId="550"/>
    <cellStyle name="쉼표 [0] 4 3 3 2" xfId="31008"/>
    <cellStyle name="쉼표 [0] 4 3 4" xfId="693"/>
    <cellStyle name="쉼표 [0] 4 3 4 2" xfId="31037"/>
    <cellStyle name="쉼표 [0] 4 3 5" xfId="30971"/>
    <cellStyle name="쉼표 [0] 4 4" xfId="127"/>
    <cellStyle name="쉼표 [0] 4 4 2" xfId="553"/>
    <cellStyle name="쉼표 [0] 4 4 2 2" xfId="31011"/>
    <cellStyle name="쉼표 [0] 4 4 3" xfId="552"/>
    <cellStyle name="쉼표 [0] 4 4 3 2" xfId="31010"/>
    <cellStyle name="쉼표 [0] 4 4 4" xfId="704"/>
    <cellStyle name="쉼표 [0] 4 4 4 2" xfId="31043"/>
    <cellStyle name="쉼표 [0] 4 4 5" xfId="30977"/>
    <cellStyle name="쉼표 [0] 4 5" xfId="162"/>
    <cellStyle name="쉼표 [0] 4 5 2" xfId="555"/>
    <cellStyle name="쉼표 [0] 4 5 2 2" xfId="12473"/>
    <cellStyle name="쉼표 [0] 4 5 2 2 2" xfId="42036"/>
    <cellStyle name="쉼표 [0] 4 5 2 3" xfId="31013"/>
    <cellStyle name="쉼표 [0] 4 5 3" xfId="554"/>
    <cellStyle name="쉼표 [0] 4 5 3 2" xfId="12474"/>
    <cellStyle name="쉼표 [0] 4 5 3 2 2" xfId="42037"/>
    <cellStyle name="쉼표 [0] 4 5 3 3" xfId="31012"/>
    <cellStyle name="쉼표 [0] 4 5 4" xfId="721"/>
    <cellStyle name="쉼표 [0] 4 5 4 2" xfId="31045"/>
    <cellStyle name="쉼표 [0] 4 5 5" xfId="772"/>
    <cellStyle name="쉼표 [0] 4 5 5 10" xfId="5797"/>
    <cellStyle name="쉼표 [0] 4 5 5 10 2" xfId="12476"/>
    <cellStyle name="쉼표 [0] 4 5 5 10 2 2" xfId="42039"/>
    <cellStyle name="쉼표 [0] 4 5 5 10 3" xfId="25951"/>
    <cellStyle name="쉼표 [0] 4 5 5 10 3 2" xfId="48345"/>
    <cellStyle name="쉼표 [0] 4 5 5 10 4" xfId="36044"/>
    <cellStyle name="쉼표 [0] 4 5 5 11" xfId="12475"/>
    <cellStyle name="쉼표 [0] 4 5 5 11 2" xfId="42038"/>
    <cellStyle name="쉼표 [0] 4 5 5 12" xfId="20969"/>
    <cellStyle name="쉼표 [0] 4 5 5 12 2" xfId="43363"/>
    <cellStyle name="쉼표 [0] 4 5 5 13" xfId="31061"/>
    <cellStyle name="쉼표 [0] 4 5 5 2" xfId="808"/>
    <cellStyle name="쉼표 [0] 4 5 5 2 10" xfId="20998"/>
    <cellStyle name="쉼표 [0] 4 5 5 2 10 2" xfId="43392"/>
    <cellStyle name="쉼표 [0] 4 5 5 2 11" xfId="31090"/>
    <cellStyle name="쉼표 [0] 4 5 5 2 2" xfId="906"/>
    <cellStyle name="쉼표 [0] 4 5 5 2 2 10" xfId="31183"/>
    <cellStyle name="쉼표 [0] 4 5 5 2 2 2" xfId="1103"/>
    <cellStyle name="쉼표 [0] 4 5 5 2 2 2 2" xfId="1529"/>
    <cellStyle name="쉼표 [0] 4 5 5 2 2 2 2 2" xfId="2787"/>
    <cellStyle name="쉼표 [0] 4 5 5 2 2 2 2 2 2" xfId="5281"/>
    <cellStyle name="쉼표 [0] 4 5 5 2 2 2 2 2 2 2" xfId="10264"/>
    <cellStyle name="쉼표 [0] 4 5 5 2 2 2 2 2 2 2 2" xfId="12483"/>
    <cellStyle name="쉼표 [0] 4 5 5 2 2 2 2 2 2 2 2 2" xfId="42046"/>
    <cellStyle name="쉼표 [0] 4 5 5 2 2 2 2 2 2 2 3" xfId="30418"/>
    <cellStyle name="쉼표 [0] 4 5 5 2 2 2 2 2 2 2 3 2" xfId="52812"/>
    <cellStyle name="쉼표 [0] 4 5 5 2 2 2 2 2 2 2 4" xfId="40511"/>
    <cellStyle name="쉼표 [0] 4 5 5 2 2 2 2 2 2 3" xfId="12482"/>
    <cellStyle name="쉼표 [0] 4 5 5 2 2 2 2 2 2 3 2" xfId="42045"/>
    <cellStyle name="쉼표 [0] 4 5 5 2 2 2 2 2 2 4" xfId="25436"/>
    <cellStyle name="쉼표 [0] 4 5 5 2 2 2 2 2 2 4 2" xfId="47830"/>
    <cellStyle name="쉼표 [0] 4 5 5 2 2 2 2 2 2 5" xfId="35529"/>
    <cellStyle name="쉼표 [0] 4 5 5 2 2 2 2 2 3" xfId="7773"/>
    <cellStyle name="쉼표 [0] 4 5 5 2 2 2 2 2 3 2" xfId="12484"/>
    <cellStyle name="쉼표 [0] 4 5 5 2 2 2 2 2 3 2 2" xfId="42047"/>
    <cellStyle name="쉼표 [0] 4 5 5 2 2 2 2 2 3 3" xfId="27927"/>
    <cellStyle name="쉼표 [0] 4 5 5 2 2 2 2 2 3 3 2" xfId="50321"/>
    <cellStyle name="쉼표 [0] 4 5 5 2 2 2 2 2 3 4" xfId="38020"/>
    <cellStyle name="쉼표 [0] 4 5 5 2 2 2 2 2 4" xfId="12481"/>
    <cellStyle name="쉼표 [0] 4 5 5 2 2 2 2 2 4 2" xfId="42044"/>
    <cellStyle name="쉼표 [0] 4 5 5 2 2 2 2 2 5" xfId="22945"/>
    <cellStyle name="쉼표 [0] 4 5 5 2 2 2 2 2 5 2" xfId="45339"/>
    <cellStyle name="쉼표 [0] 4 5 5 2 2 2 2 2 6" xfId="33037"/>
    <cellStyle name="쉼표 [0] 4 5 5 2 2 2 2 3" xfId="4036"/>
    <cellStyle name="쉼표 [0] 4 5 5 2 2 2 2 3 2" xfId="9019"/>
    <cellStyle name="쉼표 [0] 4 5 5 2 2 2 2 3 2 2" xfId="12486"/>
    <cellStyle name="쉼표 [0] 4 5 5 2 2 2 2 3 2 2 2" xfId="42049"/>
    <cellStyle name="쉼표 [0] 4 5 5 2 2 2 2 3 2 3" xfId="29173"/>
    <cellStyle name="쉼표 [0] 4 5 5 2 2 2 2 3 2 3 2" xfId="51567"/>
    <cellStyle name="쉼표 [0] 4 5 5 2 2 2 2 3 2 4" xfId="39266"/>
    <cellStyle name="쉼표 [0] 4 5 5 2 2 2 2 3 3" xfId="12485"/>
    <cellStyle name="쉼표 [0] 4 5 5 2 2 2 2 3 3 2" xfId="42048"/>
    <cellStyle name="쉼표 [0] 4 5 5 2 2 2 2 3 4" xfId="24191"/>
    <cellStyle name="쉼표 [0] 4 5 5 2 2 2 2 3 4 2" xfId="46585"/>
    <cellStyle name="쉼표 [0] 4 5 5 2 2 2 2 3 5" xfId="34284"/>
    <cellStyle name="쉼표 [0] 4 5 5 2 2 2 2 4" xfId="6528"/>
    <cellStyle name="쉼표 [0] 4 5 5 2 2 2 2 4 2" xfId="12487"/>
    <cellStyle name="쉼표 [0] 4 5 5 2 2 2 2 4 2 2" xfId="42050"/>
    <cellStyle name="쉼표 [0] 4 5 5 2 2 2 2 4 3" xfId="26682"/>
    <cellStyle name="쉼표 [0] 4 5 5 2 2 2 2 4 3 2" xfId="49076"/>
    <cellStyle name="쉼표 [0] 4 5 5 2 2 2 2 4 4" xfId="36775"/>
    <cellStyle name="쉼표 [0] 4 5 5 2 2 2 2 5" xfId="12480"/>
    <cellStyle name="쉼표 [0] 4 5 5 2 2 2 2 5 2" xfId="42043"/>
    <cellStyle name="쉼표 [0] 4 5 5 2 2 2 2 6" xfId="21700"/>
    <cellStyle name="쉼표 [0] 4 5 5 2 2 2 2 6 2" xfId="44094"/>
    <cellStyle name="쉼표 [0] 4 5 5 2 2 2 2 7" xfId="31792"/>
    <cellStyle name="쉼표 [0] 4 5 5 2 2 2 3" xfId="1954"/>
    <cellStyle name="쉼표 [0] 4 5 5 2 2 2 3 2" xfId="3202"/>
    <cellStyle name="쉼표 [0] 4 5 5 2 2 2 3 2 2" xfId="5696"/>
    <cellStyle name="쉼표 [0] 4 5 5 2 2 2 3 2 2 2" xfId="10679"/>
    <cellStyle name="쉼표 [0] 4 5 5 2 2 2 3 2 2 2 2" xfId="12491"/>
    <cellStyle name="쉼표 [0] 4 5 5 2 2 2 3 2 2 2 2 2" xfId="42054"/>
    <cellStyle name="쉼표 [0] 4 5 5 2 2 2 3 2 2 2 3" xfId="30833"/>
    <cellStyle name="쉼표 [0] 4 5 5 2 2 2 3 2 2 2 3 2" xfId="53227"/>
    <cellStyle name="쉼표 [0] 4 5 5 2 2 2 3 2 2 2 4" xfId="40926"/>
    <cellStyle name="쉼표 [0] 4 5 5 2 2 2 3 2 2 3" xfId="12490"/>
    <cellStyle name="쉼표 [0] 4 5 5 2 2 2 3 2 2 3 2" xfId="42053"/>
    <cellStyle name="쉼표 [0] 4 5 5 2 2 2 3 2 2 4" xfId="25851"/>
    <cellStyle name="쉼표 [0] 4 5 5 2 2 2 3 2 2 4 2" xfId="48245"/>
    <cellStyle name="쉼표 [0] 4 5 5 2 2 2 3 2 2 5" xfId="35944"/>
    <cellStyle name="쉼표 [0] 4 5 5 2 2 2 3 2 3" xfId="8188"/>
    <cellStyle name="쉼표 [0] 4 5 5 2 2 2 3 2 3 2" xfId="12492"/>
    <cellStyle name="쉼표 [0] 4 5 5 2 2 2 3 2 3 2 2" xfId="42055"/>
    <cellStyle name="쉼표 [0] 4 5 5 2 2 2 3 2 3 3" xfId="28342"/>
    <cellStyle name="쉼표 [0] 4 5 5 2 2 2 3 2 3 3 2" xfId="50736"/>
    <cellStyle name="쉼표 [0] 4 5 5 2 2 2 3 2 3 4" xfId="38435"/>
    <cellStyle name="쉼표 [0] 4 5 5 2 2 2 3 2 4" xfId="12489"/>
    <cellStyle name="쉼표 [0] 4 5 5 2 2 2 3 2 4 2" xfId="42052"/>
    <cellStyle name="쉼표 [0] 4 5 5 2 2 2 3 2 5" xfId="23360"/>
    <cellStyle name="쉼표 [0] 4 5 5 2 2 2 3 2 5 2" xfId="45754"/>
    <cellStyle name="쉼표 [0] 4 5 5 2 2 2 3 2 6" xfId="33452"/>
    <cellStyle name="쉼표 [0] 4 5 5 2 2 2 3 3" xfId="4451"/>
    <cellStyle name="쉼표 [0] 4 5 5 2 2 2 3 3 2" xfId="9434"/>
    <cellStyle name="쉼표 [0] 4 5 5 2 2 2 3 3 2 2" xfId="12494"/>
    <cellStyle name="쉼표 [0] 4 5 5 2 2 2 3 3 2 2 2" xfId="42057"/>
    <cellStyle name="쉼표 [0] 4 5 5 2 2 2 3 3 2 3" xfId="29588"/>
    <cellStyle name="쉼표 [0] 4 5 5 2 2 2 3 3 2 3 2" xfId="51982"/>
    <cellStyle name="쉼표 [0] 4 5 5 2 2 2 3 3 2 4" xfId="39681"/>
    <cellStyle name="쉼표 [0] 4 5 5 2 2 2 3 3 3" xfId="12493"/>
    <cellStyle name="쉼표 [0] 4 5 5 2 2 2 3 3 3 2" xfId="42056"/>
    <cellStyle name="쉼표 [0] 4 5 5 2 2 2 3 3 4" xfId="24606"/>
    <cellStyle name="쉼표 [0] 4 5 5 2 2 2 3 3 4 2" xfId="47000"/>
    <cellStyle name="쉼표 [0] 4 5 5 2 2 2 3 3 5" xfId="34699"/>
    <cellStyle name="쉼표 [0] 4 5 5 2 2 2 3 4" xfId="6943"/>
    <cellStyle name="쉼표 [0] 4 5 5 2 2 2 3 4 2" xfId="12495"/>
    <cellStyle name="쉼표 [0] 4 5 5 2 2 2 3 4 2 2" xfId="42058"/>
    <cellStyle name="쉼표 [0] 4 5 5 2 2 2 3 4 3" xfId="27097"/>
    <cellStyle name="쉼표 [0] 4 5 5 2 2 2 3 4 3 2" xfId="49491"/>
    <cellStyle name="쉼표 [0] 4 5 5 2 2 2 3 4 4" xfId="37190"/>
    <cellStyle name="쉼표 [0] 4 5 5 2 2 2 3 5" xfId="12488"/>
    <cellStyle name="쉼표 [0] 4 5 5 2 2 2 3 5 2" xfId="42051"/>
    <cellStyle name="쉼표 [0] 4 5 5 2 2 2 3 6" xfId="22115"/>
    <cellStyle name="쉼표 [0] 4 5 5 2 2 2 3 6 2" xfId="44509"/>
    <cellStyle name="쉼표 [0] 4 5 5 2 2 2 3 7" xfId="32207"/>
    <cellStyle name="쉼표 [0] 4 5 5 2 2 2 4" xfId="2372"/>
    <cellStyle name="쉼표 [0] 4 5 5 2 2 2 4 2" xfId="4866"/>
    <cellStyle name="쉼표 [0] 4 5 5 2 2 2 4 2 2" xfId="9849"/>
    <cellStyle name="쉼표 [0] 4 5 5 2 2 2 4 2 2 2" xfId="12498"/>
    <cellStyle name="쉼표 [0] 4 5 5 2 2 2 4 2 2 2 2" xfId="42061"/>
    <cellStyle name="쉼표 [0] 4 5 5 2 2 2 4 2 2 3" xfId="30003"/>
    <cellStyle name="쉼표 [0] 4 5 5 2 2 2 4 2 2 3 2" xfId="52397"/>
    <cellStyle name="쉼표 [0] 4 5 5 2 2 2 4 2 2 4" xfId="40096"/>
    <cellStyle name="쉼표 [0] 4 5 5 2 2 2 4 2 3" xfId="12497"/>
    <cellStyle name="쉼표 [0] 4 5 5 2 2 2 4 2 3 2" xfId="42060"/>
    <cellStyle name="쉼표 [0] 4 5 5 2 2 2 4 2 4" xfId="25021"/>
    <cellStyle name="쉼표 [0] 4 5 5 2 2 2 4 2 4 2" xfId="47415"/>
    <cellStyle name="쉼표 [0] 4 5 5 2 2 2 4 2 5" xfId="35114"/>
    <cellStyle name="쉼표 [0] 4 5 5 2 2 2 4 3" xfId="7358"/>
    <cellStyle name="쉼표 [0] 4 5 5 2 2 2 4 3 2" xfId="12499"/>
    <cellStyle name="쉼표 [0] 4 5 5 2 2 2 4 3 2 2" xfId="42062"/>
    <cellStyle name="쉼표 [0] 4 5 5 2 2 2 4 3 3" xfId="27512"/>
    <cellStyle name="쉼표 [0] 4 5 5 2 2 2 4 3 3 2" xfId="49906"/>
    <cellStyle name="쉼표 [0] 4 5 5 2 2 2 4 3 4" xfId="37605"/>
    <cellStyle name="쉼표 [0] 4 5 5 2 2 2 4 4" xfId="12496"/>
    <cellStyle name="쉼표 [0] 4 5 5 2 2 2 4 4 2" xfId="42059"/>
    <cellStyle name="쉼표 [0] 4 5 5 2 2 2 4 5" xfId="22530"/>
    <cellStyle name="쉼표 [0] 4 5 5 2 2 2 4 5 2" xfId="44924"/>
    <cellStyle name="쉼표 [0] 4 5 5 2 2 2 4 6" xfId="32622"/>
    <cellStyle name="쉼표 [0] 4 5 5 2 2 2 5" xfId="3621"/>
    <cellStyle name="쉼표 [0] 4 5 5 2 2 2 5 2" xfId="8604"/>
    <cellStyle name="쉼표 [0] 4 5 5 2 2 2 5 2 2" xfId="12501"/>
    <cellStyle name="쉼표 [0] 4 5 5 2 2 2 5 2 2 2" xfId="42064"/>
    <cellStyle name="쉼표 [0] 4 5 5 2 2 2 5 2 3" xfId="28758"/>
    <cellStyle name="쉼표 [0] 4 5 5 2 2 2 5 2 3 2" xfId="51152"/>
    <cellStyle name="쉼표 [0] 4 5 5 2 2 2 5 2 4" xfId="38851"/>
    <cellStyle name="쉼표 [0] 4 5 5 2 2 2 5 3" xfId="12500"/>
    <cellStyle name="쉼표 [0] 4 5 5 2 2 2 5 3 2" xfId="42063"/>
    <cellStyle name="쉼표 [0] 4 5 5 2 2 2 5 4" xfId="23776"/>
    <cellStyle name="쉼표 [0] 4 5 5 2 2 2 5 4 2" xfId="46170"/>
    <cellStyle name="쉼표 [0] 4 5 5 2 2 2 5 5" xfId="33869"/>
    <cellStyle name="쉼표 [0] 4 5 5 2 2 2 6" xfId="6113"/>
    <cellStyle name="쉼표 [0] 4 5 5 2 2 2 6 2" xfId="12502"/>
    <cellStyle name="쉼표 [0] 4 5 5 2 2 2 6 2 2" xfId="42065"/>
    <cellStyle name="쉼표 [0] 4 5 5 2 2 2 6 3" xfId="26267"/>
    <cellStyle name="쉼표 [0] 4 5 5 2 2 2 6 3 2" xfId="48661"/>
    <cellStyle name="쉼표 [0] 4 5 5 2 2 2 6 4" xfId="36360"/>
    <cellStyle name="쉼표 [0] 4 5 5 2 2 2 7" xfId="12479"/>
    <cellStyle name="쉼표 [0] 4 5 5 2 2 2 7 2" xfId="42042"/>
    <cellStyle name="쉼표 [0] 4 5 5 2 2 2 8" xfId="21285"/>
    <cellStyle name="쉼표 [0] 4 5 5 2 2 2 8 2" xfId="43679"/>
    <cellStyle name="쉼표 [0] 4 5 5 2 2 2 9" xfId="31377"/>
    <cellStyle name="쉼표 [0] 4 5 5 2 2 3" xfId="1335"/>
    <cellStyle name="쉼표 [0] 4 5 5 2 2 3 2" xfId="2593"/>
    <cellStyle name="쉼표 [0] 4 5 5 2 2 3 2 2" xfId="5087"/>
    <cellStyle name="쉼표 [0] 4 5 5 2 2 3 2 2 2" xfId="10070"/>
    <cellStyle name="쉼표 [0] 4 5 5 2 2 3 2 2 2 2" xfId="12506"/>
    <cellStyle name="쉼표 [0] 4 5 5 2 2 3 2 2 2 2 2" xfId="42069"/>
    <cellStyle name="쉼표 [0] 4 5 5 2 2 3 2 2 2 3" xfId="30224"/>
    <cellStyle name="쉼표 [0] 4 5 5 2 2 3 2 2 2 3 2" xfId="52618"/>
    <cellStyle name="쉼표 [0] 4 5 5 2 2 3 2 2 2 4" xfId="40317"/>
    <cellStyle name="쉼표 [0] 4 5 5 2 2 3 2 2 3" xfId="12505"/>
    <cellStyle name="쉼표 [0] 4 5 5 2 2 3 2 2 3 2" xfId="42068"/>
    <cellStyle name="쉼표 [0] 4 5 5 2 2 3 2 2 4" xfId="25242"/>
    <cellStyle name="쉼표 [0] 4 5 5 2 2 3 2 2 4 2" xfId="47636"/>
    <cellStyle name="쉼표 [0] 4 5 5 2 2 3 2 2 5" xfId="35335"/>
    <cellStyle name="쉼표 [0] 4 5 5 2 2 3 2 3" xfId="7579"/>
    <cellStyle name="쉼표 [0] 4 5 5 2 2 3 2 3 2" xfId="12507"/>
    <cellStyle name="쉼표 [0] 4 5 5 2 2 3 2 3 2 2" xfId="42070"/>
    <cellStyle name="쉼표 [0] 4 5 5 2 2 3 2 3 3" xfId="27733"/>
    <cellStyle name="쉼표 [0] 4 5 5 2 2 3 2 3 3 2" xfId="50127"/>
    <cellStyle name="쉼표 [0] 4 5 5 2 2 3 2 3 4" xfId="37826"/>
    <cellStyle name="쉼표 [0] 4 5 5 2 2 3 2 4" xfId="12504"/>
    <cellStyle name="쉼표 [0] 4 5 5 2 2 3 2 4 2" xfId="42067"/>
    <cellStyle name="쉼표 [0] 4 5 5 2 2 3 2 5" xfId="22751"/>
    <cellStyle name="쉼표 [0] 4 5 5 2 2 3 2 5 2" xfId="45145"/>
    <cellStyle name="쉼표 [0] 4 5 5 2 2 3 2 6" xfId="32843"/>
    <cellStyle name="쉼표 [0] 4 5 5 2 2 3 3" xfId="3842"/>
    <cellStyle name="쉼표 [0] 4 5 5 2 2 3 3 2" xfId="8825"/>
    <cellStyle name="쉼표 [0] 4 5 5 2 2 3 3 2 2" xfId="12509"/>
    <cellStyle name="쉼표 [0] 4 5 5 2 2 3 3 2 2 2" xfId="42072"/>
    <cellStyle name="쉼표 [0] 4 5 5 2 2 3 3 2 3" xfId="28979"/>
    <cellStyle name="쉼표 [0] 4 5 5 2 2 3 3 2 3 2" xfId="51373"/>
    <cellStyle name="쉼표 [0] 4 5 5 2 2 3 3 2 4" xfId="39072"/>
    <cellStyle name="쉼표 [0] 4 5 5 2 2 3 3 3" xfId="12508"/>
    <cellStyle name="쉼표 [0] 4 5 5 2 2 3 3 3 2" xfId="42071"/>
    <cellStyle name="쉼표 [0] 4 5 5 2 2 3 3 4" xfId="23997"/>
    <cellStyle name="쉼표 [0] 4 5 5 2 2 3 3 4 2" xfId="46391"/>
    <cellStyle name="쉼표 [0] 4 5 5 2 2 3 3 5" xfId="34090"/>
    <cellStyle name="쉼표 [0] 4 5 5 2 2 3 4" xfId="6334"/>
    <cellStyle name="쉼표 [0] 4 5 5 2 2 3 4 2" xfId="12510"/>
    <cellStyle name="쉼표 [0] 4 5 5 2 2 3 4 2 2" xfId="42073"/>
    <cellStyle name="쉼표 [0] 4 5 5 2 2 3 4 3" xfId="26488"/>
    <cellStyle name="쉼표 [0] 4 5 5 2 2 3 4 3 2" xfId="48882"/>
    <cellStyle name="쉼표 [0] 4 5 5 2 2 3 4 4" xfId="36581"/>
    <cellStyle name="쉼표 [0] 4 5 5 2 2 3 5" xfId="12503"/>
    <cellStyle name="쉼표 [0] 4 5 5 2 2 3 5 2" xfId="42066"/>
    <cellStyle name="쉼표 [0] 4 5 5 2 2 3 6" xfId="21506"/>
    <cellStyle name="쉼표 [0] 4 5 5 2 2 3 6 2" xfId="43900"/>
    <cellStyle name="쉼표 [0] 4 5 5 2 2 3 7" xfId="31598"/>
    <cellStyle name="쉼표 [0] 4 5 5 2 2 4" xfId="1760"/>
    <cellStyle name="쉼표 [0] 4 5 5 2 2 4 2" xfId="3008"/>
    <cellStyle name="쉼표 [0] 4 5 5 2 2 4 2 2" xfId="5502"/>
    <cellStyle name="쉼표 [0] 4 5 5 2 2 4 2 2 2" xfId="10485"/>
    <cellStyle name="쉼표 [0] 4 5 5 2 2 4 2 2 2 2" xfId="12514"/>
    <cellStyle name="쉼표 [0] 4 5 5 2 2 4 2 2 2 2 2" xfId="42077"/>
    <cellStyle name="쉼표 [0] 4 5 5 2 2 4 2 2 2 3" xfId="30639"/>
    <cellStyle name="쉼표 [0] 4 5 5 2 2 4 2 2 2 3 2" xfId="53033"/>
    <cellStyle name="쉼표 [0] 4 5 5 2 2 4 2 2 2 4" xfId="40732"/>
    <cellStyle name="쉼표 [0] 4 5 5 2 2 4 2 2 3" xfId="12513"/>
    <cellStyle name="쉼표 [0] 4 5 5 2 2 4 2 2 3 2" xfId="42076"/>
    <cellStyle name="쉼표 [0] 4 5 5 2 2 4 2 2 4" xfId="25657"/>
    <cellStyle name="쉼표 [0] 4 5 5 2 2 4 2 2 4 2" xfId="48051"/>
    <cellStyle name="쉼표 [0] 4 5 5 2 2 4 2 2 5" xfId="35750"/>
    <cellStyle name="쉼표 [0] 4 5 5 2 2 4 2 3" xfId="7994"/>
    <cellStyle name="쉼표 [0] 4 5 5 2 2 4 2 3 2" xfId="12515"/>
    <cellStyle name="쉼표 [0] 4 5 5 2 2 4 2 3 2 2" xfId="42078"/>
    <cellStyle name="쉼표 [0] 4 5 5 2 2 4 2 3 3" xfId="28148"/>
    <cellStyle name="쉼표 [0] 4 5 5 2 2 4 2 3 3 2" xfId="50542"/>
    <cellStyle name="쉼표 [0] 4 5 5 2 2 4 2 3 4" xfId="38241"/>
    <cellStyle name="쉼표 [0] 4 5 5 2 2 4 2 4" xfId="12512"/>
    <cellStyle name="쉼표 [0] 4 5 5 2 2 4 2 4 2" xfId="42075"/>
    <cellStyle name="쉼표 [0] 4 5 5 2 2 4 2 5" xfId="23166"/>
    <cellStyle name="쉼표 [0] 4 5 5 2 2 4 2 5 2" xfId="45560"/>
    <cellStyle name="쉼표 [0] 4 5 5 2 2 4 2 6" xfId="33258"/>
    <cellStyle name="쉼표 [0] 4 5 5 2 2 4 3" xfId="4257"/>
    <cellStyle name="쉼표 [0] 4 5 5 2 2 4 3 2" xfId="9240"/>
    <cellStyle name="쉼표 [0] 4 5 5 2 2 4 3 2 2" xfId="12517"/>
    <cellStyle name="쉼표 [0] 4 5 5 2 2 4 3 2 2 2" xfId="42080"/>
    <cellStyle name="쉼표 [0] 4 5 5 2 2 4 3 2 3" xfId="29394"/>
    <cellStyle name="쉼표 [0] 4 5 5 2 2 4 3 2 3 2" xfId="51788"/>
    <cellStyle name="쉼표 [0] 4 5 5 2 2 4 3 2 4" xfId="39487"/>
    <cellStyle name="쉼표 [0] 4 5 5 2 2 4 3 3" xfId="12516"/>
    <cellStyle name="쉼표 [0] 4 5 5 2 2 4 3 3 2" xfId="42079"/>
    <cellStyle name="쉼표 [0] 4 5 5 2 2 4 3 4" xfId="24412"/>
    <cellStyle name="쉼표 [0] 4 5 5 2 2 4 3 4 2" xfId="46806"/>
    <cellStyle name="쉼표 [0] 4 5 5 2 2 4 3 5" xfId="34505"/>
    <cellStyle name="쉼표 [0] 4 5 5 2 2 4 4" xfId="6749"/>
    <cellStyle name="쉼표 [0] 4 5 5 2 2 4 4 2" xfId="12518"/>
    <cellStyle name="쉼표 [0] 4 5 5 2 2 4 4 2 2" xfId="42081"/>
    <cellStyle name="쉼표 [0] 4 5 5 2 2 4 4 3" xfId="26903"/>
    <cellStyle name="쉼표 [0] 4 5 5 2 2 4 4 3 2" xfId="49297"/>
    <cellStyle name="쉼표 [0] 4 5 5 2 2 4 4 4" xfId="36996"/>
    <cellStyle name="쉼표 [0] 4 5 5 2 2 4 5" xfId="12511"/>
    <cellStyle name="쉼표 [0] 4 5 5 2 2 4 5 2" xfId="42074"/>
    <cellStyle name="쉼표 [0] 4 5 5 2 2 4 6" xfId="21921"/>
    <cellStyle name="쉼표 [0] 4 5 5 2 2 4 6 2" xfId="44315"/>
    <cellStyle name="쉼표 [0] 4 5 5 2 2 4 7" xfId="32013"/>
    <cellStyle name="쉼표 [0] 4 5 5 2 2 5" xfId="2178"/>
    <cellStyle name="쉼표 [0] 4 5 5 2 2 5 2" xfId="4672"/>
    <cellStyle name="쉼표 [0] 4 5 5 2 2 5 2 2" xfId="9655"/>
    <cellStyle name="쉼표 [0] 4 5 5 2 2 5 2 2 2" xfId="12521"/>
    <cellStyle name="쉼표 [0] 4 5 5 2 2 5 2 2 2 2" xfId="42084"/>
    <cellStyle name="쉼표 [0] 4 5 5 2 2 5 2 2 3" xfId="29809"/>
    <cellStyle name="쉼표 [0] 4 5 5 2 2 5 2 2 3 2" xfId="52203"/>
    <cellStyle name="쉼표 [0] 4 5 5 2 2 5 2 2 4" xfId="39902"/>
    <cellStyle name="쉼표 [0] 4 5 5 2 2 5 2 3" xfId="12520"/>
    <cellStyle name="쉼표 [0] 4 5 5 2 2 5 2 3 2" xfId="42083"/>
    <cellStyle name="쉼표 [0] 4 5 5 2 2 5 2 4" xfId="24827"/>
    <cellStyle name="쉼표 [0] 4 5 5 2 2 5 2 4 2" xfId="47221"/>
    <cellStyle name="쉼표 [0] 4 5 5 2 2 5 2 5" xfId="34920"/>
    <cellStyle name="쉼표 [0] 4 5 5 2 2 5 3" xfId="7164"/>
    <cellStyle name="쉼표 [0] 4 5 5 2 2 5 3 2" xfId="12522"/>
    <cellStyle name="쉼표 [0] 4 5 5 2 2 5 3 2 2" xfId="42085"/>
    <cellStyle name="쉼표 [0] 4 5 5 2 2 5 3 3" xfId="27318"/>
    <cellStyle name="쉼표 [0] 4 5 5 2 2 5 3 3 2" xfId="49712"/>
    <cellStyle name="쉼표 [0] 4 5 5 2 2 5 3 4" xfId="37411"/>
    <cellStyle name="쉼표 [0] 4 5 5 2 2 5 4" xfId="12519"/>
    <cellStyle name="쉼표 [0] 4 5 5 2 2 5 4 2" xfId="42082"/>
    <cellStyle name="쉼표 [0] 4 5 5 2 2 5 5" xfId="22336"/>
    <cellStyle name="쉼표 [0] 4 5 5 2 2 5 5 2" xfId="44730"/>
    <cellStyle name="쉼표 [0] 4 5 5 2 2 5 6" xfId="32428"/>
    <cellStyle name="쉼표 [0] 4 5 5 2 2 6" xfId="3427"/>
    <cellStyle name="쉼표 [0] 4 5 5 2 2 6 2" xfId="8410"/>
    <cellStyle name="쉼표 [0] 4 5 5 2 2 6 2 2" xfId="12524"/>
    <cellStyle name="쉼표 [0] 4 5 5 2 2 6 2 2 2" xfId="42087"/>
    <cellStyle name="쉼표 [0] 4 5 5 2 2 6 2 3" xfId="28564"/>
    <cellStyle name="쉼표 [0] 4 5 5 2 2 6 2 3 2" xfId="50958"/>
    <cellStyle name="쉼표 [0] 4 5 5 2 2 6 2 4" xfId="38657"/>
    <cellStyle name="쉼표 [0] 4 5 5 2 2 6 3" xfId="12523"/>
    <cellStyle name="쉼표 [0] 4 5 5 2 2 6 3 2" xfId="42086"/>
    <cellStyle name="쉼표 [0] 4 5 5 2 2 6 4" xfId="23582"/>
    <cellStyle name="쉼표 [0] 4 5 5 2 2 6 4 2" xfId="45976"/>
    <cellStyle name="쉼표 [0] 4 5 5 2 2 6 5" xfId="33675"/>
    <cellStyle name="쉼표 [0] 4 5 5 2 2 7" xfId="5919"/>
    <cellStyle name="쉼표 [0] 4 5 5 2 2 7 2" xfId="12525"/>
    <cellStyle name="쉼표 [0] 4 5 5 2 2 7 2 2" xfId="42088"/>
    <cellStyle name="쉼표 [0] 4 5 5 2 2 7 3" xfId="26073"/>
    <cellStyle name="쉼표 [0] 4 5 5 2 2 7 3 2" xfId="48467"/>
    <cellStyle name="쉼표 [0] 4 5 5 2 2 7 4" xfId="36166"/>
    <cellStyle name="쉼표 [0] 4 5 5 2 2 8" xfId="12478"/>
    <cellStyle name="쉼표 [0] 4 5 5 2 2 8 2" xfId="42041"/>
    <cellStyle name="쉼표 [0] 4 5 5 2 2 9" xfId="21091"/>
    <cellStyle name="쉼표 [0] 4 5 5 2 2 9 2" xfId="43485"/>
    <cellStyle name="쉼표 [0] 4 5 5 2 3" xfId="1010"/>
    <cellStyle name="쉼표 [0] 4 5 5 2 3 2" xfId="1436"/>
    <cellStyle name="쉼표 [0] 4 5 5 2 3 2 2" xfId="2694"/>
    <cellStyle name="쉼표 [0] 4 5 5 2 3 2 2 2" xfId="5188"/>
    <cellStyle name="쉼표 [0] 4 5 5 2 3 2 2 2 2" xfId="10171"/>
    <cellStyle name="쉼표 [0] 4 5 5 2 3 2 2 2 2 2" xfId="12530"/>
    <cellStyle name="쉼표 [0] 4 5 5 2 3 2 2 2 2 2 2" xfId="42093"/>
    <cellStyle name="쉼표 [0] 4 5 5 2 3 2 2 2 2 3" xfId="30325"/>
    <cellStyle name="쉼표 [0] 4 5 5 2 3 2 2 2 2 3 2" xfId="52719"/>
    <cellStyle name="쉼표 [0] 4 5 5 2 3 2 2 2 2 4" xfId="40418"/>
    <cellStyle name="쉼표 [0] 4 5 5 2 3 2 2 2 3" xfId="12529"/>
    <cellStyle name="쉼표 [0] 4 5 5 2 3 2 2 2 3 2" xfId="42092"/>
    <cellStyle name="쉼표 [0] 4 5 5 2 3 2 2 2 4" xfId="25343"/>
    <cellStyle name="쉼표 [0] 4 5 5 2 3 2 2 2 4 2" xfId="47737"/>
    <cellStyle name="쉼표 [0] 4 5 5 2 3 2 2 2 5" xfId="35436"/>
    <cellStyle name="쉼표 [0] 4 5 5 2 3 2 2 3" xfId="7680"/>
    <cellStyle name="쉼표 [0] 4 5 5 2 3 2 2 3 2" xfId="12531"/>
    <cellStyle name="쉼표 [0] 4 5 5 2 3 2 2 3 2 2" xfId="42094"/>
    <cellStyle name="쉼표 [0] 4 5 5 2 3 2 2 3 3" xfId="27834"/>
    <cellStyle name="쉼표 [0] 4 5 5 2 3 2 2 3 3 2" xfId="50228"/>
    <cellStyle name="쉼표 [0] 4 5 5 2 3 2 2 3 4" xfId="37927"/>
    <cellStyle name="쉼표 [0] 4 5 5 2 3 2 2 4" xfId="12528"/>
    <cellStyle name="쉼표 [0] 4 5 5 2 3 2 2 4 2" xfId="42091"/>
    <cellStyle name="쉼표 [0] 4 5 5 2 3 2 2 5" xfId="22852"/>
    <cellStyle name="쉼표 [0] 4 5 5 2 3 2 2 5 2" xfId="45246"/>
    <cellStyle name="쉼표 [0] 4 5 5 2 3 2 2 6" xfId="32944"/>
    <cellStyle name="쉼표 [0] 4 5 5 2 3 2 3" xfId="3943"/>
    <cellStyle name="쉼표 [0] 4 5 5 2 3 2 3 2" xfId="8926"/>
    <cellStyle name="쉼표 [0] 4 5 5 2 3 2 3 2 2" xfId="12533"/>
    <cellStyle name="쉼표 [0] 4 5 5 2 3 2 3 2 2 2" xfId="42096"/>
    <cellStyle name="쉼표 [0] 4 5 5 2 3 2 3 2 3" xfId="29080"/>
    <cellStyle name="쉼표 [0] 4 5 5 2 3 2 3 2 3 2" xfId="51474"/>
    <cellStyle name="쉼표 [0] 4 5 5 2 3 2 3 2 4" xfId="39173"/>
    <cellStyle name="쉼표 [0] 4 5 5 2 3 2 3 3" xfId="12532"/>
    <cellStyle name="쉼표 [0] 4 5 5 2 3 2 3 3 2" xfId="42095"/>
    <cellStyle name="쉼표 [0] 4 5 5 2 3 2 3 4" xfId="24098"/>
    <cellStyle name="쉼표 [0] 4 5 5 2 3 2 3 4 2" xfId="46492"/>
    <cellStyle name="쉼표 [0] 4 5 5 2 3 2 3 5" xfId="34191"/>
    <cellStyle name="쉼표 [0] 4 5 5 2 3 2 4" xfId="6435"/>
    <cellStyle name="쉼표 [0] 4 5 5 2 3 2 4 2" xfId="12534"/>
    <cellStyle name="쉼표 [0] 4 5 5 2 3 2 4 2 2" xfId="42097"/>
    <cellStyle name="쉼표 [0] 4 5 5 2 3 2 4 3" xfId="26589"/>
    <cellStyle name="쉼표 [0] 4 5 5 2 3 2 4 3 2" xfId="48983"/>
    <cellStyle name="쉼표 [0] 4 5 5 2 3 2 4 4" xfId="36682"/>
    <cellStyle name="쉼표 [0] 4 5 5 2 3 2 5" xfId="12527"/>
    <cellStyle name="쉼표 [0] 4 5 5 2 3 2 5 2" xfId="42090"/>
    <cellStyle name="쉼표 [0] 4 5 5 2 3 2 6" xfId="21607"/>
    <cellStyle name="쉼표 [0] 4 5 5 2 3 2 6 2" xfId="44001"/>
    <cellStyle name="쉼표 [0] 4 5 5 2 3 2 7" xfId="31699"/>
    <cellStyle name="쉼표 [0] 4 5 5 2 3 3" xfId="1861"/>
    <cellStyle name="쉼표 [0] 4 5 5 2 3 3 2" xfId="3109"/>
    <cellStyle name="쉼표 [0] 4 5 5 2 3 3 2 2" xfId="5603"/>
    <cellStyle name="쉼표 [0] 4 5 5 2 3 3 2 2 2" xfId="10586"/>
    <cellStyle name="쉼표 [0] 4 5 5 2 3 3 2 2 2 2" xfId="12538"/>
    <cellStyle name="쉼표 [0] 4 5 5 2 3 3 2 2 2 2 2" xfId="42101"/>
    <cellStyle name="쉼표 [0] 4 5 5 2 3 3 2 2 2 3" xfId="30740"/>
    <cellStyle name="쉼표 [0] 4 5 5 2 3 3 2 2 2 3 2" xfId="53134"/>
    <cellStyle name="쉼표 [0] 4 5 5 2 3 3 2 2 2 4" xfId="40833"/>
    <cellStyle name="쉼표 [0] 4 5 5 2 3 3 2 2 3" xfId="12537"/>
    <cellStyle name="쉼표 [0] 4 5 5 2 3 3 2 2 3 2" xfId="42100"/>
    <cellStyle name="쉼표 [0] 4 5 5 2 3 3 2 2 4" xfId="25758"/>
    <cellStyle name="쉼표 [0] 4 5 5 2 3 3 2 2 4 2" xfId="48152"/>
    <cellStyle name="쉼표 [0] 4 5 5 2 3 3 2 2 5" xfId="35851"/>
    <cellStyle name="쉼표 [0] 4 5 5 2 3 3 2 3" xfId="8095"/>
    <cellStyle name="쉼표 [0] 4 5 5 2 3 3 2 3 2" xfId="12539"/>
    <cellStyle name="쉼표 [0] 4 5 5 2 3 3 2 3 2 2" xfId="42102"/>
    <cellStyle name="쉼표 [0] 4 5 5 2 3 3 2 3 3" xfId="28249"/>
    <cellStyle name="쉼표 [0] 4 5 5 2 3 3 2 3 3 2" xfId="50643"/>
    <cellStyle name="쉼표 [0] 4 5 5 2 3 3 2 3 4" xfId="38342"/>
    <cellStyle name="쉼표 [0] 4 5 5 2 3 3 2 4" xfId="12536"/>
    <cellStyle name="쉼표 [0] 4 5 5 2 3 3 2 4 2" xfId="42099"/>
    <cellStyle name="쉼표 [0] 4 5 5 2 3 3 2 5" xfId="23267"/>
    <cellStyle name="쉼표 [0] 4 5 5 2 3 3 2 5 2" xfId="45661"/>
    <cellStyle name="쉼표 [0] 4 5 5 2 3 3 2 6" xfId="33359"/>
    <cellStyle name="쉼표 [0] 4 5 5 2 3 3 3" xfId="4358"/>
    <cellStyle name="쉼표 [0] 4 5 5 2 3 3 3 2" xfId="9341"/>
    <cellStyle name="쉼표 [0] 4 5 5 2 3 3 3 2 2" xfId="12541"/>
    <cellStyle name="쉼표 [0] 4 5 5 2 3 3 3 2 2 2" xfId="42104"/>
    <cellStyle name="쉼표 [0] 4 5 5 2 3 3 3 2 3" xfId="29495"/>
    <cellStyle name="쉼표 [0] 4 5 5 2 3 3 3 2 3 2" xfId="51889"/>
    <cellStyle name="쉼표 [0] 4 5 5 2 3 3 3 2 4" xfId="39588"/>
    <cellStyle name="쉼표 [0] 4 5 5 2 3 3 3 3" xfId="12540"/>
    <cellStyle name="쉼표 [0] 4 5 5 2 3 3 3 3 2" xfId="42103"/>
    <cellStyle name="쉼표 [0] 4 5 5 2 3 3 3 4" xfId="24513"/>
    <cellStyle name="쉼표 [0] 4 5 5 2 3 3 3 4 2" xfId="46907"/>
    <cellStyle name="쉼표 [0] 4 5 5 2 3 3 3 5" xfId="34606"/>
    <cellStyle name="쉼표 [0] 4 5 5 2 3 3 4" xfId="6850"/>
    <cellStyle name="쉼표 [0] 4 5 5 2 3 3 4 2" xfId="12542"/>
    <cellStyle name="쉼표 [0] 4 5 5 2 3 3 4 2 2" xfId="42105"/>
    <cellStyle name="쉼표 [0] 4 5 5 2 3 3 4 3" xfId="27004"/>
    <cellStyle name="쉼표 [0] 4 5 5 2 3 3 4 3 2" xfId="49398"/>
    <cellStyle name="쉼표 [0] 4 5 5 2 3 3 4 4" xfId="37097"/>
    <cellStyle name="쉼표 [0] 4 5 5 2 3 3 5" xfId="12535"/>
    <cellStyle name="쉼표 [0] 4 5 5 2 3 3 5 2" xfId="42098"/>
    <cellStyle name="쉼표 [0] 4 5 5 2 3 3 6" xfId="22022"/>
    <cellStyle name="쉼표 [0] 4 5 5 2 3 3 6 2" xfId="44416"/>
    <cellStyle name="쉼표 [0] 4 5 5 2 3 3 7" xfId="32114"/>
    <cellStyle name="쉼표 [0] 4 5 5 2 3 4" xfId="2279"/>
    <cellStyle name="쉼표 [0] 4 5 5 2 3 4 2" xfId="4773"/>
    <cellStyle name="쉼표 [0] 4 5 5 2 3 4 2 2" xfId="9756"/>
    <cellStyle name="쉼표 [0] 4 5 5 2 3 4 2 2 2" xfId="12545"/>
    <cellStyle name="쉼표 [0] 4 5 5 2 3 4 2 2 2 2" xfId="42108"/>
    <cellStyle name="쉼표 [0] 4 5 5 2 3 4 2 2 3" xfId="29910"/>
    <cellStyle name="쉼표 [0] 4 5 5 2 3 4 2 2 3 2" xfId="52304"/>
    <cellStyle name="쉼표 [0] 4 5 5 2 3 4 2 2 4" xfId="40003"/>
    <cellStyle name="쉼표 [0] 4 5 5 2 3 4 2 3" xfId="12544"/>
    <cellStyle name="쉼표 [0] 4 5 5 2 3 4 2 3 2" xfId="42107"/>
    <cellStyle name="쉼표 [0] 4 5 5 2 3 4 2 4" xfId="24928"/>
    <cellStyle name="쉼표 [0] 4 5 5 2 3 4 2 4 2" xfId="47322"/>
    <cellStyle name="쉼표 [0] 4 5 5 2 3 4 2 5" xfId="35021"/>
    <cellStyle name="쉼표 [0] 4 5 5 2 3 4 3" xfId="7265"/>
    <cellStyle name="쉼표 [0] 4 5 5 2 3 4 3 2" xfId="12546"/>
    <cellStyle name="쉼표 [0] 4 5 5 2 3 4 3 2 2" xfId="42109"/>
    <cellStyle name="쉼표 [0] 4 5 5 2 3 4 3 3" xfId="27419"/>
    <cellStyle name="쉼표 [0] 4 5 5 2 3 4 3 3 2" xfId="49813"/>
    <cellStyle name="쉼표 [0] 4 5 5 2 3 4 3 4" xfId="37512"/>
    <cellStyle name="쉼표 [0] 4 5 5 2 3 4 4" xfId="12543"/>
    <cellStyle name="쉼표 [0] 4 5 5 2 3 4 4 2" xfId="42106"/>
    <cellStyle name="쉼표 [0] 4 5 5 2 3 4 5" xfId="22437"/>
    <cellStyle name="쉼표 [0] 4 5 5 2 3 4 5 2" xfId="44831"/>
    <cellStyle name="쉼표 [0] 4 5 5 2 3 4 6" xfId="32529"/>
    <cellStyle name="쉼표 [0] 4 5 5 2 3 5" xfId="3528"/>
    <cellStyle name="쉼표 [0] 4 5 5 2 3 5 2" xfId="8511"/>
    <cellStyle name="쉼표 [0] 4 5 5 2 3 5 2 2" xfId="12548"/>
    <cellStyle name="쉼표 [0] 4 5 5 2 3 5 2 2 2" xfId="42111"/>
    <cellStyle name="쉼표 [0] 4 5 5 2 3 5 2 3" xfId="28665"/>
    <cellStyle name="쉼표 [0] 4 5 5 2 3 5 2 3 2" xfId="51059"/>
    <cellStyle name="쉼표 [0] 4 5 5 2 3 5 2 4" xfId="38758"/>
    <cellStyle name="쉼표 [0] 4 5 5 2 3 5 3" xfId="12547"/>
    <cellStyle name="쉼표 [0] 4 5 5 2 3 5 3 2" xfId="42110"/>
    <cellStyle name="쉼표 [0] 4 5 5 2 3 5 4" xfId="23683"/>
    <cellStyle name="쉼표 [0] 4 5 5 2 3 5 4 2" xfId="46077"/>
    <cellStyle name="쉼표 [0] 4 5 5 2 3 5 5" xfId="33776"/>
    <cellStyle name="쉼표 [0] 4 5 5 2 3 6" xfId="6020"/>
    <cellStyle name="쉼표 [0] 4 5 5 2 3 6 2" xfId="12549"/>
    <cellStyle name="쉼표 [0] 4 5 5 2 3 6 2 2" xfId="42112"/>
    <cellStyle name="쉼표 [0] 4 5 5 2 3 6 3" xfId="26174"/>
    <cellStyle name="쉼표 [0] 4 5 5 2 3 6 3 2" xfId="48568"/>
    <cellStyle name="쉼표 [0] 4 5 5 2 3 6 4" xfId="36267"/>
    <cellStyle name="쉼표 [0] 4 5 5 2 3 7" xfId="12526"/>
    <cellStyle name="쉼표 [0] 4 5 5 2 3 7 2" xfId="42089"/>
    <cellStyle name="쉼표 [0] 4 5 5 2 3 8" xfId="21192"/>
    <cellStyle name="쉼표 [0] 4 5 5 2 3 8 2" xfId="43586"/>
    <cellStyle name="쉼표 [0] 4 5 5 2 3 9" xfId="31284"/>
    <cellStyle name="쉼표 [0] 4 5 5 2 4" xfId="1242"/>
    <cellStyle name="쉼표 [0] 4 5 5 2 4 2" xfId="2500"/>
    <cellStyle name="쉼표 [0] 4 5 5 2 4 2 2" xfId="4994"/>
    <cellStyle name="쉼표 [0] 4 5 5 2 4 2 2 2" xfId="9977"/>
    <cellStyle name="쉼표 [0] 4 5 5 2 4 2 2 2 2" xfId="12553"/>
    <cellStyle name="쉼표 [0] 4 5 5 2 4 2 2 2 2 2" xfId="42116"/>
    <cellStyle name="쉼표 [0] 4 5 5 2 4 2 2 2 3" xfId="30131"/>
    <cellStyle name="쉼표 [0] 4 5 5 2 4 2 2 2 3 2" xfId="52525"/>
    <cellStyle name="쉼표 [0] 4 5 5 2 4 2 2 2 4" xfId="40224"/>
    <cellStyle name="쉼표 [0] 4 5 5 2 4 2 2 3" xfId="12552"/>
    <cellStyle name="쉼표 [0] 4 5 5 2 4 2 2 3 2" xfId="42115"/>
    <cellStyle name="쉼표 [0] 4 5 5 2 4 2 2 4" xfId="25149"/>
    <cellStyle name="쉼표 [0] 4 5 5 2 4 2 2 4 2" xfId="47543"/>
    <cellStyle name="쉼표 [0] 4 5 5 2 4 2 2 5" xfId="35242"/>
    <cellStyle name="쉼표 [0] 4 5 5 2 4 2 3" xfId="7486"/>
    <cellStyle name="쉼표 [0] 4 5 5 2 4 2 3 2" xfId="12554"/>
    <cellStyle name="쉼표 [0] 4 5 5 2 4 2 3 2 2" xfId="42117"/>
    <cellStyle name="쉼표 [0] 4 5 5 2 4 2 3 3" xfId="27640"/>
    <cellStyle name="쉼표 [0] 4 5 5 2 4 2 3 3 2" xfId="50034"/>
    <cellStyle name="쉼표 [0] 4 5 5 2 4 2 3 4" xfId="37733"/>
    <cellStyle name="쉼표 [0] 4 5 5 2 4 2 4" xfId="12551"/>
    <cellStyle name="쉼표 [0] 4 5 5 2 4 2 4 2" xfId="42114"/>
    <cellStyle name="쉼표 [0] 4 5 5 2 4 2 5" xfId="22658"/>
    <cellStyle name="쉼표 [0] 4 5 5 2 4 2 5 2" xfId="45052"/>
    <cellStyle name="쉼표 [0] 4 5 5 2 4 2 6" xfId="32750"/>
    <cellStyle name="쉼표 [0] 4 5 5 2 4 3" xfId="3749"/>
    <cellStyle name="쉼표 [0] 4 5 5 2 4 3 2" xfId="8732"/>
    <cellStyle name="쉼표 [0] 4 5 5 2 4 3 2 2" xfId="12556"/>
    <cellStyle name="쉼표 [0] 4 5 5 2 4 3 2 2 2" xfId="42119"/>
    <cellStyle name="쉼표 [0] 4 5 5 2 4 3 2 3" xfId="28886"/>
    <cellStyle name="쉼표 [0] 4 5 5 2 4 3 2 3 2" xfId="51280"/>
    <cellStyle name="쉼표 [0] 4 5 5 2 4 3 2 4" xfId="38979"/>
    <cellStyle name="쉼표 [0] 4 5 5 2 4 3 3" xfId="12555"/>
    <cellStyle name="쉼표 [0] 4 5 5 2 4 3 3 2" xfId="42118"/>
    <cellStyle name="쉼표 [0] 4 5 5 2 4 3 4" xfId="23904"/>
    <cellStyle name="쉼표 [0] 4 5 5 2 4 3 4 2" xfId="46298"/>
    <cellStyle name="쉼표 [0] 4 5 5 2 4 3 5" xfId="33997"/>
    <cellStyle name="쉼표 [0] 4 5 5 2 4 4" xfId="6241"/>
    <cellStyle name="쉼표 [0] 4 5 5 2 4 4 2" xfId="12557"/>
    <cellStyle name="쉼표 [0] 4 5 5 2 4 4 2 2" xfId="42120"/>
    <cellStyle name="쉼표 [0] 4 5 5 2 4 4 3" xfId="26395"/>
    <cellStyle name="쉼표 [0] 4 5 5 2 4 4 3 2" xfId="48789"/>
    <cellStyle name="쉼표 [0] 4 5 5 2 4 4 4" xfId="36488"/>
    <cellStyle name="쉼표 [0] 4 5 5 2 4 5" xfId="12550"/>
    <cellStyle name="쉼표 [0] 4 5 5 2 4 5 2" xfId="42113"/>
    <cellStyle name="쉼표 [0] 4 5 5 2 4 6" xfId="21413"/>
    <cellStyle name="쉼표 [0] 4 5 5 2 4 6 2" xfId="43807"/>
    <cellStyle name="쉼표 [0] 4 5 5 2 4 7" xfId="31505"/>
    <cellStyle name="쉼표 [0] 4 5 5 2 5" xfId="1667"/>
    <cellStyle name="쉼표 [0] 4 5 5 2 5 2" xfId="2915"/>
    <cellStyle name="쉼표 [0] 4 5 5 2 5 2 2" xfId="5409"/>
    <cellStyle name="쉼표 [0] 4 5 5 2 5 2 2 2" xfId="10392"/>
    <cellStyle name="쉼표 [0] 4 5 5 2 5 2 2 2 2" xfId="12561"/>
    <cellStyle name="쉼표 [0] 4 5 5 2 5 2 2 2 2 2" xfId="42124"/>
    <cellStyle name="쉼표 [0] 4 5 5 2 5 2 2 2 3" xfId="30546"/>
    <cellStyle name="쉼표 [0] 4 5 5 2 5 2 2 2 3 2" xfId="52940"/>
    <cellStyle name="쉼표 [0] 4 5 5 2 5 2 2 2 4" xfId="40639"/>
    <cellStyle name="쉼표 [0] 4 5 5 2 5 2 2 3" xfId="12560"/>
    <cellStyle name="쉼표 [0] 4 5 5 2 5 2 2 3 2" xfId="42123"/>
    <cellStyle name="쉼표 [0] 4 5 5 2 5 2 2 4" xfId="25564"/>
    <cellStyle name="쉼표 [0] 4 5 5 2 5 2 2 4 2" xfId="47958"/>
    <cellStyle name="쉼표 [0] 4 5 5 2 5 2 2 5" xfId="35657"/>
    <cellStyle name="쉼표 [0] 4 5 5 2 5 2 3" xfId="7901"/>
    <cellStyle name="쉼표 [0] 4 5 5 2 5 2 3 2" xfId="12562"/>
    <cellStyle name="쉼표 [0] 4 5 5 2 5 2 3 2 2" xfId="42125"/>
    <cellStyle name="쉼표 [0] 4 5 5 2 5 2 3 3" xfId="28055"/>
    <cellStyle name="쉼표 [0] 4 5 5 2 5 2 3 3 2" xfId="50449"/>
    <cellStyle name="쉼표 [0] 4 5 5 2 5 2 3 4" xfId="38148"/>
    <cellStyle name="쉼표 [0] 4 5 5 2 5 2 4" xfId="12559"/>
    <cellStyle name="쉼표 [0] 4 5 5 2 5 2 4 2" xfId="42122"/>
    <cellStyle name="쉼표 [0] 4 5 5 2 5 2 5" xfId="23073"/>
    <cellStyle name="쉼표 [0] 4 5 5 2 5 2 5 2" xfId="45467"/>
    <cellStyle name="쉼표 [0] 4 5 5 2 5 2 6" xfId="33165"/>
    <cellStyle name="쉼표 [0] 4 5 5 2 5 3" xfId="4164"/>
    <cellStyle name="쉼표 [0] 4 5 5 2 5 3 2" xfId="9147"/>
    <cellStyle name="쉼표 [0] 4 5 5 2 5 3 2 2" xfId="12564"/>
    <cellStyle name="쉼표 [0] 4 5 5 2 5 3 2 2 2" xfId="42127"/>
    <cellStyle name="쉼표 [0] 4 5 5 2 5 3 2 3" xfId="29301"/>
    <cellStyle name="쉼표 [0] 4 5 5 2 5 3 2 3 2" xfId="51695"/>
    <cellStyle name="쉼표 [0] 4 5 5 2 5 3 2 4" xfId="39394"/>
    <cellStyle name="쉼표 [0] 4 5 5 2 5 3 3" xfId="12563"/>
    <cellStyle name="쉼표 [0] 4 5 5 2 5 3 3 2" xfId="42126"/>
    <cellStyle name="쉼표 [0] 4 5 5 2 5 3 4" xfId="24319"/>
    <cellStyle name="쉼표 [0] 4 5 5 2 5 3 4 2" xfId="46713"/>
    <cellStyle name="쉼표 [0] 4 5 5 2 5 3 5" xfId="34412"/>
    <cellStyle name="쉼표 [0] 4 5 5 2 5 4" xfId="6656"/>
    <cellStyle name="쉼표 [0] 4 5 5 2 5 4 2" xfId="12565"/>
    <cellStyle name="쉼표 [0] 4 5 5 2 5 4 2 2" xfId="42128"/>
    <cellStyle name="쉼표 [0] 4 5 5 2 5 4 3" xfId="26810"/>
    <cellStyle name="쉼표 [0] 4 5 5 2 5 4 3 2" xfId="49204"/>
    <cellStyle name="쉼표 [0] 4 5 5 2 5 4 4" xfId="36903"/>
    <cellStyle name="쉼표 [0] 4 5 5 2 5 5" xfId="12558"/>
    <cellStyle name="쉼표 [0] 4 5 5 2 5 5 2" xfId="42121"/>
    <cellStyle name="쉼표 [0] 4 5 5 2 5 6" xfId="21828"/>
    <cellStyle name="쉼표 [0] 4 5 5 2 5 6 2" xfId="44222"/>
    <cellStyle name="쉼표 [0] 4 5 5 2 5 7" xfId="31920"/>
    <cellStyle name="쉼표 [0] 4 5 5 2 6" xfId="2085"/>
    <cellStyle name="쉼표 [0] 4 5 5 2 6 2" xfId="4579"/>
    <cellStyle name="쉼표 [0] 4 5 5 2 6 2 2" xfId="9562"/>
    <cellStyle name="쉼표 [0] 4 5 5 2 6 2 2 2" xfId="12568"/>
    <cellStyle name="쉼표 [0] 4 5 5 2 6 2 2 2 2" xfId="42131"/>
    <cellStyle name="쉼표 [0] 4 5 5 2 6 2 2 3" xfId="29716"/>
    <cellStyle name="쉼표 [0] 4 5 5 2 6 2 2 3 2" xfId="52110"/>
    <cellStyle name="쉼표 [0] 4 5 5 2 6 2 2 4" xfId="39809"/>
    <cellStyle name="쉼표 [0] 4 5 5 2 6 2 3" xfId="12567"/>
    <cellStyle name="쉼표 [0] 4 5 5 2 6 2 3 2" xfId="42130"/>
    <cellStyle name="쉼표 [0] 4 5 5 2 6 2 4" xfId="24734"/>
    <cellStyle name="쉼표 [0] 4 5 5 2 6 2 4 2" xfId="47128"/>
    <cellStyle name="쉼표 [0] 4 5 5 2 6 2 5" xfId="34827"/>
    <cellStyle name="쉼표 [0] 4 5 5 2 6 3" xfId="7071"/>
    <cellStyle name="쉼표 [0] 4 5 5 2 6 3 2" xfId="12569"/>
    <cellStyle name="쉼표 [0] 4 5 5 2 6 3 2 2" xfId="42132"/>
    <cellStyle name="쉼표 [0] 4 5 5 2 6 3 3" xfId="27225"/>
    <cellStyle name="쉼표 [0] 4 5 5 2 6 3 3 2" xfId="49619"/>
    <cellStyle name="쉼표 [0] 4 5 5 2 6 3 4" xfId="37318"/>
    <cellStyle name="쉼표 [0] 4 5 5 2 6 4" xfId="12566"/>
    <cellStyle name="쉼표 [0] 4 5 5 2 6 4 2" xfId="42129"/>
    <cellStyle name="쉼표 [0] 4 5 5 2 6 5" xfId="22243"/>
    <cellStyle name="쉼표 [0] 4 5 5 2 6 5 2" xfId="44637"/>
    <cellStyle name="쉼표 [0] 4 5 5 2 6 6" xfId="32335"/>
    <cellStyle name="쉼표 [0] 4 5 5 2 7" xfId="3334"/>
    <cellStyle name="쉼표 [0] 4 5 5 2 7 2" xfId="8317"/>
    <cellStyle name="쉼표 [0] 4 5 5 2 7 2 2" xfId="12571"/>
    <cellStyle name="쉼표 [0] 4 5 5 2 7 2 2 2" xfId="42134"/>
    <cellStyle name="쉼표 [0] 4 5 5 2 7 2 3" xfId="28471"/>
    <cellStyle name="쉼표 [0] 4 5 5 2 7 2 3 2" xfId="50865"/>
    <cellStyle name="쉼표 [0] 4 5 5 2 7 2 4" xfId="38564"/>
    <cellStyle name="쉼표 [0] 4 5 5 2 7 3" xfId="12570"/>
    <cellStyle name="쉼표 [0] 4 5 5 2 7 3 2" xfId="42133"/>
    <cellStyle name="쉼표 [0] 4 5 5 2 7 4" xfId="23489"/>
    <cellStyle name="쉼표 [0] 4 5 5 2 7 4 2" xfId="45883"/>
    <cellStyle name="쉼표 [0] 4 5 5 2 7 5" xfId="33582"/>
    <cellStyle name="쉼표 [0] 4 5 5 2 8" xfId="5826"/>
    <cellStyle name="쉼표 [0] 4 5 5 2 8 2" xfId="12572"/>
    <cellStyle name="쉼표 [0] 4 5 5 2 8 2 2" xfId="42135"/>
    <cellStyle name="쉼표 [0] 4 5 5 2 8 3" xfId="25980"/>
    <cellStyle name="쉼표 [0] 4 5 5 2 8 3 2" xfId="48374"/>
    <cellStyle name="쉼표 [0] 4 5 5 2 8 4" xfId="36073"/>
    <cellStyle name="쉼표 [0] 4 5 5 2 9" xfId="12477"/>
    <cellStyle name="쉼표 [0] 4 5 5 2 9 2" xfId="42040"/>
    <cellStyle name="쉼표 [0] 4 5 5 3" xfId="838"/>
    <cellStyle name="쉼표 [0] 4 5 5 3 10" xfId="21027"/>
    <cellStyle name="쉼표 [0] 4 5 5 3 10 2" xfId="43421"/>
    <cellStyle name="쉼표 [0] 4 5 5 3 11" xfId="31119"/>
    <cellStyle name="쉼표 [0] 4 5 5 3 2" xfId="935"/>
    <cellStyle name="쉼표 [0] 4 5 5 3 2 10" xfId="31212"/>
    <cellStyle name="쉼표 [0] 4 5 5 3 2 2" xfId="1132"/>
    <cellStyle name="쉼표 [0] 4 5 5 3 2 2 2" xfId="1558"/>
    <cellStyle name="쉼표 [0] 4 5 5 3 2 2 2 2" xfId="2816"/>
    <cellStyle name="쉼표 [0] 4 5 5 3 2 2 2 2 2" xfId="5310"/>
    <cellStyle name="쉼표 [0] 4 5 5 3 2 2 2 2 2 2" xfId="10293"/>
    <cellStyle name="쉼표 [0] 4 5 5 3 2 2 2 2 2 2 2" xfId="12579"/>
    <cellStyle name="쉼표 [0] 4 5 5 3 2 2 2 2 2 2 2 2" xfId="42142"/>
    <cellStyle name="쉼표 [0] 4 5 5 3 2 2 2 2 2 2 3" xfId="30447"/>
    <cellStyle name="쉼표 [0] 4 5 5 3 2 2 2 2 2 2 3 2" xfId="52841"/>
    <cellStyle name="쉼표 [0] 4 5 5 3 2 2 2 2 2 2 4" xfId="40540"/>
    <cellStyle name="쉼표 [0] 4 5 5 3 2 2 2 2 2 3" xfId="12578"/>
    <cellStyle name="쉼표 [0] 4 5 5 3 2 2 2 2 2 3 2" xfId="42141"/>
    <cellStyle name="쉼표 [0] 4 5 5 3 2 2 2 2 2 4" xfId="25465"/>
    <cellStyle name="쉼표 [0] 4 5 5 3 2 2 2 2 2 4 2" xfId="47859"/>
    <cellStyle name="쉼표 [0] 4 5 5 3 2 2 2 2 2 5" xfId="35558"/>
    <cellStyle name="쉼표 [0] 4 5 5 3 2 2 2 2 3" xfId="7802"/>
    <cellStyle name="쉼표 [0] 4 5 5 3 2 2 2 2 3 2" xfId="12580"/>
    <cellStyle name="쉼표 [0] 4 5 5 3 2 2 2 2 3 2 2" xfId="42143"/>
    <cellStyle name="쉼표 [0] 4 5 5 3 2 2 2 2 3 3" xfId="27956"/>
    <cellStyle name="쉼표 [0] 4 5 5 3 2 2 2 2 3 3 2" xfId="50350"/>
    <cellStyle name="쉼표 [0] 4 5 5 3 2 2 2 2 3 4" xfId="38049"/>
    <cellStyle name="쉼표 [0] 4 5 5 3 2 2 2 2 4" xfId="12577"/>
    <cellStyle name="쉼표 [0] 4 5 5 3 2 2 2 2 4 2" xfId="42140"/>
    <cellStyle name="쉼표 [0] 4 5 5 3 2 2 2 2 5" xfId="22974"/>
    <cellStyle name="쉼표 [0] 4 5 5 3 2 2 2 2 5 2" xfId="45368"/>
    <cellStyle name="쉼표 [0] 4 5 5 3 2 2 2 2 6" xfId="33066"/>
    <cellStyle name="쉼표 [0] 4 5 5 3 2 2 2 3" xfId="4065"/>
    <cellStyle name="쉼표 [0] 4 5 5 3 2 2 2 3 2" xfId="9048"/>
    <cellStyle name="쉼표 [0] 4 5 5 3 2 2 2 3 2 2" xfId="12582"/>
    <cellStyle name="쉼표 [0] 4 5 5 3 2 2 2 3 2 2 2" xfId="42145"/>
    <cellStyle name="쉼표 [0] 4 5 5 3 2 2 2 3 2 3" xfId="29202"/>
    <cellStyle name="쉼표 [0] 4 5 5 3 2 2 2 3 2 3 2" xfId="51596"/>
    <cellStyle name="쉼표 [0] 4 5 5 3 2 2 2 3 2 4" xfId="39295"/>
    <cellStyle name="쉼표 [0] 4 5 5 3 2 2 2 3 3" xfId="12581"/>
    <cellStyle name="쉼표 [0] 4 5 5 3 2 2 2 3 3 2" xfId="42144"/>
    <cellStyle name="쉼표 [0] 4 5 5 3 2 2 2 3 4" xfId="24220"/>
    <cellStyle name="쉼표 [0] 4 5 5 3 2 2 2 3 4 2" xfId="46614"/>
    <cellStyle name="쉼표 [0] 4 5 5 3 2 2 2 3 5" xfId="34313"/>
    <cellStyle name="쉼표 [0] 4 5 5 3 2 2 2 4" xfId="6557"/>
    <cellStyle name="쉼표 [0] 4 5 5 3 2 2 2 4 2" xfId="12583"/>
    <cellStyle name="쉼표 [0] 4 5 5 3 2 2 2 4 2 2" xfId="42146"/>
    <cellStyle name="쉼표 [0] 4 5 5 3 2 2 2 4 3" xfId="26711"/>
    <cellStyle name="쉼표 [0] 4 5 5 3 2 2 2 4 3 2" xfId="49105"/>
    <cellStyle name="쉼표 [0] 4 5 5 3 2 2 2 4 4" xfId="36804"/>
    <cellStyle name="쉼표 [0] 4 5 5 3 2 2 2 5" xfId="12576"/>
    <cellStyle name="쉼표 [0] 4 5 5 3 2 2 2 5 2" xfId="42139"/>
    <cellStyle name="쉼표 [0] 4 5 5 3 2 2 2 6" xfId="21729"/>
    <cellStyle name="쉼표 [0] 4 5 5 3 2 2 2 6 2" xfId="44123"/>
    <cellStyle name="쉼표 [0] 4 5 5 3 2 2 2 7" xfId="31821"/>
    <cellStyle name="쉼표 [0] 4 5 5 3 2 2 3" xfId="1983"/>
    <cellStyle name="쉼표 [0] 4 5 5 3 2 2 3 2" xfId="3231"/>
    <cellStyle name="쉼표 [0] 4 5 5 3 2 2 3 2 2" xfId="5725"/>
    <cellStyle name="쉼표 [0] 4 5 5 3 2 2 3 2 2 2" xfId="10708"/>
    <cellStyle name="쉼표 [0] 4 5 5 3 2 2 3 2 2 2 2" xfId="12587"/>
    <cellStyle name="쉼표 [0] 4 5 5 3 2 2 3 2 2 2 2 2" xfId="42150"/>
    <cellStyle name="쉼표 [0] 4 5 5 3 2 2 3 2 2 2 3" xfId="30862"/>
    <cellStyle name="쉼표 [0] 4 5 5 3 2 2 3 2 2 2 3 2" xfId="53256"/>
    <cellStyle name="쉼표 [0] 4 5 5 3 2 2 3 2 2 2 4" xfId="40955"/>
    <cellStyle name="쉼표 [0] 4 5 5 3 2 2 3 2 2 3" xfId="12586"/>
    <cellStyle name="쉼표 [0] 4 5 5 3 2 2 3 2 2 3 2" xfId="42149"/>
    <cellStyle name="쉼표 [0] 4 5 5 3 2 2 3 2 2 4" xfId="25880"/>
    <cellStyle name="쉼표 [0] 4 5 5 3 2 2 3 2 2 4 2" xfId="48274"/>
    <cellStyle name="쉼표 [0] 4 5 5 3 2 2 3 2 2 5" xfId="35973"/>
    <cellStyle name="쉼표 [0] 4 5 5 3 2 2 3 2 3" xfId="8217"/>
    <cellStyle name="쉼표 [0] 4 5 5 3 2 2 3 2 3 2" xfId="12588"/>
    <cellStyle name="쉼표 [0] 4 5 5 3 2 2 3 2 3 2 2" xfId="42151"/>
    <cellStyle name="쉼표 [0] 4 5 5 3 2 2 3 2 3 3" xfId="28371"/>
    <cellStyle name="쉼표 [0] 4 5 5 3 2 2 3 2 3 3 2" xfId="50765"/>
    <cellStyle name="쉼표 [0] 4 5 5 3 2 2 3 2 3 4" xfId="38464"/>
    <cellStyle name="쉼표 [0] 4 5 5 3 2 2 3 2 4" xfId="12585"/>
    <cellStyle name="쉼표 [0] 4 5 5 3 2 2 3 2 4 2" xfId="42148"/>
    <cellStyle name="쉼표 [0] 4 5 5 3 2 2 3 2 5" xfId="23389"/>
    <cellStyle name="쉼표 [0] 4 5 5 3 2 2 3 2 5 2" xfId="45783"/>
    <cellStyle name="쉼표 [0] 4 5 5 3 2 2 3 2 6" xfId="33481"/>
    <cellStyle name="쉼표 [0] 4 5 5 3 2 2 3 3" xfId="4480"/>
    <cellStyle name="쉼표 [0] 4 5 5 3 2 2 3 3 2" xfId="9463"/>
    <cellStyle name="쉼표 [0] 4 5 5 3 2 2 3 3 2 2" xfId="12590"/>
    <cellStyle name="쉼표 [0] 4 5 5 3 2 2 3 3 2 2 2" xfId="42153"/>
    <cellStyle name="쉼표 [0] 4 5 5 3 2 2 3 3 2 3" xfId="29617"/>
    <cellStyle name="쉼표 [0] 4 5 5 3 2 2 3 3 2 3 2" xfId="52011"/>
    <cellStyle name="쉼표 [0] 4 5 5 3 2 2 3 3 2 4" xfId="39710"/>
    <cellStyle name="쉼표 [0] 4 5 5 3 2 2 3 3 3" xfId="12589"/>
    <cellStyle name="쉼표 [0] 4 5 5 3 2 2 3 3 3 2" xfId="42152"/>
    <cellStyle name="쉼표 [0] 4 5 5 3 2 2 3 3 4" xfId="24635"/>
    <cellStyle name="쉼표 [0] 4 5 5 3 2 2 3 3 4 2" xfId="47029"/>
    <cellStyle name="쉼표 [0] 4 5 5 3 2 2 3 3 5" xfId="34728"/>
    <cellStyle name="쉼표 [0] 4 5 5 3 2 2 3 4" xfId="6972"/>
    <cellStyle name="쉼표 [0] 4 5 5 3 2 2 3 4 2" xfId="12591"/>
    <cellStyle name="쉼표 [0] 4 5 5 3 2 2 3 4 2 2" xfId="42154"/>
    <cellStyle name="쉼표 [0] 4 5 5 3 2 2 3 4 3" xfId="27126"/>
    <cellStyle name="쉼표 [0] 4 5 5 3 2 2 3 4 3 2" xfId="49520"/>
    <cellStyle name="쉼표 [0] 4 5 5 3 2 2 3 4 4" xfId="37219"/>
    <cellStyle name="쉼표 [0] 4 5 5 3 2 2 3 5" xfId="12584"/>
    <cellStyle name="쉼표 [0] 4 5 5 3 2 2 3 5 2" xfId="42147"/>
    <cellStyle name="쉼표 [0] 4 5 5 3 2 2 3 6" xfId="22144"/>
    <cellStyle name="쉼표 [0] 4 5 5 3 2 2 3 6 2" xfId="44538"/>
    <cellStyle name="쉼표 [0] 4 5 5 3 2 2 3 7" xfId="32236"/>
    <cellStyle name="쉼표 [0] 4 5 5 3 2 2 4" xfId="2401"/>
    <cellStyle name="쉼표 [0] 4 5 5 3 2 2 4 2" xfId="4895"/>
    <cellStyle name="쉼표 [0] 4 5 5 3 2 2 4 2 2" xfId="9878"/>
    <cellStyle name="쉼표 [0] 4 5 5 3 2 2 4 2 2 2" xfId="12594"/>
    <cellStyle name="쉼표 [0] 4 5 5 3 2 2 4 2 2 2 2" xfId="42157"/>
    <cellStyle name="쉼표 [0] 4 5 5 3 2 2 4 2 2 3" xfId="30032"/>
    <cellStyle name="쉼표 [0] 4 5 5 3 2 2 4 2 2 3 2" xfId="52426"/>
    <cellStyle name="쉼표 [0] 4 5 5 3 2 2 4 2 2 4" xfId="40125"/>
    <cellStyle name="쉼표 [0] 4 5 5 3 2 2 4 2 3" xfId="12593"/>
    <cellStyle name="쉼표 [0] 4 5 5 3 2 2 4 2 3 2" xfId="42156"/>
    <cellStyle name="쉼표 [0] 4 5 5 3 2 2 4 2 4" xfId="25050"/>
    <cellStyle name="쉼표 [0] 4 5 5 3 2 2 4 2 4 2" xfId="47444"/>
    <cellStyle name="쉼표 [0] 4 5 5 3 2 2 4 2 5" xfId="35143"/>
    <cellStyle name="쉼표 [0] 4 5 5 3 2 2 4 3" xfId="7387"/>
    <cellStyle name="쉼표 [0] 4 5 5 3 2 2 4 3 2" xfId="12595"/>
    <cellStyle name="쉼표 [0] 4 5 5 3 2 2 4 3 2 2" xfId="42158"/>
    <cellStyle name="쉼표 [0] 4 5 5 3 2 2 4 3 3" xfId="27541"/>
    <cellStyle name="쉼표 [0] 4 5 5 3 2 2 4 3 3 2" xfId="49935"/>
    <cellStyle name="쉼표 [0] 4 5 5 3 2 2 4 3 4" xfId="37634"/>
    <cellStyle name="쉼표 [0] 4 5 5 3 2 2 4 4" xfId="12592"/>
    <cellStyle name="쉼표 [0] 4 5 5 3 2 2 4 4 2" xfId="42155"/>
    <cellStyle name="쉼표 [0] 4 5 5 3 2 2 4 5" xfId="22559"/>
    <cellStyle name="쉼표 [0] 4 5 5 3 2 2 4 5 2" xfId="44953"/>
    <cellStyle name="쉼표 [0] 4 5 5 3 2 2 4 6" xfId="32651"/>
    <cellStyle name="쉼표 [0] 4 5 5 3 2 2 5" xfId="3650"/>
    <cellStyle name="쉼표 [0] 4 5 5 3 2 2 5 2" xfId="8633"/>
    <cellStyle name="쉼표 [0] 4 5 5 3 2 2 5 2 2" xfId="12597"/>
    <cellStyle name="쉼표 [0] 4 5 5 3 2 2 5 2 2 2" xfId="42160"/>
    <cellStyle name="쉼표 [0] 4 5 5 3 2 2 5 2 3" xfId="28787"/>
    <cellStyle name="쉼표 [0] 4 5 5 3 2 2 5 2 3 2" xfId="51181"/>
    <cellStyle name="쉼표 [0] 4 5 5 3 2 2 5 2 4" xfId="38880"/>
    <cellStyle name="쉼표 [0] 4 5 5 3 2 2 5 3" xfId="12596"/>
    <cellStyle name="쉼표 [0] 4 5 5 3 2 2 5 3 2" xfId="42159"/>
    <cellStyle name="쉼표 [0] 4 5 5 3 2 2 5 4" xfId="23805"/>
    <cellStyle name="쉼표 [0] 4 5 5 3 2 2 5 4 2" xfId="46199"/>
    <cellStyle name="쉼표 [0] 4 5 5 3 2 2 5 5" xfId="33898"/>
    <cellStyle name="쉼표 [0] 4 5 5 3 2 2 6" xfId="6142"/>
    <cellStyle name="쉼표 [0] 4 5 5 3 2 2 6 2" xfId="12598"/>
    <cellStyle name="쉼표 [0] 4 5 5 3 2 2 6 2 2" xfId="42161"/>
    <cellStyle name="쉼표 [0] 4 5 5 3 2 2 6 3" xfId="26296"/>
    <cellStyle name="쉼표 [0] 4 5 5 3 2 2 6 3 2" xfId="48690"/>
    <cellStyle name="쉼표 [0] 4 5 5 3 2 2 6 4" xfId="36389"/>
    <cellStyle name="쉼표 [0] 4 5 5 3 2 2 7" xfId="12575"/>
    <cellStyle name="쉼표 [0] 4 5 5 3 2 2 7 2" xfId="42138"/>
    <cellStyle name="쉼표 [0] 4 5 5 3 2 2 8" xfId="21314"/>
    <cellStyle name="쉼표 [0] 4 5 5 3 2 2 8 2" xfId="43708"/>
    <cellStyle name="쉼표 [0] 4 5 5 3 2 2 9" xfId="31406"/>
    <cellStyle name="쉼표 [0] 4 5 5 3 2 3" xfId="1364"/>
    <cellStyle name="쉼표 [0] 4 5 5 3 2 3 2" xfId="2622"/>
    <cellStyle name="쉼표 [0] 4 5 5 3 2 3 2 2" xfId="5116"/>
    <cellStyle name="쉼표 [0] 4 5 5 3 2 3 2 2 2" xfId="10099"/>
    <cellStyle name="쉼표 [0] 4 5 5 3 2 3 2 2 2 2" xfId="12602"/>
    <cellStyle name="쉼표 [0] 4 5 5 3 2 3 2 2 2 2 2" xfId="42165"/>
    <cellStyle name="쉼표 [0] 4 5 5 3 2 3 2 2 2 3" xfId="30253"/>
    <cellStyle name="쉼표 [0] 4 5 5 3 2 3 2 2 2 3 2" xfId="52647"/>
    <cellStyle name="쉼표 [0] 4 5 5 3 2 3 2 2 2 4" xfId="40346"/>
    <cellStyle name="쉼표 [0] 4 5 5 3 2 3 2 2 3" xfId="12601"/>
    <cellStyle name="쉼표 [0] 4 5 5 3 2 3 2 2 3 2" xfId="42164"/>
    <cellStyle name="쉼표 [0] 4 5 5 3 2 3 2 2 4" xfId="25271"/>
    <cellStyle name="쉼표 [0] 4 5 5 3 2 3 2 2 4 2" xfId="47665"/>
    <cellStyle name="쉼표 [0] 4 5 5 3 2 3 2 2 5" xfId="35364"/>
    <cellStyle name="쉼표 [0] 4 5 5 3 2 3 2 3" xfId="7608"/>
    <cellStyle name="쉼표 [0] 4 5 5 3 2 3 2 3 2" xfId="12603"/>
    <cellStyle name="쉼표 [0] 4 5 5 3 2 3 2 3 2 2" xfId="42166"/>
    <cellStyle name="쉼표 [0] 4 5 5 3 2 3 2 3 3" xfId="27762"/>
    <cellStyle name="쉼표 [0] 4 5 5 3 2 3 2 3 3 2" xfId="50156"/>
    <cellStyle name="쉼표 [0] 4 5 5 3 2 3 2 3 4" xfId="37855"/>
    <cellStyle name="쉼표 [0] 4 5 5 3 2 3 2 4" xfId="12600"/>
    <cellStyle name="쉼표 [0] 4 5 5 3 2 3 2 4 2" xfId="42163"/>
    <cellStyle name="쉼표 [0] 4 5 5 3 2 3 2 5" xfId="22780"/>
    <cellStyle name="쉼표 [0] 4 5 5 3 2 3 2 5 2" xfId="45174"/>
    <cellStyle name="쉼표 [0] 4 5 5 3 2 3 2 6" xfId="32872"/>
    <cellStyle name="쉼표 [0] 4 5 5 3 2 3 3" xfId="3871"/>
    <cellStyle name="쉼표 [0] 4 5 5 3 2 3 3 2" xfId="8854"/>
    <cellStyle name="쉼표 [0] 4 5 5 3 2 3 3 2 2" xfId="12605"/>
    <cellStyle name="쉼표 [0] 4 5 5 3 2 3 3 2 2 2" xfId="42168"/>
    <cellStyle name="쉼표 [0] 4 5 5 3 2 3 3 2 3" xfId="29008"/>
    <cellStyle name="쉼표 [0] 4 5 5 3 2 3 3 2 3 2" xfId="51402"/>
    <cellStyle name="쉼표 [0] 4 5 5 3 2 3 3 2 4" xfId="39101"/>
    <cellStyle name="쉼표 [0] 4 5 5 3 2 3 3 3" xfId="12604"/>
    <cellStyle name="쉼표 [0] 4 5 5 3 2 3 3 3 2" xfId="42167"/>
    <cellStyle name="쉼표 [0] 4 5 5 3 2 3 3 4" xfId="24026"/>
    <cellStyle name="쉼표 [0] 4 5 5 3 2 3 3 4 2" xfId="46420"/>
    <cellStyle name="쉼표 [0] 4 5 5 3 2 3 3 5" xfId="34119"/>
    <cellStyle name="쉼표 [0] 4 5 5 3 2 3 4" xfId="6363"/>
    <cellStyle name="쉼표 [0] 4 5 5 3 2 3 4 2" xfId="12606"/>
    <cellStyle name="쉼표 [0] 4 5 5 3 2 3 4 2 2" xfId="42169"/>
    <cellStyle name="쉼표 [0] 4 5 5 3 2 3 4 3" xfId="26517"/>
    <cellStyle name="쉼표 [0] 4 5 5 3 2 3 4 3 2" xfId="48911"/>
    <cellStyle name="쉼표 [0] 4 5 5 3 2 3 4 4" xfId="36610"/>
    <cellStyle name="쉼표 [0] 4 5 5 3 2 3 5" xfId="12599"/>
    <cellStyle name="쉼표 [0] 4 5 5 3 2 3 5 2" xfId="42162"/>
    <cellStyle name="쉼표 [0] 4 5 5 3 2 3 6" xfId="21535"/>
    <cellStyle name="쉼표 [0] 4 5 5 3 2 3 6 2" xfId="43929"/>
    <cellStyle name="쉼표 [0] 4 5 5 3 2 3 7" xfId="31627"/>
    <cellStyle name="쉼표 [0] 4 5 5 3 2 4" xfId="1789"/>
    <cellStyle name="쉼표 [0] 4 5 5 3 2 4 2" xfId="3037"/>
    <cellStyle name="쉼표 [0] 4 5 5 3 2 4 2 2" xfId="5531"/>
    <cellStyle name="쉼표 [0] 4 5 5 3 2 4 2 2 2" xfId="10514"/>
    <cellStyle name="쉼표 [0] 4 5 5 3 2 4 2 2 2 2" xfId="12610"/>
    <cellStyle name="쉼표 [0] 4 5 5 3 2 4 2 2 2 2 2" xfId="42173"/>
    <cellStyle name="쉼표 [0] 4 5 5 3 2 4 2 2 2 3" xfId="30668"/>
    <cellStyle name="쉼표 [0] 4 5 5 3 2 4 2 2 2 3 2" xfId="53062"/>
    <cellStyle name="쉼표 [0] 4 5 5 3 2 4 2 2 2 4" xfId="40761"/>
    <cellStyle name="쉼표 [0] 4 5 5 3 2 4 2 2 3" xfId="12609"/>
    <cellStyle name="쉼표 [0] 4 5 5 3 2 4 2 2 3 2" xfId="42172"/>
    <cellStyle name="쉼표 [0] 4 5 5 3 2 4 2 2 4" xfId="25686"/>
    <cellStyle name="쉼표 [0] 4 5 5 3 2 4 2 2 4 2" xfId="48080"/>
    <cellStyle name="쉼표 [0] 4 5 5 3 2 4 2 2 5" xfId="35779"/>
    <cellStyle name="쉼표 [0] 4 5 5 3 2 4 2 3" xfId="8023"/>
    <cellStyle name="쉼표 [0] 4 5 5 3 2 4 2 3 2" xfId="12611"/>
    <cellStyle name="쉼표 [0] 4 5 5 3 2 4 2 3 2 2" xfId="42174"/>
    <cellStyle name="쉼표 [0] 4 5 5 3 2 4 2 3 3" xfId="28177"/>
    <cellStyle name="쉼표 [0] 4 5 5 3 2 4 2 3 3 2" xfId="50571"/>
    <cellStyle name="쉼표 [0] 4 5 5 3 2 4 2 3 4" xfId="38270"/>
    <cellStyle name="쉼표 [0] 4 5 5 3 2 4 2 4" xfId="12608"/>
    <cellStyle name="쉼표 [0] 4 5 5 3 2 4 2 4 2" xfId="42171"/>
    <cellStyle name="쉼표 [0] 4 5 5 3 2 4 2 5" xfId="23195"/>
    <cellStyle name="쉼표 [0] 4 5 5 3 2 4 2 5 2" xfId="45589"/>
    <cellStyle name="쉼표 [0] 4 5 5 3 2 4 2 6" xfId="33287"/>
    <cellStyle name="쉼표 [0] 4 5 5 3 2 4 3" xfId="4286"/>
    <cellStyle name="쉼표 [0] 4 5 5 3 2 4 3 2" xfId="9269"/>
    <cellStyle name="쉼표 [0] 4 5 5 3 2 4 3 2 2" xfId="12613"/>
    <cellStyle name="쉼표 [0] 4 5 5 3 2 4 3 2 2 2" xfId="42176"/>
    <cellStyle name="쉼표 [0] 4 5 5 3 2 4 3 2 3" xfId="29423"/>
    <cellStyle name="쉼표 [0] 4 5 5 3 2 4 3 2 3 2" xfId="51817"/>
    <cellStyle name="쉼표 [0] 4 5 5 3 2 4 3 2 4" xfId="39516"/>
    <cellStyle name="쉼표 [0] 4 5 5 3 2 4 3 3" xfId="12612"/>
    <cellStyle name="쉼표 [0] 4 5 5 3 2 4 3 3 2" xfId="42175"/>
    <cellStyle name="쉼표 [0] 4 5 5 3 2 4 3 4" xfId="24441"/>
    <cellStyle name="쉼표 [0] 4 5 5 3 2 4 3 4 2" xfId="46835"/>
    <cellStyle name="쉼표 [0] 4 5 5 3 2 4 3 5" xfId="34534"/>
    <cellStyle name="쉼표 [0] 4 5 5 3 2 4 4" xfId="6778"/>
    <cellStyle name="쉼표 [0] 4 5 5 3 2 4 4 2" xfId="12614"/>
    <cellStyle name="쉼표 [0] 4 5 5 3 2 4 4 2 2" xfId="42177"/>
    <cellStyle name="쉼표 [0] 4 5 5 3 2 4 4 3" xfId="26932"/>
    <cellStyle name="쉼표 [0] 4 5 5 3 2 4 4 3 2" xfId="49326"/>
    <cellStyle name="쉼표 [0] 4 5 5 3 2 4 4 4" xfId="37025"/>
    <cellStyle name="쉼표 [0] 4 5 5 3 2 4 5" xfId="12607"/>
    <cellStyle name="쉼표 [0] 4 5 5 3 2 4 5 2" xfId="42170"/>
    <cellStyle name="쉼표 [0] 4 5 5 3 2 4 6" xfId="21950"/>
    <cellStyle name="쉼표 [0] 4 5 5 3 2 4 6 2" xfId="44344"/>
    <cellStyle name="쉼표 [0] 4 5 5 3 2 4 7" xfId="32042"/>
    <cellStyle name="쉼표 [0] 4 5 5 3 2 5" xfId="2207"/>
    <cellStyle name="쉼표 [0] 4 5 5 3 2 5 2" xfId="4701"/>
    <cellStyle name="쉼표 [0] 4 5 5 3 2 5 2 2" xfId="9684"/>
    <cellStyle name="쉼표 [0] 4 5 5 3 2 5 2 2 2" xfId="12617"/>
    <cellStyle name="쉼표 [0] 4 5 5 3 2 5 2 2 2 2" xfId="42180"/>
    <cellStyle name="쉼표 [0] 4 5 5 3 2 5 2 2 3" xfId="29838"/>
    <cellStyle name="쉼표 [0] 4 5 5 3 2 5 2 2 3 2" xfId="52232"/>
    <cellStyle name="쉼표 [0] 4 5 5 3 2 5 2 2 4" xfId="39931"/>
    <cellStyle name="쉼표 [0] 4 5 5 3 2 5 2 3" xfId="12616"/>
    <cellStyle name="쉼표 [0] 4 5 5 3 2 5 2 3 2" xfId="42179"/>
    <cellStyle name="쉼표 [0] 4 5 5 3 2 5 2 4" xfId="24856"/>
    <cellStyle name="쉼표 [0] 4 5 5 3 2 5 2 4 2" xfId="47250"/>
    <cellStyle name="쉼표 [0] 4 5 5 3 2 5 2 5" xfId="34949"/>
    <cellStyle name="쉼표 [0] 4 5 5 3 2 5 3" xfId="7193"/>
    <cellStyle name="쉼표 [0] 4 5 5 3 2 5 3 2" xfId="12618"/>
    <cellStyle name="쉼표 [0] 4 5 5 3 2 5 3 2 2" xfId="42181"/>
    <cellStyle name="쉼표 [0] 4 5 5 3 2 5 3 3" xfId="27347"/>
    <cellStyle name="쉼표 [0] 4 5 5 3 2 5 3 3 2" xfId="49741"/>
    <cellStyle name="쉼표 [0] 4 5 5 3 2 5 3 4" xfId="37440"/>
    <cellStyle name="쉼표 [0] 4 5 5 3 2 5 4" xfId="12615"/>
    <cellStyle name="쉼표 [0] 4 5 5 3 2 5 4 2" xfId="42178"/>
    <cellStyle name="쉼표 [0] 4 5 5 3 2 5 5" xfId="22365"/>
    <cellStyle name="쉼표 [0] 4 5 5 3 2 5 5 2" xfId="44759"/>
    <cellStyle name="쉼표 [0] 4 5 5 3 2 5 6" xfId="32457"/>
    <cellStyle name="쉼표 [0] 4 5 5 3 2 6" xfId="3456"/>
    <cellStyle name="쉼표 [0] 4 5 5 3 2 6 2" xfId="8439"/>
    <cellStyle name="쉼표 [0] 4 5 5 3 2 6 2 2" xfId="12620"/>
    <cellStyle name="쉼표 [0] 4 5 5 3 2 6 2 2 2" xfId="42183"/>
    <cellStyle name="쉼표 [0] 4 5 5 3 2 6 2 3" xfId="28593"/>
    <cellStyle name="쉼표 [0] 4 5 5 3 2 6 2 3 2" xfId="50987"/>
    <cellStyle name="쉼표 [0] 4 5 5 3 2 6 2 4" xfId="38686"/>
    <cellStyle name="쉼표 [0] 4 5 5 3 2 6 3" xfId="12619"/>
    <cellStyle name="쉼표 [0] 4 5 5 3 2 6 3 2" xfId="42182"/>
    <cellStyle name="쉼표 [0] 4 5 5 3 2 6 4" xfId="23611"/>
    <cellStyle name="쉼표 [0] 4 5 5 3 2 6 4 2" xfId="46005"/>
    <cellStyle name="쉼표 [0] 4 5 5 3 2 6 5" xfId="33704"/>
    <cellStyle name="쉼표 [0] 4 5 5 3 2 7" xfId="5948"/>
    <cellStyle name="쉼표 [0] 4 5 5 3 2 7 2" xfId="12621"/>
    <cellStyle name="쉼표 [0] 4 5 5 3 2 7 2 2" xfId="42184"/>
    <cellStyle name="쉼표 [0] 4 5 5 3 2 7 3" xfId="26102"/>
    <cellStyle name="쉼표 [0] 4 5 5 3 2 7 3 2" xfId="48496"/>
    <cellStyle name="쉼표 [0] 4 5 5 3 2 7 4" xfId="36195"/>
    <cellStyle name="쉼표 [0] 4 5 5 3 2 8" xfId="12574"/>
    <cellStyle name="쉼표 [0] 4 5 5 3 2 8 2" xfId="42137"/>
    <cellStyle name="쉼표 [0] 4 5 5 3 2 9" xfId="21120"/>
    <cellStyle name="쉼표 [0] 4 5 5 3 2 9 2" xfId="43514"/>
    <cellStyle name="쉼표 [0] 4 5 5 3 3" xfId="1039"/>
    <cellStyle name="쉼표 [0] 4 5 5 3 3 2" xfId="1465"/>
    <cellStyle name="쉼표 [0] 4 5 5 3 3 2 2" xfId="2723"/>
    <cellStyle name="쉼표 [0] 4 5 5 3 3 2 2 2" xfId="5217"/>
    <cellStyle name="쉼표 [0] 4 5 5 3 3 2 2 2 2" xfId="10200"/>
    <cellStyle name="쉼표 [0] 4 5 5 3 3 2 2 2 2 2" xfId="12626"/>
    <cellStyle name="쉼표 [0] 4 5 5 3 3 2 2 2 2 2 2" xfId="42189"/>
    <cellStyle name="쉼표 [0] 4 5 5 3 3 2 2 2 2 3" xfId="30354"/>
    <cellStyle name="쉼표 [0] 4 5 5 3 3 2 2 2 2 3 2" xfId="52748"/>
    <cellStyle name="쉼표 [0] 4 5 5 3 3 2 2 2 2 4" xfId="40447"/>
    <cellStyle name="쉼표 [0] 4 5 5 3 3 2 2 2 3" xfId="12625"/>
    <cellStyle name="쉼표 [0] 4 5 5 3 3 2 2 2 3 2" xfId="42188"/>
    <cellStyle name="쉼표 [0] 4 5 5 3 3 2 2 2 4" xfId="25372"/>
    <cellStyle name="쉼표 [0] 4 5 5 3 3 2 2 2 4 2" xfId="47766"/>
    <cellStyle name="쉼표 [0] 4 5 5 3 3 2 2 2 5" xfId="35465"/>
    <cellStyle name="쉼표 [0] 4 5 5 3 3 2 2 3" xfId="7709"/>
    <cellStyle name="쉼표 [0] 4 5 5 3 3 2 2 3 2" xfId="12627"/>
    <cellStyle name="쉼표 [0] 4 5 5 3 3 2 2 3 2 2" xfId="42190"/>
    <cellStyle name="쉼표 [0] 4 5 5 3 3 2 2 3 3" xfId="27863"/>
    <cellStyle name="쉼표 [0] 4 5 5 3 3 2 2 3 3 2" xfId="50257"/>
    <cellStyle name="쉼표 [0] 4 5 5 3 3 2 2 3 4" xfId="37956"/>
    <cellStyle name="쉼표 [0] 4 5 5 3 3 2 2 4" xfId="12624"/>
    <cellStyle name="쉼표 [0] 4 5 5 3 3 2 2 4 2" xfId="42187"/>
    <cellStyle name="쉼표 [0] 4 5 5 3 3 2 2 5" xfId="22881"/>
    <cellStyle name="쉼표 [0] 4 5 5 3 3 2 2 5 2" xfId="45275"/>
    <cellStyle name="쉼표 [0] 4 5 5 3 3 2 2 6" xfId="32973"/>
    <cellStyle name="쉼표 [0] 4 5 5 3 3 2 3" xfId="3972"/>
    <cellStyle name="쉼표 [0] 4 5 5 3 3 2 3 2" xfId="8955"/>
    <cellStyle name="쉼표 [0] 4 5 5 3 3 2 3 2 2" xfId="12629"/>
    <cellStyle name="쉼표 [0] 4 5 5 3 3 2 3 2 2 2" xfId="42192"/>
    <cellStyle name="쉼표 [0] 4 5 5 3 3 2 3 2 3" xfId="29109"/>
    <cellStyle name="쉼표 [0] 4 5 5 3 3 2 3 2 3 2" xfId="51503"/>
    <cellStyle name="쉼표 [0] 4 5 5 3 3 2 3 2 4" xfId="39202"/>
    <cellStyle name="쉼표 [0] 4 5 5 3 3 2 3 3" xfId="12628"/>
    <cellStyle name="쉼표 [0] 4 5 5 3 3 2 3 3 2" xfId="42191"/>
    <cellStyle name="쉼표 [0] 4 5 5 3 3 2 3 4" xfId="24127"/>
    <cellStyle name="쉼표 [0] 4 5 5 3 3 2 3 4 2" xfId="46521"/>
    <cellStyle name="쉼표 [0] 4 5 5 3 3 2 3 5" xfId="34220"/>
    <cellStyle name="쉼표 [0] 4 5 5 3 3 2 4" xfId="6464"/>
    <cellStyle name="쉼표 [0] 4 5 5 3 3 2 4 2" xfId="12630"/>
    <cellStyle name="쉼표 [0] 4 5 5 3 3 2 4 2 2" xfId="42193"/>
    <cellStyle name="쉼표 [0] 4 5 5 3 3 2 4 3" xfId="26618"/>
    <cellStyle name="쉼표 [0] 4 5 5 3 3 2 4 3 2" xfId="49012"/>
    <cellStyle name="쉼표 [0] 4 5 5 3 3 2 4 4" xfId="36711"/>
    <cellStyle name="쉼표 [0] 4 5 5 3 3 2 5" xfId="12623"/>
    <cellStyle name="쉼표 [0] 4 5 5 3 3 2 5 2" xfId="42186"/>
    <cellStyle name="쉼표 [0] 4 5 5 3 3 2 6" xfId="21636"/>
    <cellStyle name="쉼표 [0] 4 5 5 3 3 2 6 2" xfId="44030"/>
    <cellStyle name="쉼표 [0] 4 5 5 3 3 2 7" xfId="31728"/>
    <cellStyle name="쉼표 [0] 4 5 5 3 3 3" xfId="1890"/>
    <cellStyle name="쉼표 [0] 4 5 5 3 3 3 2" xfId="3138"/>
    <cellStyle name="쉼표 [0] 4 5 5 3 3 3 2 2" xfId="5632"/>
    <cellStyle name="쉼표 [0] 4 5 5 3 3 3 2 2 2" xfId="10615"/>
    <cellStyle name="쉼표 [0] 4 5 5 3 3 3 2 2 2 2" xfId="12634"/>
    <cellStyle name="쉼표 [0] 4 5 5 3 3 3 2 2 2 2 2" xfId="42197"/>
    <cellStyle name="쉼표 [0] 4 5 5 3 3 3 2 2 2 3" xfId="30769"/>
    <cellStyle name="쉼표 [0] 4 5 5 3 3 3 2 2 2 3 2" xfId="53163"/>
    <cellStyle name="쉼표 [0] 4 5 5 3 3 3 2 2 2 4" xfId="40862"/>
    <cellStyle name="쉼표 [0] 4 5 5 3 3 3 2 2 3" xfId="12633"/>
    <cellStyle name="쉼표 [0] 4 5 5 3 3 3 2 2 3 2" xfId="42196"/>
    <cellStyle name="쉼표 [0] 4 5 5 3 3 3 2 2 4" xfId="25787"/>
    <cellStyle name="쉼표 [0] 4 5 5 3 3 3 2 2 4 2" xfId="48181"/>
    <cellStyle name="쉼표 [0] 4 5 5 3 3 3 2 2 5" xfId="35880"/>
    <cellStyle name="쉼표 [0] 4 5 5 3 3 3 2 3" xfId="8124"/>
    <cellStyle name="쉼표 [0] 4 5 5 3 3 3 2 3 2" xfId="12635"/>
    <cellStyle name="쉼표 [0] 4 5 5 3 3 3 2 3 2 2" xfId="42198"/>
    <cellStyle name="쉼표 [0] 4 5 5 3 3 3 2 3 3" xfId="28278"/>
    <cellStyle name="쉼표 [0] 4 5 5 3 3 3 2 3 3 2" xfId="50672"/>
    <cellStyle name="쉼표 [0] 4 5 5 3 3 3 2 3 4" xfId="38371"/>
    <cellStyle name="쉼표 [0] 4 5 5 3 3 3 2 4" xfId="12632"/>
    <cellStyle name="쉼표 [0] 4 5 5 3 3 3 2 4 2" xfId="42195"/>
    <cellStyle name="쉼표 [0] 4 5 5 3 3 3 2 5" xfId="23296"/>
    <cellStyle name="쉼표 [0] 4 5 5 3 3 3 2 5 2" xfId="45690"/>
    <cellStyle name="쉼표 [0] 4 5 5 3 3 3 2 6" xfId="33388"/>
    <cellStyle name="쉼표 [0] 4 5 5 3 3 3 3" xfId="4387"/>
    <cellStyle name="쉼표 [0] 4 5 5 3 3 3 3 2" xfId="9370"/>
    <cellStyle name="쉼표 [0] 4 5 5 3 3 3 3 2 2" xfId="12637"/>
    <cellStyle name="쉼표 [0] 4 5 5 3 3 3 3 2 2 2" xfId="42200"/>
    <cellStyle name="쉼표 [0] 4 5 5 3 3 3 3 2 3" xfId="29524"/>
    <cellStyle name="쉼표 [0] 4 5 5 3 3 3 3 2 3 2" xfId="51918"/>
    <cellStyle name="쉼표 [0] 4 5 5 3 3 3 3 2 4" xfId="39617"/>
    <cellStyle name="쉼표 [0] 4 5 5 3 3 3 3 3" xfId="12636"/>
    <cellStyle name="쉼표 [0] 4 5 5 3 3 3 3 3 2" xfId="42199"/>
    <cellStyle name="쉼표 [0] 4 5 5 3 3 3 3 4" xfId="24542"/>
    <cellStyle name="쉼표 [0] 4 5 5 3 3 3 3 4 2" xfId="46936"/>
    <cellStyle name="쉼표 [0] 4 5 5 3 3 3 3 5" xfId="34635"/>
    <cellStyle name="쉼표 [0] 4 5 5 3 3 3 4" xfId="6879"/>
    <cellStyle name="쉼표 [0] 4 5 5 3 3 3 4 2" xfId="12638"/>
    <cellStyle name="쉼표 [0] 4 5 5 3 3 3 4 2 2" xfId="42201"/>
    <cellStyle name="쉼표 [0] 4 5 5 3 3 3 4 3" xfId="27033"/>
    <cellStyle name="쉼표 [0] 4 5 5 3 3 3 4 3 2" xfId="49427"/>
    <cellStyle name="쉼표 [0] 4 5 5 3 3 3 4 4" xfId="37126"/>
    <cellStyle name="쉼표 [0] 4 5 5 3 3 3 5" xfId="12631"/>
    <cellStyle name="쉼표 [0] 4 5 5 3 3 3 5 2" xfId="42194"/>
    <cellStyle name="쉼표 [0] 4 5 5 3 3 3 6" xfId="22051"/>
    <cellStyle name="쉼표 [0] 4 5 5 3 3 3 6 2" xfId="44445"/>
    <cellStyle name="쉼표 [0] 4 5 5 3 3 3 7" xfId="32143"/>
    <cellStyle name="쉼표 [0] 4 5 5 3 3 4" xfId="2308"/>
    <cellStyle name="쉼표 [0] 4 5 5 3 3 4 2" xfId="4802"/>
    <cellStyle name="쉼표 [0] 4 5 5 3 3 4 2 2" xfId="9785"/>
    <cellStyle name="쉼표 [0] 4 5 5 3 3 4 2 2 2" xfId="12641"/>
    <cellStyle name="쉼표 [0] 4 5 5 3 3 4 2 2 2 2" xfId="42204"/>
    <cellStyle name="쉼표 [0] 4 5 5 3 3 4 2 2 3" xfId="29939"/>
    <cellStyle name="쉼표 [0] 4 5 5 3 3 4 2 2 3 2" xfId="52333"/>
    <cellStyle name="쉼표 [0] 4 5 5 3 3 4 2 2 4" xfId="40032"/>
    <cellStyle name="쉼표 [0] 4 5 5 3 3 4 2 3" xfId="12640"/>
    <cellStyle name="쉼표 [0] 4 5 5 3 3 4 2 3 2" xfId="42203"/>
    <cellStyle name="쉼표 [0] 4 5 5 3 3 4 2 4" xfId="24957"/>
    <cellStyle name="쉼표 [0] 4 5 5 3 3 4 2 4 2" xfId="47351"/>
    <cellStyle name="쉼표 [0] 4 5 5 3 3 4 2 5" xfId="35050"/>
    <cellStyle name="쉼표 [0] 4 5 5 3 3 4 3" xfId="7294"/>
    <cellStyle name="쉼표 [0] 4 5 5 3 3 4 3 2" xfId="12642"/>
    <cellStyle name="쉼표 [0] 4 5 5 3 3 4 3 2 2" xfId="42205"/>
    <cellStyle name="쉼표 [0] 4 5 5 3 3 4 3 3" xfId="27448"/>
    <cellStyle name="쉼표 [0] 4 5 5 3 3 4 3 3 2" xfId="49842"/>
    <cellStyle name="쉼표 [0] 4 5 5 3 3 4 3 4" xfId="37541"/>
    <cellStyle name="쉼표 [0] 4 5 5 3 3 4 4" xfId="12639"/>
    <cellStyle name="쉼표 [0] 4 5 5 3 3 4 4 2" xfId="42202"/>
    <cellStyle name="쉼표 [0] 4 5 5 3 3 4 5" xfId="22466"/>
    <cellStyle name="쉼표 [0] 4 5 5 3 3 4 5 2" xfId="44860"/>
    <cellStyle name="쉼표 [0] 4 5 5 3 3 4 6" xfId="32558"/>
    <cellStyle name="쉼표 [0] 4 5 5 3 3 5" xfId="3557"/>
    <cellStyle name="쉼표 [0] 4 5 5 3 3 5 2" xfId="8540"/>
    <cellStyle name="쉼표 [0] 4 5 5 3 3 5 2 2" xfId="12644"/>
    <cellStyle name="쉼표 [0] 4 5 5 3 3 5 2 2 2" xfId="42207"/>
    <cellStyle name="쉼표 [0] 4 5 5 3 3 5 2 3" xfId="28694"/>
    <cellStyle name="쉼표 [0] 4 5 5 3 3 5 2 3 2" xfId="51088"/>
    <cellStyle name="쉼표 [0] 4 5 5 3 3 5 2 4" xfId="38787"/>
    <cellStyle name="쉼표 [0] 4 5 5 3 3 5 3" xfId="12643"/>
    <cellStyle name="쉼표 [0] 4 5 5 3 3 5 3 2" xfId="42206"/>
    <cellStyle name="쉼표 [0] 4 5 5 3 3 5 4" xfId="23712"/>
    <cellStyle name="쉼표 [0] 4 5 5 3 3 5 4 2" xfId="46106"/>
    <cellStyle name="쉼표 [0] 4 5 5 3 3 5 5" xfId="33805"/>
    <cellStyle name="쉼표 [0] 4 5 5 3 3 6" xfId="6049"/>
    <cellStyle name="쉼표 [0] 4 5 5 3 3 6 2" xfId="12645"/>
    <cellStyle name="쉼표 [0] 4 5 5 3 3 6 2 2" xfId="42208"/>
    <cellStyle name="쉼표 [0] 4 5 5 3 3 6 3" xfId="26203"/>
    <cellStyle name="쉼표 [0] 4 5 5 3 3 6 3 2" xfId="48597"/>
    <cellStyle name="쉼표 [0] 4 5 5 3 3 6 4" xfId="36296"/>
    <cellStyle name="쉼표 [0] 4 5 5 3 3 7" xfId="12622"/>
    <cellStyle name="쉼표 [0] 4 5 5 3 3 7 2" xfId="42185"/>
    <cellStyle name="쉼표 [0] 4 5 5 3 3 8" xfId="21221"/>
    <cellStyle name="쉼표 [0] 4 5 5 3 3 8 2" xfId="43615"/>
    <cellStyle name="쉼표 [0] 4 5 5 3 3 9" xfId="31313"/>
    <cellStyle name="쉼표 [0] 4 5 5 3 4" xfId="1271"/>
    <cellStyle name="쉼표 [0] 4 5 5 3 4 2" xfId="2529"/>
    <cellStyle name="쉼표 [0] 4 5 5 3 4 2 2" xfId="5023"/>
    <cellStyle name="쉼표 [0] 4 5 5 3 4 2 2 2" xfId="10006"/>
    <cellStyle name="쉼표 [0] 4 5 5 3 4 2 2 2 2" xfId="12649"/>
    <cellStyle name="쉼표 [0] 4 5 5 3 4 2 2 2 2 2" xfId="42212"/>
    <cellStyle name="쉼표 [0] 4 5 5 3 4 2 2 2 3" xfId="30160"/>
    <cellStyle name="쉼표 [0] 4 5 5 3 4 2 2 2 3 2" xfId="52554"/>
    <cellStyle name="쉼표 [0] 4 5 5 3 4 2 2 2 4" xfId="40253"/>
    <cellStyle name="쉼표 [0] 4 5 5 3 4 2 2 3" xfId="12648"/>
    <cellStyle name="쉼표 [0] 4 5 5 3 4 2 2 3 2" xfId="42211"/>
    <cellStyle name="쉼표 [0] 4 5 5 3 4 2 2 4" xfId="25178"/>
    <cellStyle name="쉼표 [0] 4 5 5 3 4 2 2 4 2" xfId="47572"/>
    <cellStyle name="쉼표 [0] 4 5 5 3 4 2 2 5" xfId="35271"/>
    <cellStyle name="쉼표 [0] 4 5 5 3 4 2 3" xfId="7515"/>
    <cellStyle name="쉼표 [0] 4 5 5 3 4 2 3 2" xfId="12650"/>
    <cellStyle name="쉼표 [0] 4 5 5 3 4 2 3 2 2" xfId="42213"/>
    <cellStyle name="쉼표 [0] 4 5 5 3 4 2 3 3" xfId="27669"/>
    <cellStyle name="쉼표 [0] 4 5 5 3 4 2 3 3 2" xfId="50063"/>
    <cellStyle name="쉼표 [0] 4 5 5 3 4 2 3 4" xfId="37762"/>
    <cellStyle name="쉼표 [0] 4 5 5 3 4 2 4" xfId="12647"/>
    <cellStyle name="쉼표 [0] 4 5 5 3 4 2 4 2" xfId="42210"/>
    <cellStyle name="쉼표 [0] 4 5 5 3 4 2 5" xfId="22687"/>
    <cellStyle name="쉼표 [0] 4 5 5 3 4 2 5 2" xfId="45081"/>
    <cellStyle name="쉼표 [0] 4 5 5 3 4 2 6" xfId="32779"/>
    <cellStyle name="쉼표 [0] 4 5 5 3 4 3" xfId="3778"/>
    <cellStyle name="쉼표 [0] 4 5 5 3 4 3 2" xfId="8761"/>
    <cellStyle name="쉼표 [0] 4 5 5 3 4 3 2 2" xfId="12652"/>
    <cellStyle name="쉼표 [0] 4 5 5 3 4 3 2 2 2" xfId="42215"/>
    <cellStyle name="쉼표 [0] 4 5 5 3 4 3 2 3" xfId="28915"/>
    <cellStyle name="쉼표 [0] 4 5 5 3 4 3 2 3 2" xfId="51309"/>
    <cellStyle name="쉼표 [0] 4 5 5 3 4 3 2 4" xfId="39008"/>
    <cellStyle name="쉼표 [0] 4 5 5 3 4 3 3" xfId="12651"/>
    <cellStyle name="쉼표 [0] 4 5 5 3 4 3 3 2" xfId="42214"/>
    <cellStyle name="쉼표 [0] 4 5 5 3 4 3 4" xfId="23933"/>
    <cellStyle name="쉼표 [0] 4 5 5 3 4 3 4 2" xfId="46327"/>
    <cellStyle name="쉼표 [0] 4 5 5 3 4 3 5" xfId="34026"/>
    <cellStyle name="쉼표 [0] 4 5 5 3 4 4" xfId="6270"/>
    <cellStyle name="쉼표 [0] 4 5 5 3 4 4 2" xfId="12653"/>
    <cellStyle name="쉼표 [0] 4 5 5 3 4 4 2 2" xfId="42216"/>
    <cellStyle name="쉼표 [0] 4 5 5 3 4 4 3" xfId="26424"/>
    <cellStyle name="쉼표 [0] 4 5 5 3 4 4 3 2" xfId="48818"/>
    <cellStyle name="쉼표 [0] 4 5 5 3 4 4 4" xfId="36517"/>
    <cellStyle name="쉼표 [0] 4 5 5 3 4 5" xfId="12646"/>
    <cellStyle name="쉼표 [0] 4 5 5 3 4 5 2" xfId="42209"/>
    <cellStyle name="쉼표 [0] 4 5 5 3 4 6" xfId="21442"/>
    <cellStyle name="쉼표 [0] 4 5 5 3 4 6 2" xfId="43836"/>
    <cellStyle name="쉼표 [0] 4 5 5 3 4 7" xfId="31534"/>
    <cellStyle name="쉼표 [0] 4 5 5 3 5" xfId="1696"/>
    <cellStyle name="쉼표 [0] 4 5 5 3 5 2" xfId="2944"/>
    <cellStyle name="쉼표 [0] 4 5 5 3 5 2 2" xfId="5438"/>
    <cellStyle name="쉼표 [0] 4 5 5 3 5 2 2 2" xfId="10421"/>
    <cellStyle name="쉼표 [0] 4 5 5 3 5 2 2 2 2" xfId="12657"/>
    <cellStyle name="쉼표 [0] 4 5 5 3 5 2 2 2 2 2" xfId="42220"/>
    <cellStyle name="쉼표 [0] 4 5 5 3 5 2 2 2 3" xfId="30575"/>
    <cellStyle name="쉼표 [0] 4 5 5 3 5 2 2 2 3 2" xfId="52969"/>
    <cellStyle name="쉼표 [0] 4 5 5 3 5 2 2 2 4" xfId="40668"/>
    <cellStyle name="쉼표 [0] 4 5 5 3 5 2 2 3" xfId="12656"/>
    <cellStyle name="쉼표 [0] 4 5 5 3 5 2 2 3 2" xfId="42219"/>
    <cellStyle name="쉼표 [0] 4 5 5 3 5 2 2 4" xfId="25593"/>
    <cellStyle name="쉼표 [0] 4 5 5 3 5 2 2 4 2" xfId="47987"/>
    <cellStyle name="쉼표 [0] 4 5 5 3 5 2 2 5" xfId="35686"/>
    <cellStyle name="쉼표 [0] 4 5 5 3 5 2 3" xfId="7930"/>
    <cellStyle name="쉼표 [0] 4 5 5 3 5 2 3 2" xfId="12658"/>
    <cellStyle name="쉼표 [0] 4 5 5 3 5 2 3 2 2" xfId="42221"/>
    <cellStyle name="쉼표 [0] 4 5 5 3 5 2 3 3" xfId="28084"/>
    <cellStyle name="쉼표 [0] 4 5 5 3 5 2 3 3 2" xfId="50478"/>
    <cellStyle name="쉼표 [0] 4 5 5 3 5 2 3 4" xfId="38177"/>
    <cellStyle name="쉼표 [0] 4 5 5 3 5 2 4" xfId="12655"/>
    <cellStyle name="쉼표 [0] 4 5 5 3 5 2 4 2" xfId="42218"/>
    <cellStyle name="쉼표 [0] 4 5 5 3 5 2 5" xfId="23102"/>
    <cellStyle name="쉼표 [0] 4 5 5 3 5 2 5 2" xfId="45496"/>
    <cellStyle name="쉼표 [0] 4 5 5 3 5 2 6" xfId="33194"/>
    <cellStyle name="쉼표 [0] 4 5 5 3 5 3" xfId="4193"/>
    <cellStyle name="쉼표 [0] 4 5 5 3 5 3 2" xfId="9176"/>
    <cellStyle name="쉼표 [0] 4 5 5 3 5 3 2 2" xfId="12660"/>
    <cellStyle name="쉼표 [0] 4 5 5 3 5 3 2 2 2" xfId="42223"/>
    <cellStyle name="쉼표 [0] 4 5 5 3 5 3 2 3" xfId="29330"/>
    <cellStyle name="쉼표 [0] 4 5 5 3 5 3 2 3 2" xfId="51724"/>
    <cellStyle name="쉼표 [0] 4 5 5 3 5 3 2 4" xfId="39423"/>
    <cellStyle name="쉼표 [0] 4 5 5 3 5 3 3" xfId="12659"/>
    <cellStyle name="쉼표 [0] 4 5 5 3 5 3 3 2" xfId="42222"/>
    <cellStyle name="쉼표 [0] 4 5 5 3 5 3 4" xfId="24348"/>
    <cellStyle name="쉼표 [0] 4 5 5 3 5 3 4 2" xfId="46742"/>
    <cellStyle name="쉼표 [0] 4 5 5 3 5 3 5" xfId="34441"/>
    <cellStyle name="쉼표 [0] 4 5 5 3 5 4" xfId="6685"/>
    <cellStyle name="쉼표 [0] 4 5 5 3 5 4 2" xfId="12661"/>
    <cellStyle name="쉼표 [0] 4 5 5 3 5 4 2 2" xfId="42224"/>
    <cellStyle name="쉼표 [0] 4 5 5 3 5 4 3" xfId="26839"/>
    <cellStyle name="쉼표 [0] 4 5 5 3 5 4 3 2" xfId="49233"/>
    <cellStyle name="쉼표 [0] 4 5 5 3 5 4 4" xfId="36932"/>
    <cellStyle name="쉼표 [0] 4 5 5 3 5 5" xfId="12654"/>
    <cellStyle name="쉼표 [0] 4 5 5 3 5 5 2" xfId="42217"/>
    <cellStyle name="쉼표 [0] 4 5 5 3 5 6" xfId="21857"/>
    <cellStyle name="쉼표 [0] 4 5 5 3 5 6 2" xfId="44251"/>
    <cellStyle name="쉼표 [0] 4 5 5 3 5 7" xfId="31949"/>
    <cellStyle name="쉼표 [0] 4 5 5 3 6" xfId="2114"/>
    <cellStyle name="쉼표 [0] 4 5 5 3 6 2" xfId="4608"/>
    <cellStyle name="쉼표 [0] 4 5 5 3 6 2 2" xfId="9591"/>
    <cellStyle name="쉼표 [0] 4 5 5 3 6 2 2 2" xfId="12664"/>
    <cellStyle name="쉼표 [0] 4 5 5 3 6 2 2 2 2" xfId="42227"/>
    <cellStyle name="쉼표 [0] 4 5 5 3 6 2 2 3" xfId="29745"/>
    <cellStyle name="쉼표 [0] 4 5 5 3 6 2 2 3 2" xfId="52139"/>
    <cellStyle name="쉼표 [0] 4 5 5 3 6 2 2 4" xfId="39838"/>
    <cellStyle name="쉼표 [0] 4 5 5 3 6 2 3" xfId="12663"/>
    <cellStyle name="쉼표 [0] 4 5 5 3 6 2 3 2" xfId="42226"/>
    <cellStyle name="쉼표 [0] 4 5 5 3 6 2 4" xfId="24763"/>
    <cellStyle name="쉼표 [0] 4 5 5 3 6 2 4 2" xfId="47157"/>
    <cellStyle name="쉼표 [0] 4 5 5 3 6 2 5" xfId="34856"/>
    <cellStyle name="쉼표 [0] 4 5 5 3 6 3" xfId="7100"/>
    <cellStyle name="쉼표 [0] 4 5 5 3 6 3 2" xfId="12665"/>
    <cellStyle name="쉼표 [0] 4 5 5 3 6 3 2 2" xfId="42228"/>
    <cellStyle name="쉼표 [0] 4 5 5 3 6 3 3" xfId="27254"/>
    <cellStyle name="쉼표 [0] 4 5 5 3 6 3 3 2" xfId="49648"/>
    <cellStyle name="쉼표 [0] 4 5 5 3 6 3 4" xfId="37347"/>
    <cellStyle name="쉼표 [0] 4 5 5 3 6 4" xfId="12662"/>
    <cellStyle name="쉼표 [0] 4 5 5 3 6 4 2" xfId="42225"/>
    <cellStyle name="쉼표 [0] 4 5 5 3 6 5" xfId="22272"/>
    <cellStyle name="쉼표 [0] 4 5 5 3 6 5 2" xfId="44666"/>
    <cellStyle name="쉼표 [0] 4 5 5 3 6 6" xfId="32364"/>
    <cellStyle name="쉼표 [0] 4 5 5 3 7" xfId="3363"/>
    <cellStyle name="쉼표 [0] 4 5 5 3 7 2" xfId="8346"/>
    <cellStyle name="쉼표 [0] 4 5 5 3 7 2 2" xfId="12667"/>
    <cellStyle name="쉼표 [0] 4 5 5 3 7 2 2 2" xfId="42230"/>
    <cellStyle name="쉼표 [0] 4 5 5 3 7 2 3" xfId="28500"/>
    <cellStyle name="쉼표 [0] 4 5 5 3 7 2 3 2" xfId="50894"/>
    <cellStyle name="쉼표 [0] 4 5 5 3 7 2 4" xfId="38593"/>
    <cellStyle name="쉼표 [0] 4 5 5 3 7 3" xfId="12666"/>
    <cellStyle name="쉼표 [0] 4 5 5 3 7 3 2" xfId="42229"/>
    <cellStyle name="쉼표 [0] 4 5 5 3 7 4" xfId="23518"/>
    <cellStyle name="쉼표 [0] 4 5 5 3 7 4 2" xfId="45912"/>
    <cellStyle name="쉼표 [0] 4 5 5 3 7 5" xfId="33611"/>
    <cellStyle name="쉼표 [0] 4 5 5 3 8" xfId="5855"/>
    <cellStyle name="쉼표 [0] 4 5 5 3 8 2" xfId="12668"/>
    <cellStyle name="쉼표 [0] 4 5 5 3 8 2 2" xfId="42231"/>
    <cellStyle name="쉼표 [0] 4 5 5 3 8 3" xfId="26009"/>
    <cellStyle name="쉼표 [0] 4 5 5 3 8 3 2" xfId="48403"/>
    <cellStyle name="쉼표 [0] 4 5 5 3 8 4" xfId="36102"/>
    <cellStyle name="쉼표 [0] 4 5 5 3 9" xfId="12573"/>
    <cellStyle name="쉼표 [0] 4 5 5 3 9 2" xfId="42136"/>
    <cellStyle name="쉼표 [0] 4 5 5 4" xfId="877"/>
    <cellStyle name="쉼표 [0] 4 5 5 4 10" xfId="31154"/>
    <cellStyle name="쉼표 [0] 4 5 5 4 2" xfId="1074"/>
    <cellStyle name="쉼표 [0] 4 5 5 4 2 2" xfId="1500"/>
    <cellStyle name="쉼표 [0] 4 5 5 4 2 2 2" xfId="2758"/>
    <cellStyle name="쉼표 [0] 4 5 5 4 2 2 2 2" xfId="5252"/>
    <cellStyle name="쉼표 [0] 4 5 5 4 2 2 2 2 2" xfId="10235"/>
    <cellStyle name="쉼표 [0] 4 5 5 4 2 2 2 2 2 2" xfId="12674"/>
    <cellStyle name="쉼표 [0] 4 5 5 4 2 2 2 2 2 2 2" xfId="42237"/>
    <cellStyle name="쉼표 [0] 4 5 5 4 2 2 2 2 2 3" xfId="30389"/>
    <cellStyle name="쉼표 [0] 4 5 5 4 2 2 2 2 2 3 2" xfId="52783"/>
    <cellStyle name="쉼표 [0] 4 5 5 4 2 2 2 2 2 4" xfId="40482"/>
    <cellStyle name="쉼표 [0] 4 5 5 4 2 2 2 2 3" xfId="12673"/>
    <cellStyle name="쉼표 [0] 4 5 5 4 2 2 2 2 3 2" xfId="42236"/>
    <cellStyle name="쉼표 [0] 4 5 5 4 2 2 2 2 4" xfId="25407"/>
    <cellStyle name="쉼표 [0] 4 5 5 4 2 2 2 2 4 2" xfId="47801"/>
    <cellStyle name="쉼표 [0] 4 5 5 4 2 2 2 2 5" xfId="35500"/>
    <cellStyle name="쉼표 [0] 4 5 5 4 2 2 2 3" xfId="7744"/>
    <cellStyle name="쉼표 [0] 4 5 5 4 2 2 2 3 2" xfId="12675"/>
    <cellStyle name="쉼표 [0] 4 5 5 4 2 2 2 3 2 2" xfId="42238"/>
    <cellStyle name="쉼표 [0] 4 5 5 4 2 2 2 3 3" xfId="27898"/>
    <cellStyle name="쉼표 [0] 4 5 5 4 2 2 2 3 3 2" xfId="50292"/>
    <cellStyle name="쉼표 [0] 4 5 5 4 2 2 2 3 4" xfId="37991"/>
    <cellStyle name="쉼표 [0] 4 5 5 4 2 2 2 4" xfId="12672"/>
    <cellStyle name="쉼표 [0] 4 5 5 4 2 2 2 4 2" xfId="42235"/>
    <cellStyle name="쉼표 [0] 4 5 5 4 2 2 2 5" xfId="22916"/>
    <cellStyle name="쉼표 [0] 4 5 5 4 2 2 2 5 2" xfId="45310"/>
    <cellStyle name="쉼표 [0] 4 5 5 4 2 2 2 6" xfId="33008"/>
    <cellStyle name="쉼표 [0] 4 5 5 4 2 2 3" xfId="4007"/>
    <cellStyle name="쉼표 [0] 4 5 5 4 2 2 3 2" xfId="8990"/>
    <cellStyle name="쉼표 [0] 4 5 5 4 2 2 3 2 2" xfId="12677"/>
    <cellStyle name="쉼표 [0] 4 5 5 4 2 2 3 2 2 2" xfId="42240"/>
    <cellStyle name="쉼표 [0] 4 5 5 4 2 2 3 2 3" xfId="29144"/>
    <cellStyle name="쉼표 [0] 4 5 5 4 2 2 3 2 3 2" xfId="51538"/>
    <cellStyle name="쉼표 [0] 4 5 5 4 2 2 3 2 4" xfId="39237"/>
    <cellStyle name="쉼표 [0] 4 5 5 4 2 2 3 3" xfId="12676"/>
    <cellStyle name="쉼표 [0] 4 5 5 4 2 2 3 3 2" xfId="42239"/>
    <cellStyle name="쉼표 [0] 4 5 5 4 2 2 3 4" xfId="24162"/>
    <cellStyle name="쉼표 [0] 4 5 5 4 2 2 3 4 2" xfId="46556"/>
    <cellStyle name="쉼표 [0] 4 5 5 4 2 2 3 5" xfId="34255"/>
    <cellStyle name="쉼표 [0] 4 5 5 4 2 2 4" xfId="6499"/>
    <cellStyle name="쉼표 [0] 4 5 5 4 2 2 4 2" xfId="12678"/>
    <cellStyle name="쉼표 [0] 4 5 5 4 2 2 4 2 2" xfId="42241"/>
    <cellStyle name="쉼표 [0] 4 5 5 4 2 2 4 3" xfId="26653"/>
    <cellStyle name="쉼표 [0] 4 5 5 4 2 2 4 3 2" xfId="49047"/>
    <cellStyle name="쉼표 [0] 4 5 5 4 2 2 4 4" xfId="36746"/>
    <cellStyle name="쉼표 [0] 4 5 5 4 2 2 5" xfId="12671"/>
    <cellStyle name="쉼표 [0] 4 5 5 4 2 2 5 2" xfId="42234"/>
    <cellStyle name="쉼표 [0] 4 5 5 4 2 2 6" xfId="21671"/>
    <cellStyle name="쉼표 [0] 4 5 5 4 2 2 6 2" xfId="44065"/>
    <cellStyle name="쉼표 [0] 4 5 5 4 2 2 7" xfId="31763"/>
    <cellStyle name="쉼표 [0] 4 5 5 4 2 3" xfId="1925"/>
    <cellStyle name="쉼표 [0] 4 5 5 4 2 3 2" xfId="3173"/>
    <cellStyle name="쉼표 [0] 4 5 5 4 2 3 2 2" xfId="5667"/>
    <cellStyle name="쉼표 [0] 4 5 5 4 2 3 2 2 2" xfId="10650"/>
    <cellStyle name="쉼표 [0] 4 5 5 4 2 3 2 2 2 2" xfId="12682"/>
    <cellStyle name="쉼표 [0] 4 5 5 4 2 3 2 2 2 2 2" xfId="42245"/>
    <cellStyle name="쉼표 [0] 4 5 5 4 2 3 2 2 2 3" xfId="30804"/>
    <cellStyle name="쉼표 [0] 4 5 5 4 2 3 2 2 2 3 2" xfId="53198"/>
    <cellStyle name="쉼표 [0] 4 5 5 4 2 3 2 2 2 4" xfId="40897"/>
    <cellStyle name="쉼표 [0] 4 5 5 4 2 3 2 2 3" xfId="12681"/>
    <cellStyle name="쉼표 [0] 4 5 5 4 2 3 2 2 3 2" xfId="42244"/>
    <cellStyle name="쉼표 [0] 4 5 5 4 2 3 2 2 4" xfId="25822"/>
    <cellStyle name="쉼표 [0] 4 5 5 4 2 3 2 2 4 2" xfId="48216"/>
    <cellStyle name="쉼표 [0] 4 5 5 4 2 3 2 2 5" xfId="35915"/>
    <cellStyle name="쉼표 [0] 4 5 5 4 2 3 2 3" xfId="8159"/>
    <cellStyle name="쉼표 [0] 4 5 5 4 2 3 2 3 2" xfId="12683"/>
    <cellStyle name="쉼표 [0] 4 5 5 4 2 3 2 3 2 2" xfId="42246"/>
    <cellStyle name="쉼표 [0] 4 5 5 4 2 3 2 3 3" xfId="28313"/>
    <cellStyle name="쉼표 [0] 4 5 5 4 2 3 2 3 3 2" xfId="50707"/>
    <cellStyle name="쉼표 [0] 4 5 5 4 2 3 2 3 4" xfId="38406"/>
    <cellStyle name="쉼표 [0] 4 5 5 4 2 3 2 4" xfId="12680"/>
    <cellStyle name="쉼표 [0] 4 5 5 4 2 3 2 4 2" xfId="42243"/>
    <cellStyle name="쉼표 [0] 4 5 5 4 2 3 2 5" xfId="23331"/>
    <cellStyle name="쉼표 [0] 4 5 5 4 2 3 2 5 2" xfId="45725"/>
    <cellStyle name="쉼표 [0] 4 5 5 4 2 3 2 6" xfId="33423"/>
    <cellStyle name="쉼표 [0] 4 5 5 4 2 3 3" xfId="4422"/>
    <cellStyle name="쉼표 [0] 4 5 5 4 2 3 3 2" xfId="9405"/>
    <cellStyle name="쉼표 [0] 4 5 5 4 2 3 3 2 2" xfId="12685"/>
    <cellStyle name="쉼표 [0] 4 5 5 4 2 3 3 2 2 2" xfId="42248"/>
    <cellStyle name="쉼표 [0] 4 5 5 4 2 3 3 2 3" xfId="29559"/>
    <cellStyle name="쉼표 [0] 4 5 5 4 2 3 3 2 3 2" xfId="51953"/>
    <cellStyle name="쉼표 [0] 4 5 5 4 2 3 3 2 4" xfId="39652"/>
    <cellStyle name="쉼표 [0] 4 5 5 4 2 3 3 3" xfId="12684"/>
    <cellStyle name="쉼표 [0] 4 5 5 4 2 3 3 3 2" xfId="42247"/>
    <cellStyle name="쉼표 [0] 4 5 5 4 2 3 3 4" xfId="24577"/>
    <cellStyle name="쉼표 [0] 4 5 5 4 2 3 3 4 2" xfId="46971"/>
    <cellStyle name="쉼표 [0] 4 5 5 4 2 3 3 5" xfId="34670"/>
    <cellStyle name="쉼표 [0] 4 5 5 4 2 3 4" xfId="6914"/>
    <cellStyle name="쉼표 [0] 4 5 5 4 2 3 4 2" xfId="12686"/>
    <cellStyle name="쉼표 [0] 4 5 5 4 2 3 4 2 2" xfId="42249"/>
    <cellStyle name="쉼표 [0] 4 5 5 4 2 3 4 3" xfId="27068"/>
    <cellStyle name="쉼표 [0] 4 5 5 4 2 3 4 3 2" xfId="49462"/>
    <cellStyle name="쉼표 [0] 4 5 5 4 2 3 4 4" xfId="37161"/>
    <cellStyle name="쉼표 [0] 4 5 5 4 2 3 5" xfId="12679"/>
    <cellStyle name="쉼표 [0] 4 5 5 4 2 3 5 2" xfId="42242"/>
    <cellStyle name="쉼표 [0] 4 5 5 4 2 3 6" xfId="22086"/>
    <cellStyle name="쉼표 [0] 4 5 5 4 2 3 6 2" xfId="44480"/>
    <cellStyle name="쉼표 [0] 4 5 5 4 2 3 7" xfId="32178"/>
    <cellStyle name="쉼표 [0] 4 5 5 4 2 4" xfId="2343"/>
    <cellStyle name="쉼표 [0] 4 5 5 4 2 4 2" xfId="4837"/>
    <cellStyle name="쉼표 [0] 4 5 5 4 2 4 2 2" xfId="9820"/>
    <cellStyle name="쉼표 [0] 4 5 5 4 2 4 2 2 2" xfId="12689"/>
    <cellStyle name="쉼표 [0] 4 5 5 4 2 4 2 2 2 2" xfId="42252"/>
    <cellStyle name="쉼표 [0] 4 5 5 4 2 4 2 2 3" xfId="29974"/>
    <cellStyle name="쉼표 [0] 4 5 5 4 2 4 2 2 3 2" xfId="52368"/>
    <cellStyle name="쉼표 [0] 4 5 5 4 2 4 2 2 4" xfId="40067"/>
    <cellStyle name="쉼표 [0] 4 5 5 4 2 4 2 3" xfId="12688"/>
    <cellStyle name="쉼표 [0] 4 5 5 4 2 4 2 3 2" xfId="42251"/>
    <cellStyle name="쉼표 [0] 4 5 5 4 2 4 2 4" xfId="24992"/>
    <cellStyle name="쉼표 [0] 4 5 5 4 2 4 2 4 2" xfId="47386"/>
    <cellStyle name="쉼표 [0] 4 5 5 4 2 4 2 5" xfId="35085"/>
    <cellStyle name="쉼표 [0] 4 5 5 4 2 4 3" xfId="7329"/>
    <cellStyle name="쉼표 [0] 4 5 5 4 2 4 3 2" xfId="12690"/>
    <cellStyle name="쉼표 [0] 4 5 5 4 2 4 3 2 2" xfId="42253"/>
    <cellStyle name="쉼표 [0] 4 5 5 4 2 4 3 3" xfId="27483"/>
    <cellStyle name="쉼표 [0] 4 5 5 4 2 4 3 3 2" xfId="49877"/>
    <cellStyle name="쉼표 [0] 4 5 5 4 2 4 3 4" xfId="37576"/>
    <cellStyle name="쉼표 [0] 4 5 5 4 2 4 4" xfId="12687"/>
    <cellStyle name="쉼표 [0] 4 5 5 4 2 4 4 2" xfId="42250"/>
    <cellStyle name="쉼표 [0] 4 5 5 4 2 4 5" xfId="22501"/>
    <cellStyle name="쉼표 [0] 4 5 5 4 2 4 5 2" xfId="44895"/>
    <cellStyle name="쉼표 [0] 4 5 5 4 2 4 6" xfId="32593"/>
    <cellStyle name="쉼표 [0] 4 5 5 4 2 5" xfId="3592"/>
    <cellStyle name="쉼표 [0] 4 5 5 4 2 5 2" xfId="8575"/>
    <cellStyle name="쉼표 [0] 4 5 5 4 2 5 2 2" xfId="12692"/>
    <cellStyle name="쉼표 [0] 4 5 5 4 2 5 2 2 2" xfId="42255"/>
    <cellStyle name="쉼표 [0] 4 5 5 4 2 5 2 3" xfId="28729"/>
    <cellStyle name="쉼표 [0] 4 5 5 4 2 5 2 3 2" xfId="51123"/>
    <cellStyle name="쉼표 [0] 4 5 5 4 2 5 2 4" xfId="38822"/>
    <cellStyle name="쉼표 [0] 4 5 5 4 2 5 3" xfId="12691"/>
    <cellStyle name="쉼표 [0] 4 5 5 4 2 5 3 2" xfId="42254"/>
    <cellStyle name="쉼표 [0] 4 5 5 4 2 5 4" xfId="23747"/>
    <cellStyle name="쉼표 [0] 4 5 5 4 2 5 4 2" xfId="46141"/>
    <cellStyle name="쉼표 [0] 4 5 5 4 2 5 5" xfId="33840"/>
    <cellStyle name="쉼표 [0] 4 5 5 4 2 6" xfId="6084"/>
    <cellStyle name="쉼표 [0] 4 5 5 4 2 6 2" xfId="12693"/>
    <cellStyle name="쉼표 [0] 4 5 5 4 2 6 2 2" xfId="42256"/>
    <cellStyle name="쉼표 [0] 4 5 5 4 2 6 3" xfId="26238"/>
    <cellStyle name="쉼표 [0] 4 5 5 4 2 6 3 2" xfId="48632"/>
    <cellStyle name="쉼표 [0] 4 5 5 4 2 6 4" xfId="36331"/>
    <cellStyle name="쉼표 [0] 4 5 5 4 2 7" xfId="12670"/>
    <cellStyle name="쉼표 [0] 4 5 5 4 2 7 2" xfId="42233"/>
    <cellStyle name="쉼표 [0] 4 5 5 4 2 8" xfId="21256"/>
    <cellStyle name="쉼표 [0] 4 5 5 4 2 8 2" xfId="43650"/>
    <cellStyle name="쉼표 [0] 4 5 5 4 2 9" xfId="31348"/>
    <cellStyle name="쉼표 [0] 4 5 5 4 3" xfId="1306"/>
    <cellStyle name="쉼표 [0] 4 5 5 4 3 2" xfId="2564"/>
    <cellStyle name="쉼표 [0] 4 5 5 4 3 2 2" xfId="5058"/>
    <cellStyle name="쉼표 [0] 4 5 5 4 3 2 2 2" xfId="10041"/>
    <cellStyle name="쉼표 [0] 4 5 5 4 3 2 2 2 2" xfId="12697"/>
    <cellStyle name="쉼표 [0] 4 5 5 4 3 2 2 2 2 2" xfId="42260"/>
    <cellStyle name="쉼표 [0] 4 5 5 4 3 2 2 2 3" xfId="30195"/>
    <cellStyle name="쉼표 [0] 4 5 5 4 3 2 2 2 3 2" xfId="52589"/>
    <cellStyle name="쉼표 [0] 4 5 5 4 3 2 2 2 4" xfId="40288"/>
    <cellStyle name="쉼표 [0] 4 5 5 4 3 2 2 3" xfId="12696"/>
    <cellStyle name="쉼표 [0] 4 5 5 4 3 2 2 3 2" xfId="42259"/>
    <cellStyle name="쉼표 [0] 4 5 5 4 3 2 2 4" xfId="25213"/>
    <cellStyle name="쉼표 [0] 4 5 5 4 3 2 2 4 2" xfId="47607"/>
    <cellStyle name="쉼표 [0] 4 5 5 4 3 2 2 5" xfId="35306"/>
    <cellStyle name="쉼표 [0] 4 5 5 4 3 2 3" xfId="7550"/>
    <cellStyle name="쉼표 [0] 4 5 5 4 3 2 3 2" xfId="12698"/>
    <cellStyle name="쉼표 [0] 4 5 5 4 3 2 3 2 2" xfId="42261"/>
    <cellStyle name="쉼표 [0] 4 5 5 4 3 2 3 3" xfId="27704"/>
    <cellStyle name="쉼표 [0] 4 5 5 4 3 2 3 3 2" xfId="50098"/>
    <cellStyle name="쉼표 [0] 4 5 5 4 3 2 3 4" xfId="37797"/>
    <cellStyle name="쉼표 [0] 4 5 5 4 3 2 4" xfId="12695"/>
    <cellStyle name="쉼표 [0] 4 5 5 4 3 2 4 2" xfId="42258"/>
    <cellStyle name="쉼표 [0] 4 5 5 4 3 2 5" xfId="22722"/>
    <cellStyle name="쉼표 [0] 4 5 5 4 3 2 5 2" xfId="45116"/>
    <cellStyle name="쉼표 [0] 4 5 5 4 3 2 6" xfId="32814"/>
    <cellStyle name="쉼표 [0] 4 5 5 4 3 3" xfId="3813"/>
    <cellStyle name="쉼표 [0] 4 5 5 4 3 3 2" xfId="8796"/>
    <cellStyle name="쉼표 [0] 4 5 5 4 3 3 2 2" xfId="12700"/>
    <cellStyle name="쉼표 [0] 4 5 5 4 3 3 2 2 2" xfId="42263"/>
    <cellStyle name="쉼표 [0] 4 5 5 4 3 3 2 3" xfId="28950"/>
    <cellStyle name="쉼표 [0] 4 5 5 4 3 3 2 3 2" xfId="51344"/>
    <cellStyle name="쉼표 [0] 4 5 5 4 3 3 2 4" xfId="39043"/>
    <cellStyle name="쉼표 [0] 4 5 5 4 3 3 3" xfId="12699"/>
    <cellStyle name="쉼표 [0] 4 5 5 4 3 3 3 2" xfId="42262"/>
    <cellStyle name="쉼표 [0] 4 5 5 4 3 3 4" xfId="23968"/>
    <cellStyle name="쉼표 [0] 4 5 5 4 3 3 4 2" xfId="46362"/>
    <cellStyle name="쉼표 [0] 4 5 5 4 3 3 5" xfId="34061"/>
    <cellStyle name="쉼표 [0] 4 5 5 4 3 4" xfId="6305"/>
    <cellStyle name="쉼표 [0] 4 5 5 4 3 4 2" xfId="12701"/>
    <cellStyle name="쉼표 [0] 4 5 5 4 3 4 2 2" xfId="42264"/>
    <cellStyle name="쉼표 [0] 4 5 5 4 3 4 3" xfId="26459"/>
    <cellStyle name="쉼표 [0] 4 5 5 4 3 4 3 2" xfId="48853"/>
    <cellStyle name="쉼표 [0] 4 5 5 4 3 4 4" xfId="36552"/>
    <cellStyle name="쉼표 [0] 4 5 5 4 3 5" xfId="12694"/>
    <cellStyle name="쉼표 [0] 4 5 5 4 3 5 2" xfId="42257"/>
    <cellStyle name="쉼표 [0] 4 5 5 4 3 6" xfId="21477"/>
    <cellStyle name="쉼표 [0] 4 5 5 4 3 6 2" xfId="43871"/>
    <cellStyle name="쉼표 [0] 4 5 5 4 3 7" xfId="31569"/>
    <cellStyle name="쉼표 [0] 4 5 5 4 4" xfId="1731"/>
    <cellStyle name="쉼표 [0] 4 5 5 4 4 2" xfId="2979"/>
    <cellStyle name="쉼표 [0] 4 5 5 4 4 2 2" xfId="5473"/>
    <cellStyle name="쉼표 [0] 4 5 5 4 4 2 2 2" xfId="10456"/>
    <cellStyle name="쉼표 [0] 4 5 5 4 4 2 2 2 2" xfId="12705"/>
    <cellStyle name="쉼표 [0] 4 5 5 4 4 2 2 2 2 2" xfId="42268"/>
    <cellStyle name="쉼표 [0] 4 5 5 4 4 2 2 2 3" xfId="30610"/>
    <cellStyle name="쉼표 [0] 4 5 5 4 4 2 2 2 3 2" xfId="53004"/>
    <cellStyle name="쉼표 [0] 4 5 5 4 4 2 2 2 4" xfId="40703"/>
    <cellStyle name="쉼표 [0] 4 5 5 4 4 2 2 3" xfId="12704"/>
    <cellStyle name="쉼표 [0] 4 5 5 4 4 2 2 3 2" xfId="42267"/>
    <cellStyle name="쉼표 [0] 4 5 5 4 4 2 2 4" xfId="25628"/>
    <cellStyle name="쉼표 [0] 4 5 5 4 4 2 2 4 2" xfId="48022"/>
    <cellStyle name="쉼표 [0] 4 5 5 4 4 2 2 5" xfId="35721"/>
    <cellStyle name="쉼표 [0] 4 5 5 4 4 2 3" xfId="7965"/>
    <cellStyle name="쉼표 [0] 4 5 5 4 4 2 3 2" xfId="12706"/>
    <cellStyle name="쉼표 [0] 4 5 5 4 4 2 3 2 2" xfId="42269"/>
    <cellStyle name="쉼표 [0] 4 5 5 4 4 2 3 3" xfId="28119"/>
    <cellStyle name="쉼표 [0] 4 5 5 4 4 2 3 3 2" xfId="50513"/>
    <cellStyle name="쉼표 [0] 4 5 5 4 4 2 3 4" xfId="38212"/>
    <cellStyle name="쉼표 [0] 4 5 5 4 4 2 4" xfId="12703"/>
    <cellStyle name="쉼표 [0] 4 5 5 4 4 2 4 2" xfId="42266"/>
    <cellStyle name="쉼표 [0] 4 5 5 4 4 2 5" xfId="23137"/>
    <cellStyle name="쉼표 [0] 4 5 5 4 4 2 5 2" xfId="45531"/>
    <cellStyle name="쉼표 [0] 4 5 5 4 4 2 6" xfId="33229"/>
    <cellStyle name="쉼표 [0] 4 5 5 4 4 3" xfId="4228"/>
    <cellStyle name="쉼표 [0] 4 5 5 4 4 3 2" xfId="9211"/>
    <cellStyle name="쉼표 [0] 4 5 5 4 4 3 2 2" xfId="12708"/>
    <cellStyle name="쉼표 [0] 4 5 5 4 4 3 2 2 2" xfId="42271"/>
    <cellStyle name="쉼표 [0] 4 5 5 4 4 3 2 3" xfId="29365"/>
    <cellStyle name="쉼표 [0] 4 5 5 4 4 3 2 3 2" xfId="51759"/>
    <cellStyle name="쉼표 [0] 4 5 5 4 4 3 2 4" xfId="39458"/>
    <cellStyle name="쉼표 [0] 4 5 5 4 4 3 3" xfId="12707"/>
    <cellStyle name="쉼표 [0] 4 5 5 4 4 3 3 2" xfId="42270"/>
    <cellStyle name="쉼표 [0] 4 5 5 4 4 3 4" xfId="24383"/>
    <cellStyle name="쉼표 [0] 4 5 5 4 4 3 4 2" xfId="46777"/>
    <cellStyle name="쉼표 [0] 4 5 5 4 4 3 5" xfId="34476"/>
    <cellStyle name="쉼표 [0] 4 5 5 4 4 4" xfId="6720"/>
    <cellStyle name="쉼표 [0] 4 5 5 4 4 4 2" xfId="12709"/>
    <cellStyle name="쉼표 [0] 4 5 5 4 4 4 2 2" xfId="42272"/>
    <cellStyle name="쉼표 [0] 4 5 5 4 4 4 3" xfId="26874"/>
    <cellStyle name="쉼표 [0] 4 5 5 4 4 4 3 2" xfId="49268"/>
    <cellStyle name="쉼표 [0] 4 5 5 4 4 4 4" xfId="36967"/>
    <cellStyle name="쉼표 [0] 4 5 5 4 4 5" xfId="12702"/>
    <cellStyle name="쉼표 [0] 4 5 5 4 4 5 2" xfId="42265"/>
    <cellStyle name="쉼표 [0] 4 5 5 4 4 6" xfId="21892"/>
    <cellStyle name="쉼표 [0] 4 5 5 4 4 6 2" xfId="44286"/>
    <cellStyle name="쉼표 [0] 4 5 5 4 4 7" xfId="31984"/>
    <cellStyle name="쉼표 [0] 4 5 5 4 5" xfId="2149"/>
    <cellStyle name="쉼표 [0] 4 5 5 4 5 2" xfId="4643"/>
    <cellStyle name="쉼표 [0] 4 5 5 4 5 2 2" xfId="9626"/>
    <cellStyle name="쉼표 [0] 4 5 5 4 5 2 2 2" xfId="12712"/>
    <cellStyle name="쉼표 [0] 4 5 5 4 5 2 2 2 2" xfId="42275"/>
    <cellStyle name="쉼표 [0] 4 5 5 4 5 2 2 3" xfId="29780"/>
    <cellStyle name="쉼표 [0] 4 5 5 4 5 2 2 3 2" xfId="52174"/>
    <cellStyle name="쉼표 [0] 4 5 5 4 5 2 2 4" xfId="39873"/>
    <cellStyle name="쉼표 [0] 4 5 5 4 5 2 3" xfId="12711"/>
    <cellStyle name="쉼표 [0] 4 5 5 4 5 2 3 2" xfId="42274"/>
    <cellStyle name="쉼표 [0] 4 5 5 4 5 2 4" xfId="24798"/>
    <cellStyle name="쉼표 [0] 4 5 5 4 5 2 4 2" xfId="47192"/>
    <cellStyle name="쉼표 [0] 4 5 5 4 5 2 5" xfId="34891"/>
    <cellStyle name="쉼표 [0] 4 5 5 4 5 3" xfId="7135"/>
    <cellStyle name="쉼표 [0] 4 5 5 4 5 3 2" xfId="12713"/>
    <cellStyle name="쉼표 [0] 4 5 5 4 5 3 2 2" xfId="42276"/>
    <cellStyle name="쉼표 [0] 4 5 5 4 5 3 3" xfId="27289"/>
    <cellStyle name="쉼표 [0] 4 5 5 4 5 3 3 2" xfId="49683"/>
    <cellStyle name="쉼표 [0] 4 5 5 4 5 3 4" xfId="37382"/>
    <cellStyle name="쉼표 [0] 4 5 5 4 5 4" xfId="12710"/>
    <cellStyle name="쉼표 [0] 4 5 5 4 5 4 2" xfId="42273"/>
    <cellStyle name="쉼표 [0] 4 5 5 4 5 5" xfId="22307"/>
    <cellStyle name="쉼표 [0] 4 5 5 4 5 5 2" xfId="44701"/>
    <cellStyle name="쉼표 [0] 4 5 5 4 5 6" xfId="32399"/>
    <cellStyle name="쉼표 [0] 4 5 5 4 6" xfId="3398"/>
    <cellStyle name="쉼표 [0] 4 5 5 4 6 2" xfId="8381"/>
    <cellStyle name="쉼표 [0] 4 5 5 4 6 2 2" xfId="12715"/>
    <cellStyle name="쉼표 [0] 4 5 5 4 6 2 2 2" xfId="42278"/>
    <cellStyle name="쉼표 [0] 4 5 5 4 6 2 3" xfId="28535"/>
    <cellStyle name="쉼표 [0] 4 5 5 4 6 2 3 2" xfId="50929"/>
    <cellStyle name="쉼표 [0] 4 5 5 4 6 2 4" xfId="38628"/>
    <cellStyle name="쉼표 [0] 4 5 5 4 6 3" xfId="12714"/>
    <cellStyle name="쉼표 [0] 4 5 5 4 6 3 2" xfId="42277"/>
    <cellStyle name="쉼표 [0] 4 5 5 4 6 4" xfId="23553"/>
    <cellStyle name="쉼표 [0] 4 5 5 4 6 4 2" xfId="45947"/>
    <cellStyle name="쉼표 [0] 4 5 5 4 6 5" xfId="33646"/>
    <cellStyle name="쉼표 [0] 4 5 5 4 7" xfId="5890"/>
    <cellStyle name="쉼표 [0] 4 5 5 4 7 2" xfId="12716"/>
    <cellStyle name="쉼표 [0] 4 5 5 4 7 2 2" xfId="42279"/>
    <cellStyle name="쉼표 [0] 4 5 5 4 7 3" xfId="26044"/>
    <cellStyle name="쉼표 [0] 4 5 5 4 7 3 2" xfId="48438"/>
    <cellStyle name="쉼표 [0] 4 5 5 4 7 4" xfId="36137"/>
    <cellStyle name="쉼표 [0] 4 5 5 4 8" xfId="12669"/>
    <cellStyle name="쉼표 [0] 4 5 5 4 8 2" xfId="42232"/>
    <cellStyle name="쉼표 [0] 4 5 5 4 9" xfId="21062"/>
    <cellStyle name="쉼표 [0] 4 5 5 4 9 2" xfId="43456"/>
    <cellStyle name="쉼표 [0] 4 5 5 5" xfId="981"/>
    <cellStyle name="쉼표 [0] 4 5 5 5 2" xfId="1407"/>
    <cellStyle name="쉼표 [0] 4 5 5 5 2 2" xfId="2665"/>
    <cellStyle name="쉼표 [0] 4 5 5 5 2 2 2" xfId="5159"/>
    <cellStyle name="쉼표 [0] 4 5 5 5 2 2 2 2" xfId="10142"/>
    <cellStyle name="쉼표 [0] 4 5 5 5 2 2 2 2 2" xfId="12721"/>
    <cellStyle name="쉼표 [0] 4 5 5 5 2 2 2 2 2 2" xfId="42284"/>
    <cellStyle name="쉼표 [0] 4 5 5 5 2 2 2 2 3" xfId="30296"/>
    <cellStyle name="쉼표 [0] 4 5 5 5 2 2 2 2 3 2" xfId="52690"/>
    <cellStyle name="쉼표 [0] 4 5 5 5 2 2 2 2 4" xfId="40389"/>
    <cellStyle name="쉼표 [0] 4 5 5 5 2 2 2 3" xfId="12720"/>
    <cellStyle name="쉼표 [0] 4 5 5 5 2 2 2 3 2" xfId="42283"/>
    <cellStyle name="쉼표 [0] 4 5 5 5 2 2 2 4" xfId="25314"/>
    <cellStyle name="쉼표 [0] 4 5 5 5 2 2 2 4 2" xfId="47708"/>
    <cellStyle name="쉼표 [0] 4 5 5 5 2 2 2 5" xfId="35407"/>
    <cellStyle name="쉼표 [0] 4 5 5 5 2 2 3" xfId="7651"/>
    <cellStyle name="쉼표 [0] 4 5 5 5 2 2 3 2" xfId="12722"/>
    <cellStyle name="쉼표 [0] 4 5 5 5 2 2 3 2 2" xfId="42285"/>
    <cellStyle name="쉼표 [0] 4 5 5 5 2 2 3 3" xfId="27805"/>
    <cellStyle name="쉼표 [0] 4 5 5 5 2 2 3 3 2" xfId="50199"/>
    <cellStyle name="쉼표 [0] 4 5 5 5 2 2 3 4" xfId="37898"/>
    <cellStyle name="쉼표 [0] 4 5 5 5 2 2 4" xfId="12719"/>
    <cellStyle name="쉼표 [0] 4 5 5 5 2 2 4 2" xfId="42282"/>
    <cellStyle name="쉼표 [0] 4 5 5 5 2 2 5" xfId="22823"/>
    <cellStyle name="쉼표 [0] 4 5 5 5 2 2 5 2" xfId="45217"/>
    <cellStyle name="쉼표 [0] 4 5 5 5 2 2 6" xfId="32915"/>
    <cellStyle name="쉼표 [0] 4 5 5 5 2 3" xfId="3914"/>
    <cellStyle name="쉼표 [0] 4 5 5 5 2 3 2" xfId="8897"/>
    <cellStyle name="쉼표 [0] 4 5 5 5 2 3 2 2" xfId="12724"/>
    <cellStyle name="쉼표 [0] 4 5 5 5 2 3 2 2 2" xfId="42287"/>
    <cellStyle name="쉼표 [0] 4 5 5 5 2 3 2 3" xfId="29051"/>
    <cellStyle name="쉼표 [0] 4 5 5 5 2 3 2 3 2" xfId="51445"/>
    <cellStyle name="쉼표 [0] 4 5 5 5 2 3 2 4" xfId="39144"/>
    <cellStyle name="쉼표 [0] 4 5 5 5 2 3 3" xfId="12723"/>
    <cellStyle name="쉼표 [0] 4 5 5 5 2 3 3 2" xfId="42286"/>
    <cellStyle name="쉼표 [0] 4 5 5 5 2 3 4" xfId="24069"/>
    <cellStyle name="쉼표 [0] 4 5 5 5 2 3 4 2" xfId="46463"/>
    <cellStyle name="쉼표 [0] 4 5 5 5 2 3 5" xfId="34162"/>
    <cellStyle name="쉼표 [0] 4 5 5 5 2 4" xfId="6406"/>
    <cellStyle name="쉼표 [0] 4 5 5 5 2 4 2" xfId="12725"/>
    <cellStyle name="쉼표 [0] 4 5 5 5 2 4 2 2" xfId="42288"/>
    <cellStyle name="쉼표 [0] 4 5 5 5 2 4 3" xfId="26560"/>
    <cellStyle name="쉼표 [0] 4 5 5 5 2 4 3 2" xfId="48954"/>
    <cellStyle name="쉼표 [0] 4 5 5 5 2 4 4" xfId="36653"/>
    <cellStyle name="쉼표 [0] 4 5 5 5 2 5" xfId="12718"/>
    <cellStyle name="쉼표 [0] 4 5 5 5 2 5 2" xfId="42281"/>
    <cellStyle name="쉼표 [0] 4 5 5 5 2 6" xfId="21578"/>
    <cellStyle name="쉼표 [0] 4 5 5 5 2 6 2" xfId="43972"/>
    <cellStyle name="쉼표 [0] 4 5 5 5 2 7" xfId="31670"/>
    <cellStyle name="쉼표 [0] 4 5 5 5 3" xfId="1832"/>
    <cellStyle name="쉼표 [0] 4 5 5 5 3 2" xfId="3080"/>
    <cellStyle name="쉼표 [0] 4 5 5 5 3 2 2" xfId="5574"/>
    <cellStyle name="쉼표 [0] 4 5 5 5 3 2 2 2" xfId="10557"/>
    <cellStyle name="쉼표 [0] 4 5 5 5 3 2 2 2 2" xfId="12729"/>
    <cellStyle name="쉼표 [0] 4 5 5 5 3 2 2 2 2 2" xfId="42292"/>
    <cellStyle name="쉼표 [0] 4 5 5 5 3 2 2 2 3" xfId="30711"/>
    <cellStyle name="쉼표 [0] 4 5 5 5 3 2 2 2 3 2" xfId="53105"/>
    <cellStyle name="쉼표 [0] 4 5 5 5 3 2 2 2 4" xfId="40804"/>
    <cellStyle name="쉼표 [0] 4 5 5 5 3 2 2 3" xfId="12728"/>
    <cellStyle name="쉼표 [0] 4 5 5 5 3 2 2 3 2" xfId="42291"/>
    <cellStyle name="쉼표 [0] 4 5 5 5 3 2 2 4" xfId="25729"/>
    <cellStyle name="쉼표 [0] 4 5 5 5 3 2 2 4 2" xfId="48123"/>
    <cellStyle name="쉼표 [0] 4 5 5 5 3 2 2 5" xfId="35822"/>
    <cellStyle name="쉼표 [0] 4 5 5 5 3 2 3" xfId="8066"/>
    <cellStyle name="쉼표 [0] 4 5 5 5 3 2 3 2" xfId="12730"/>
    <cellStyle name="쉼표 [0] 4 5 5 5 3 2 3 2 2" xfId="42293"/>
    <cellStyle name="쉼표 [0] 4 5 5 5 3 2 3 3" xfId="28220"/>
    <cellStyle name="쉼표 [0] 4 5 5 5 3 2 3 3 2" xfId="50614"/>
    <cellStyle name="쉼표 [0] 4 5 5 5 3 2 3 4" xfId="38313"/>
    <cellStyle name="쉼표 [0] 4 5 5 5 3 2 4" xfId="12727"/>
    <cellStyle name="쉼표 [0] 4 5 5 5 3 2 4 2" xfId="42290"/>
    <cellStyle name="쉼표 [0] 4 5 5 5 3 2 5" xfId="23238"/>
    <cellStyle name="쉼표 [0] 4 5 5 5 3 2 5 2" xfId="45632"/>
    <cellStyle name="쉼표 [0] 4 5 5 5 3 2 6" xfId="33330"/>
    <cellStyle name="쉼표 [0] 4 5 5 5 3 3" xfId="4329"/>
    <cellStyle name="쉼표 [0] 4 5 5 5 3 3 2" xfId="9312"/>
    <cellStyle name="쉼표 [0] 4 5 5 5 3 3 2 2" xfId="12732"/>
    <cellStyle name="쉼표 [0] 4 5 5 5 3 3 2 2 2" xfId="42295"/>
    <cellStyle name="쉼표 [0] 4 5 5 5 3 3 2 3" xfId="29466"/>
    <cellStyle name="쉼표 [0] 4 5 5 5 3 3 2 3 2" xfId="51860"/>
    <cellStyle name="쉼표 [0] 4 5 5 5 3 3 2 4" xfId="39559"/>
    <cellStyle name="쉼표 [0] 4 5 5 5 3 3 3" xfId="12731"/>
    <cellStyle name="쉼표 [0] 4 5 5 5 3 3 3 2" xfId="42294"/>
    <cellStyle name="쉼표 [0] 4 5 5 5 3 3 4" xfId="24484"/>
    <cellStyle name="쉼표 [0] 4 5 5 5 3 3 4 2" xfId="46878"/>
    <cellStyle name="쉼표 [0] 4 5 5 5 3 3 5" xfId="34577"/>
    <cellStyle name="쉼표 [0] 4 5 5 5 3 4" xfId="6821"/>
    <cellStyle name="쉼표 [0] 4 5 5 5 3 4 2" xfId="12733"/>
    <cellStyle name="쉼표 [0] 4 5 5 5 3 4 2 2" xfId="42296"/>
    <cellStyle name="쉼표 [0] 4 5 5 5 3 4 3" xfId="26975"/>
    <cellStyle name="쉼표 [0] 4 5 5 5 3 4 3 2" xfId="49369"/>
    <cellStyle name="쉼표 [0] 4 5 5 5 3 4 4" xfId="37068"/>
    <cellStyle name="쉼표 [0] 4 5 5 5 3 5" xfId="12726"/>
    <cellStyle name="쉼표 [0] 4 5 5 5 3 5 2" xfId="42289"/>
    <cellStyle name="쉼표 [0] 4 5 5 5 3 6" xfId="21993"/>
    <cellStyle name="쉼표 [0] 4 5 5 5 3 6 2" xfId="44387"/>
    <cellStyle name="쉼표 [0] 4 5 5 5 3 7" xfId="32085"/>
    <cellStyle name="쉼표 [0] 4 5 5 5 4" xfId="2250"/>
    <cellStyle name="쉼표 [0] 4 5 5 5 4 2" xfId="4744"/>
    <cellStyle name="쉼표 [0] 4 5 5 5 4 2 2" xfId="9727"/>
    <cellStyle name="쉼표 [0] 4 5 5 5 4 2 2 2" xfId="12736"/>
    <cellStyle name="쉼표 [0] 4 5 5 5 4 2 2 2 2" xfId="42299"/>
    <cellStyle name="쉼표 [0] 4 5 5 5 4 2 2 3" xfId="29881"/>
    <cellStyle name="쉼표 [0] 4 5 5 5 4 2 2 3 2" xfId="52275"/>
    <cellStyle name="쉼표 [0] 4 5 5 5 4 2 2 4" xfId="39974"/>
    <cellStyle name="쉼표 [0] 4 5 5 5 4 2 3" xfId="12735"/>
    <cellStyle name="쉼표 [0] 4 5 5 5 4 2 3 2" xfId="42298"/>
    <cellStyle name="쉼표 [0] 4 5 5 5 4 2 4" xfId="24899"/>
    <cellStyle name="쉼표 [0] 4 5 5 5 4 2 4 2" xfId="47293"/>
    <cellStyle name="쉼표 [0] 4 5 5 5 4 2 5" xfId="34992"/>
    <cellStyle name="쉼표 [0] 4 5 5 5 4 3" xfId="7236"/>
    <cellStyle name="쉼표 [0] 4 5 5 5 4 3 2" xfId="12737"/>
    <cellStyle name="쉼표 [0] 4 5 5 5 4 3 2 2" xfId="42300"/>
    <cellStyle name="쉼표 [0] 4 5 5 5 4 3 3" xfId="27390"/>
    <cellStyle name="쉼표 [0] 4 5 5 5 4 3 3 2" xfId="49784"/>
    <cellStyle name="쉼표 [0] 4 5 5 5 4 3 4" xfId="37483"/>
    <cellStyle name="쉼표 [0] 4 5 5 5 4 4" xfId="12734"/>
    <cellStyle name="쉼표 [0] 4 5 5 5 4 4 2" xfId="42297"/>
    <cellStyle name="쉼표 [0] 4 5 5 5 4 5" xfId="22408"/>
    <cellStyle name="쉼표 [0] 4 5 5 5 4 5 2" xfId="44802"/>
    <cellStyle name="쉼표 [0] 4 5 5 5 4 6" xfId="32500"/>
    <cellStyle name="쉼표 [0] 4 5 5 5 5" xfId="3499"/>
    <cellStyle name="쉼표 [0] 4 5 5 5 5 2" xfId="8482"/>
    <cellStyle name="쉼표 [0] 4 5 5 5 5 2 2" xfId="12739"/>
    <cellStyle name="쉼표 [0] 4 5 5 5 5 2 2 2" xfId="42302"/>
    <cellStyle name="쉼표 [0] 4 5 5 5 5 2 3" xfId="28636"/>
    <cellStyle name="쉼표 [0] 4 5 5 5 5 2 3 2" xfId="51030"/>
    <cellStyle name="쉼표 [0] 4 5 5 5 5 2 4" xfId="38729"/>
    <cellStyle name="쉼표 [0] 4 5 5 5 5 3" xfId="12738"/>
    <cellStyle name="쉼표 [0] 4 5 5 5 5 3 2" xfId="42301"/>
    <cellStyle name="쉼표 [0] 4 5 5 5 5 4" xfId="23654"/>
    <cellStyle name="쉼표 [0] 4 5 5 5 5 4 2" xfId="46048"/>
    <cellStyle name="쉼표 [0] 4 5 5 5 5 5" xfId="33747"/>
    <cellStyle name="쉼표 [0] 4 5 5 5 6" xfId="5991"/>
    <cellStyle name="쉼표 [0] 4 5 5 5 6 2" xfId="12740"/>
    <cellStyle name="쉼표 [0] 4 5 5 5 6 2 2" xfId="42303"/>
    <cellStyle name="쉼표 [0] 4 5 5 5 6 3" xfId="26145"/>
    <cellStyle name="쉼표 [0] 4 5 5 5 6 3 2" xfId="48539"/>
    <cellStyle name="쉼표 [0] 4 5 5 5 6 4" xfId="36238"/>
    <cellStyle name="쉼표 [0] 4 5 5 5 7" xfId="12717"/>
    <cellStyle name="쉼표 [0] 4 5 5 5 7 2" xfId="42280"/>
    <cellStyle name="쉼표 [0] 4 5 5 5 8" xfId="21163"/>
    <cellStyle name="쉼표 [0] 4 5 5 5 8 2" xfId="43557"/>
    <cellStyle name="쉼표 [0] 4 5 5 5 9" xfId="31255"/>
    <cellStyle name="쉼표 [0] 4 5 5 6" xfId="1213"/>
    <cellStyle name="쉼표 [0] 4 5 5 6 2" xfId="2471"/>
    <cellStyle name="쉼표 [0] 4 5 5 6 2 2" xfId="4965"/>
    <cellStyle name="쉼표 [0] 4 5 5 6 2 2 2" xfId="9948"/>
    <cellStyle name="쉼표 [0] 4 5 5 6 2 2 2 2" xfId="12744"/>
    <cellStyle name="쉼표 [0] 4 5 5 6 2 2 2 2 2" xfId="42307"/>
    <cellStyle name="쉼표 [0] 4 5 5 6 2 2 2 3" xfId="30102"/>
    <cellStyle name="쉼표 [0] 4 5 5 6 2 2 2 3 2" xfId="52496"/>
    <cellStyle name="쉼표 [0] 4 5 5 6 2 2 2 4" xfId="40195"/>
    <cellStyle name="쉼표 [0] 4 5 5 6 2 2 3" xfId="12743"/>
    <cellStyle name="쉼표 [0] 4 5 5 6 2 2 3 2" xfId="42306"/>
    <cellStyle name="쉼표 [0] 4 5 5 6 2 2 4" xfId="25120"/>
    <cellStyle name="쉼표 [0] 4 5 5 6 2 2 4 2" xfId="47514"/>
    <cellStyle name="쉼표 [0] 4 5 5 6 2 2 5" xfId="35213"/>
    <cellStyle name="쉼표 [0] 4 5 5 6 2 3" xfId="7457"/>
    <cellStyle name="쉼표 [0] 4 5 5 6 2 3 2" xfId="12745"/>
    <cellStyle name="쉼표 [0] 4 5 5 6 2 3 2 2" xfId="42308"/>
    <cellStyle name="쉼표 [0] 4 5 5 6 2 3 3" xfId="27611"/>
    <cellStyle name="쉼표 [0] 4 5 5 6 2 3 3 2" xfId="50005"/>
    <cellStyle name="쉼표 [0] 4 5 5 6 2 3 4" xfId="37704"/>
    <cellStyle name="쉼표 [0] 4 5 5 6 2 4" xfId="12742"/>
    <cellStyle name="쉼표 [0] 4 5 5 6 2 4 2" xfId="42305"/>
    <cellStyle name="쉼표 [0] 4 5 5 6 2 5" xfId="22629"/>
    <cellStyle name="쉼표 [0] 4 5 5 6 2 5 2" xfId="45023"/>
    <cellStyle name="쉼표 [0] 4 5 5 6 2 6" xfId="32721"/>
    <cellStyle name="쉼표 [0] 4 5 5 6 3" xfId="3720"/>
    <cellStyle name="쉼표 [0] 4 5 5 6 3 2" xfId="8703"/>
    <cellStyle name="쉼표 [0] 4 5 5 6 3 2 2" xfId="12747"/>
    <cellStyle name="쉼표 [0] 4 5 5 6 3 2 2 2" xfId="42310"/>
    <cellStyle name="쉼표 [0] 4 5 5 6 3 2 3" xfId="28857"/>
    <cellStyle name="쉼표 [0] 4 5 5 6 3 2 3 2" xfId="51251"/>
    <cellStyle name="쉼표 [0] 4 5 5 6 3 2 4" xfId="38950"/>
    <cellStyle name="쉼표 [0] 4 5 5 6 3 3" xfId="12746"/>
    <cellStyle name="쉼표 [0] 4 5 5 6 3 3 2" xfId="42309"/>
    <cellStyle name="쉼표 [0] 4 5 5 6 3 4" xfId="23875"/>
    <cellStyle name="쉼표 [0] 4 5 5 6 3 4 2" xfId="46269"/>
    <cellStyle name="쉼표 [0] 4 5 5 6 3 5" xfId="33968"/>
    <cellStyle name="쉼표 [0] 4 5 5 6 4" xfId="6212"/>
    <cellStyle name="쉼표 [0] 4 5 5 6 4 2" xfId="12748"/>
    <cellStyle name="쉼표 [0] 4 5 5 6 4 2 2" xfId="42311"/>
    <cellStyle name="쉼표 [0] 4 5 5 6 4 3" xfId="26366"/>
    <cellStyle name="쉼표 [0] 4 5 5 6 4 3 2" xfId="48760"/>
    <cellStyle name="쉼표 [0] 4 5 5 6 4 4" xfId="36459"/>
    <cellStyle name="쉼표 [0] 4 5 5 6 5" xfId="12741"/>
    <cellStyle name="쉼표 [0] 4 5 5 6 5 2" xfId="42304"/>
    <cellStyle name="쉼표 [0] 4 5 5 6 6" xfId="21384"/>
    <cellStyle name="쉼표 [0] 4 5 5 6 6 2" xfId="43778"/>
    <cellStyle name="쉼표 [0] 4 5 5 6 7" xfId="31476"/>
    <cellStyle name="쉼표 [0] 4 5 5 7" xfId="1638"/>
    <cellStyle name="쉼표 [0] 4 5 5 7 2" xfId="2886"/>
    <cellStyle name="쉼표 [0] 4 5 5 7 2 2" xfId="5380"/>
    <cellStyle name="쉼표 [0] 4 5 5 7 2 2 2" xfId="10363"/>
    <cellStyle name="쉼표 [0] 4 5 5 7 2 2 2 2" xfId="12752"/>
    <cellStyle name="쉼표 [0] 4 5 5 7 2 2 2 2 2" xfId="42315"/>
    <cellStyle name="쉼표 [0] 4 5 5 7 2 2 2 3" xfId="30517"/>
    <cellStyle name="쉼표 [0] 4 5 5 7 2 2 2 3 2" xfId="52911"/>
    <cellStyle name="쉼표 [0] 4 5 5 7 2 2 2 4" xfId="40610"/>
    <cellStyle name="쉼표 [0] 4 5 5 7 2 2 3" xfId="12751"/>
    <cellStyle name="쉼표 [0] 4 5 5 7 2 2 3 2" xfId="42314"/>
    <cellStyle name="쉼표 [0] 4 5 5 7 2 2 4" xfId="25535"/>
    <cellStyle name="쉼표 [0] 4 5 5 7 2 2 4 2" xfId="47929"/>
    <cellStyle name="쉼표 [0] 4 5 5 7 2 2 5" xfId="35628"/>
    <cellStyle name="쉼표 [0] 4 5 5 7 2 3" xfId="7872"/>
    <cellStyle name="쉼표 [0] 4 5 5 7 2 3 2" xfId="12753"/>
    <cellStyle name="쉼표 [0] 4 5 5 7 2 3 2 2" xfId="42316"/>
    <cellStyle name="쉼표 [0] 4 5 5 7 2 3 3" xfId="28026"/>
    <cellStyle name="쉼표 [0] 4 5 5 7 2 3 3 2" xfId="50420"/>
    <cellStyle name="쉼표 [0] 4 5 5 7 2 3 4" xfId="38119"/>
    <cellStyle name="쉼표 [0] 4 5 5 7 2 4" xfId="12750"/>
    <cellStyle name="쉼표 [0] 4 5 5 7 2 4 2" xfId="42313"/>
    <cellStyle name="쉼표 [0] 4 5 5 7 2 5" xfId="23044"/>
    <cellStyle name="쉼표 [0] 4 5 5 7 2 5 2" xfId="45438"/>
    <cellStyle name="쉼표 [0] 4 5 5 7 2 6" xfId="33136"/>
    <cellStyle name="쉼표 [0] 4 5 5 7 3" xfId="4135"/>
    <cellStyle name="쉼표 [0] 4 5 5 7 3 2" xfId="9118"/>
    <cellStyle name="쉼표 [0] 4 5 5 7 3 2 2" xfId="12755"/>
    <cellStyle name="쉼표 [0] 4 5 5 7 3 2 2 2" xfId="42318"/>
    <cellStyle name="쉼표 [0] 4 5 5 7 3 2 3" xfId="29272"/>
    <cellStyle name="쉼표 [0] 4 5 5 7 3 2 3 2" xfId="51666"/>
    <cellStyle name="쉼표 [0] 4 5 5 7 3 2 4" xfId="39365"/>
    <cellStyle name="쉼표 [0] 4 5 5 7 3 3" xfId="12754"/>
    <cellStyle name="쉼표 [0] 4 5 5 7 3 3 2" xfId="42317"/>
    <cellStyle name="쉼표 [0] 4 5 5 7 3 4" xfId="24290"/>
    <cellStyle name="쉼표 [0] 4 5 5 7 3 4 2" xfId="46684"/>
    <cellStyle name="쉼표 [0] 4 5 5 7 3 5" xfId="34383"/>
    <cellStyle name="쉼표 [0] 4 5 5 7 4" xfId="6627"/>
    <cellStyle name="쉼표 [0] 4 5 5 7 4 2" xfId="12756"/>
    <cellStyle name="쉼표 [0] 4 5 5 7 4 2 2" xfId="42319"/>
    <cellStyle name="쉼표 [0] 4 5 5 7 4 3" xfId="26781"/>
    <cellStyle name="쉼표 [0] 4 5 5 7 4 3 2" xfId="49175"/>
    <cellStyle name="쉼표 [0] 4 5 5 7 4 4" xfId="36874"/>
    <cellStyle name="쉼표 [0] 4 5 5 7 5" xfId="12749"/>
    <cellStyle name="쉼표 [0] 4 5 5 7 5 2" xfId="42312"/>
    <cellStyle name="쉼표 [0] 4 5 5 7 6" xfId="21799"/>
    <cellStyle name="쉼표 [0] 4 5 5 7 6 2" xfId="44193"/>
    <cellStyle name="쉼표 [0] 4 5 5 7 7" xfId="31891"/>
    <cellStyle name="쉼표 [0] 4 5 5 8" xfId="2056"/>
    <cellStyle name="쉼표 [0] 4 5 5 8 2" xfId="4550"/>
    <cellStyle name="쉼표 [0] 4 5 5 8 2 2" xfId="9533"/>
    <cellStyle name="쉼표 [0] 4 5 5 8 2 2 2" xfId="12759"/>
    <cellStyle name="쉼표 [0] 4 5 5 8 2 2 2 2" xfId="42322"/>
    <cellStyle name="쉼표 [0] 4 5 5 8 2 2 3" xfId="29687"/>
    <cellStyle name="쉼표 [0] 4 5 5 8 2 2 3 2" xfId="52081"/>
    <cellStyle name="쉼표 [0] 4 5 5 8 2 2 4" xfId="39780"/>
    <cellStyle name="쉼표 [0] 4 5 5 8 2 3" xfId="12758"/>
    <cellStyle name="쉼표 [0] 4 5 5 8 2 3 2" xfId="42321"/>
    <cellStyle name="쉼표 [0] 4 5 5 8 2 4" xfId="24705"/>
    <cellStyle name="쉼표 [0] 4 5 5 8 2 4 2" xfId="47099"/>
    <cellStyle name="쉼표 [0] 4 5 5 8 2 5" xfId="34798"/>
    <cellStyle name="쉼표 [0] 4 5 5 8 3" xfId="7042"/>
    <cellStyle name="쉼표 [0] 4 5 5 8 3 2" xfId="12760"/>
    <cellStyle name="쉼표 [0] 4 5 5 8 3 2 2" xfId="42323"/>
    <cellStyle name="쉼표 [0] 4 5 5 8 3 3" xfId="27196"/>
    <cellStyle name="쉼표 [0] 4 5 5 8 3 3 2" xfId="49590"/>
    <cellStyle name="쉼표 [0] 4 5 5 8 3 4" xfId="37289"/>
    <cellStyle name="쉼표 [0] 4 5 5 8 4" xfId="12757"/>
    <cellStyle name="쉼표 [0] 4 5 5 8 4 2" xfId="42320"/>
    <cellStyle name="쉼표 [0] 4 5 5 8 5" xfId="22214"/>
    <cellStyle name="쉼표 [0] 4 5 5 8 5 2" xfId="44608"/>
    <cellStyle name="쉼표 [0] 4 5 5 8 6" xfId="32306"/>
    <cellStyle name="쉼표 [0] 4 5 5 9" xfId="3305"/>
    <cellStyle name="쉼표 [0] 4 5 5 9 2" xfId="8288"/>
    <cellStyle name="쉼표 [0] 4 5 5 9 2 2" xfId="12762"/>
    <cellStyle name="쉼표 [0] 4 5 5 9 2 2 2" xfId="42325"/>
    <cellStyle name="쉼표 [0] 4 5 5 9 2 3" xfId="28442"/>
    <cellStyle name="쉼표 [0] 4 5 5 9 2 3 2" xfId="50836"/>
    <cellStyle name="쉼표 [0] 4 5 5 9 2 4" xfId="38535"/>
    <cellStyle name="쉼표 [0] 4 5 5 9 3" xfId="12761"/>
    <cellStyle name="쉼표 [0] 4 5 5 9 3 2" xfId="42324"/>
    <cellStyle name="쉼표 [0] 4 5 5 9 4" xfId="23460"/>
    <cellStyle name="쉼표 [0] 4 5 5 9 4 2" xfId="45854"/>
    <cellStyle name="쉼표 [0] 4 5 5 9 5" xfId="33553"/>
    <cellStyle name="쉼표 [0] 4 5 6" xfId="1173"/>
    <cellStyle name="쉼표 [0] 4 5 6 2" xfId="1595"/>
    <cellStyle name="쉼표 [0] 4 5 6 2 2" xfId="2853"/>
    <cellStyle name="쉼표 [0] 4 5 6 2 2 2" xfId="5347"/>
    <cellStyle name="쉼표 [0] 4 5 6 2 2 2 2" xfId="10330"/>
    <cellStyle name="쉼표 [0] 4 5 6 2 2 2 2 2" xfId="12767"/>
    <cellStyle name="쉼표 [0] 4 5 6 2 2 2 2 2 2" xfId="42330"/>
    <cellStyle name="쉼표 [0] 4 5 6 2 2 2 2 3" xfId="30484"/>
    <cellStyle name="쉼표 [0] 4 5 6 2 2 2 2 3 2" xfId="52878"/>
    <cellStyle name="쉼표 [0] 4 5 6 2 2 2 2 4" xfId="40577"/>
    <cellStyle name="쉼표 [0] 4 5 6 2 2 2 3" xfId="12766"/>
    <cellStyle name="쉼표 [0] 4 5 6 2 2 2 3 2" xfId="42329"/>
    <cellStyle name="쉼표 [0] 4 5 6 2 2 2 4" xfId="25502"/>
    <cellStyle name="쉼표 [0] 4 5 6 2 2 2 4 2" xfId="47896"/>
    <cellStyle name="쉼표 [0] 4 5 6 2 2 2 5" xfId="35595"/>
    <cellStyle name="쉼표 [0] 4 5 6 2 2 3" xfId="7839"/>
    <cellStyle name="쉼표 [0] 4 5 6 2 2 3 2" xfId="12768"/>
    <cellStyle name="쉼표 [0] 4 5 6 2 2 3 2 2" xfId="42331"/>
    <cellStyle name="쉼표 [0] 4 5 6 2 2 3 3" xfId="27993"/>
    <cellStyle name="쉼표 [0] 4 5 6 2 2 3 3 2" xfId="50387"/>
    <cellStyle name="쉼표 [0] 4 5 6 2 2 3 4" xfId="38086"/>
    <cellStyle name="쉼표 [0] 4 5 6 2 2 4" xfId="12765"/>
    <cellStyle name="쉼표 [0] 4 5 6 2 2 4 2" xfId="42328"/>
    <cellStyle name="쉼표 [0] 4 5 6 2 2 5" xfId="23011"/>
    <cellStyle name="쉼표 [0] 4 5 6 2 2 5 2" xfId="45405"/>
    <cellStyle name="쉼표 [0] 4 5 6 2 2 6" xfId="33103"/>
    <cellStyle name="쉼표 [0] 4 5 6 2 3" xfId="4102"/>
    <cellStyle name="쉼표 [0] 4 5 6 2 3 2" xfId="9085"/>
    <cellStyle name="쉼표 [0] 4 5 6 2 3 2 2" xfId="12770"/>
    <cellStyle name="쉼표 [0] 4 5 6 2 3 2 2 2" xfId="42333"/>
    <cellStyle name="쉼표 [0] 4 5 6 2 3 2 3" xfId="29239"/>
    <cellStyle name="쉼표 [0] 4 5 6 2 3 2 3 2" xfId="51633"/>
    <cellStyle name="쉼표 [0] 4 5 6 2 3 2 4" xfId="39332"/>
    <cellStyle name="쉼표 [0] 4 5 6 2 3 3" xfId="12769"/>
    <cellStyle name="쉼표 [0] 4 5 6 2 3 3 2" xfId="42332"/>
    <cellStyle name="쉼표 [0] 4 5 6 2 3 4" xfId="24257"/>
    <cellStyle name="쉼표 [0] 4 5 6 2 3 4 2" xfId="46651"/>
    <cellStyle name="쉼표 [0] 4 5 6 2 3 5" xfId="34350"/>
    <cellStyle name="쉼표 [0] 4 5 6 2 4" xfId="6594"/>
    <cellStyle name="쉼표 [0] 4 5 6 2 4 2" xfId="12771"/>
    <cellStyle name="쉼표 [0] 4 5 6 2 4 2 2" xfId="42334"/>
    <cellStyle name="쉼표 [0] 4 5 6 2 4 3" xfId="26748"/>
    <cellStyle name="쉼표 [0] 4 5 6 2 4 3 2" xfId="49142"/>
    <cellStyle name="쉼표 [0] 4 5 6 2 4 4" xfId="36841"/>
    <cellStyle name="쉼표 [0] 4 5 6 2 5" xfId="12764"/>
    <cellStyle name="쉼표 [0] 4 5 6 2 5 2" xfId="42327"/>
    <cellStyle name="쉼표 [0] 4 5 6 2 6" xfId="21766"/>
    <cellStyle name="쉼표 [0] 4 5 6 2 6 2" xfId="44160"/>
    <cellStyle name="쉼표 [0] 4 5 6 2 7" xfId="31858"/>
    <cellStyle name="쉼표 [0] 4 5 6 3" xfId="2020"/>
    <cellStyle name="쉼표 [0] 4 5 6 3 2" xfId="3268"/>
    <cellStyle name="쉼표 [0] 4 5 6 3 2 2" xfId="5762"/>
    <cellStyle name="쉼표 [0] 4 5 6 3 2 2 2" xfId="10745"/>
    <cellStyle name="쉼표 [0] 4 5 6 3 2 2 2 2" xfId="12775"/>
    <cellStyle name="쉼표 [0] 4 5 6 3 2 2 2 2 2" xfId="42338"/>
    <cellStyle name="쉼표 [0] 4 5 6 3 2 2 2 3" xfId="30899"/>
    <cellStyle name="쉼표 [0] 4 5 6 3 2 2 2 3 2" xfId="53293"/>
    <cellStyle name="쉼표 [0] 4 5 6 3 2 2 2 4" xfId="40992"/>
    <cellStyle name="쉼표 [0] 4 5 6 3 2 2 3" xfId="12774"/>
    <cellStyle name="쉼표 [0] 4 5 6 3 2 2 3 2" xfId="42337"/>
    <cellStyle name="쉼표 [0] 4 5 6 3 2 2 4" xfId="25917"/>
    <cellStyle name="쉼표 [0] 4 5 6 3 2 2 4 2" xfId="48311"/>
    <cellStyle name="쉼표 [0] 4 5 6 3 2 2 5" xfId="36010"/>
    <cellStyle name="쉼표 [0] 4 5 6 3 2 3" xfId="8254"/>
    <cellStyle name="쉼표 [0] 4 5 6 3 2 3 2" xfId="12776"/>
    <cellStyle name="쉼표 [0] 4 5 6 3 2 3 2 2" xfId="42339"/>
    <cellStyle name="쉼표 [0] 4 5 6 3 2 3 3" xfId="28408"/>
    <cellStyle name="쉼표 [0] 4 5 6 3 2 3 3 2" xfId="50802"/>
    <cellStyle name="쉼표 [0] 4 5 6 3 2 3 4" xfId="38501"/>
    <cellStyle name="쉼표 [0] 4 5 6 3 2 4" xfId="12773"/>
    <cellStyle name="쉼표 [0] 4 5 6 3 2 4 2" xfId="42336"/>
    <cellStyle name="쉼표 [0] 4 5 6 3 2 5" xfId="23426"/>
    <cellStyle name="쉼표 [0] 4 5 6 3 2 5 2" xfId="45820"/>
    <cellStyle name="쉼표 [0] 4 5 6 3 2 6" xfId="33518"/>
    <cellStyle name="쉼표 [0] 4 5 6 3 3" xfId="4517"/>
    <cellStyle name="쉼표 [0] 4 5 6 3 3 2" xfId="9500"/>
    <cellStyle name="쉼표 [0] 4 5 6 3 3 2 2" xfId="12778"/>
    <cellStyle name="쉼표 [0] 4 5 6 3 3 2 2 2" xfId="42341"/>
    <cellStyle name="쉼표 [0] 4 5 6 3 3 2 3" xfId="29654"/>
    <cellStyle name="쉼표 [0] 4 5 6 3 3 2 3 2" xfId="52048"/>
    <cellStyle name="쉼표 [0] 4 5 6 3 3 2 4" xfId="39747"/>
    <cellStyle name="쉼표 [0] 4 5 6 3 3 3" xfId="12777"/>
    <cellStyle name="쉼표 [0] 4 5 6 3 3 3 2" xfId="42340"/>
    <cellStyle name="쉼표 [0] 4 5 6 3 3 4" xfId="24672"/>
    <cellStyle name="쉼표 [0] 4 5 6 3 3 4 2" xfId="47066"/>
    <cellStyle name="쉼표 [0] 4 5 6 3 3 5" xfId="34765"/>
    <cellStyle name="쉼표 [0] 4 5 6 3 4" xfId="7009"/>
    <cellStyle name="쉼표 [0] 4 5 6 3 4 2" xfId="12779"/>
    <cellStyle name="쉼표 [0] 4 5 6 3 4 2 2" xfId="42342"/>
    <cellStyle name="쉼표 [0] 4 5 6 3 4 3" xfId="27163"/>
    <cellStyle name="쉼표 [0] 4 5 6 3 4 3 2" xfId="49557"/>
    <cellStyle name="쉼표 [0] 4 5 6 3 4 4" xfId="37256"/>
    <cellStyle name="쉼표 [0] 4 5 6 3 5" xfId="12772"/>
    <cellStyle name="쉼표 [0] 4 5 6 3 5 2" xfId="42335"/>
    <cellStyle name="쉼표 [0] 4 5 6 3 6" xfId="22181"/>
    <cellStyle name="쉼표 [0] 4 5 6 3 6 2" xfId="44575"/>
    <cellStyle name="쉼표 [0] 4 5 6 3 7" xfId="32273"/>
    <cellStyle name="쉼표 [0] 4 5 6 4" xfId="2438"/>
    <cellStyle name="쉼표 [0] 4 5 6 4 2" xfId="4932"/>
    <cellStyle name="쉼표 [0] 4 5 6 4 2 2" xfId="9915"/>
    <cellStyle name="쉼표 [0] 4 5 6 4 2 2 2" xfId="12782"/>
    <cellStyle name="쉼표 [0] 4 5 6 4 2 2 2 2" xfId="42345"/>
    <cellStyle name="쉼표 [0] 4 5 6 4 2 2 3" xfId="30069"/>
    <cellStyle name="쉼표 [0] 4 5 6 4 2 2 3 2" xfId="52463"/>
    <cellStyle name="쉼표 [0] 4 5 6 4 2 2 4" xfId="40162"/>
    <cellStyle name="쉼표 [0] 4 5 6 4 2 3" xfId="12781"/>
    <cellStyle name="쉼표 [0] 4 5 6 4 2 3 2" xfId="42344"/>
    <cellStyle name="쉼표 [0] 4 5 6 4 2 4" xfId="25087"/>
    <cellStyle name="쉼표 [0] 4 5 6 4 2 4 2" xfId="47481"/>
    <cellStyle name="쉼표 [0] 4 5 6 4 2 5" xfId="35180"/>
    <cellStyle name="쉼표 [0] 4 5 6 4 3" xfId="7424"/>
    <cellStyle name="쉼표 [0] 4 5 6 4 3 2" xfId="12783"/>
    <cellStyle name="쉼표 [0] 4 5 6 4 3 2 2" xfId="42346"/>
    <cellStyle name="쉼표 [0] 4 5 6 4 3 3" xfId="27578"/>
    <cellStyle name="쉼표 [0] 4 5 6 4 3 3 2" xfId="49972"/>
    <cellStyle name="쉼표 [0] 4 5 6 4 3 4" xfId="37671"/>
    <cellStyle name="쉼표 [0] 4 5 6 4 4" xfId="12780"/>
    <cellStyle name="쉼표 [0] 4 5 6 4 4 2" xfId="42343"/>
    <cellStyle name="쉼표 [0] 4 5 6 4 5" xfId="22596"/>
    <cellStyle name="쉼표 [0] 4 5 6 4 5 2" xfId="44990"/>
    <cellStyle name="쉼표 [0] 4 5 6 4 6" xfId="32688"/>
    <cellStyle name="쉼표 [0] 4 5 6 5" xfId="3687"/>
    <cellStyle name="쉼표 [0] 4 5 6 5 2" xfId="8670"/>
    <cellStyle name="쉼표 [0] 4 5 6 5 2 2" xfId="12785"/>
    <cellStyle name="쉼표 [0] 4 5 6 5 2 2 2" xfId="42348"/>
    <cellStyle name="쉼표 [0] 4 5 6 5 2 3" xfId="28824"/>
    <cellStyle name="쉼표 [0] 4 5 6 5 2 3 2" xfId="51218"/>
    <cellStyle name="쉼표 [0] 4 5 6 5 2 4" xfId="38917"/>
    <cellStyle name="쉼표 [0] 4 5 6 5 3" xfId="12784"/>
    <cellStyle name="쉼표 [0] 4 5 6 5 3 2" xfId="42347"/>
    <cellStyle name="쉼표 [0] 4 5 6 5 4" xfId="23842"/>
    <cellStyle name="쉼표 [0] 4 5 6 5 4 2" xfId="46236"/>
    <cellStyle name="쉼표 [0] 4 5 6 5 5" xfId="33935"/>
    <cellStyle name="쉼표 [0] 4 5 6 6" xfId="6179"/>
    <cellStyle name="쉼표 [0] 4 5 6 6 2" xfId="12786"/>
    <cellStyle name="쉼표 [0] 4 5 6 6 2 2" xfId="42349"/>
    <cellStyle name="쉼표 [0] 4 5 6 6 3" xfId="26333"/>
    <cellStyle name="쉼표 [0] 4 5 6 6 3 2" xfId="48727"/>
    <cellStyle name="쉼표 [0] 4 5 6 6 4" xfId="36426"/>
    <cellStyle name="쉼표 [0] 4 5 6 7" xfId="12763"/>
    <cellStyle name="쉼표 [0] 4 5 6 7 2" xfId="42326"/>
    <cellStyle name="쉼표 [0] 4 5 6 8" xfId="21351"/>
    <cellStyle name="쉼표 [0] 4 5 6 8 2" xfId="43745"/>
    <cellStyle name="쉼표 [0] 4 5 6 9" xfId="31443"/>
    <cellStyle name="쉼표 [0] 4 5 7" xfId="10775"/>
    <cellStyle name="쉼표 [0] 4 5 7 2" xfId="12787"/>
    <cellStyle name="쉼표 [0] 4 5 7 2 2" xfId="42350"/>
    <cellStyle name="쉼표 [0] 4 5 7 3" xfId="30927"/>
    <cellStyle name="쉼표 [0] 4 5 7 3 2" xfId="53321"/>
    <cellStyle name="쉼표 [0] 4 5 7 4" xfId="41020"/>
    <cellStyle name="쉼표 [0] 4 5 8" xfId="30983"/>
    <cellStyle name="쉼표 [0] 4 6" xfId="556"/>
    <cellStyle name="쉼표 [0] 4 6 2" xfId="12788"/>
    <cellStyle name="쉼표 [0] 4 6 2 2" xfId="42351"/>
    <cellStyle name="쉼표 [0] 4 6 3" xfId="31014"/>
    <cellStyle name="쉼표 [0] 4 7" xfId="547"/>
    <cellStyle name="쉼표 [0] 4 7 2" xfId="12789"/>
    <cellStyle name="쉼표 [0] 4 7 2 2" xfId="42352"/>
    <cellStyle name="쉼표 [0] 4 7 3" xfId="31005"/>
    <cellStyle name="쉼표 [0] 4 8" xfId="680"/>
    <cellStyle name="쉼표 [0] 4 8 2" xfId="31032"/>
    <cellStyle name="쉼표 [0] 4 9" xfId="30966"/>
    <cellStyle name="쉼표 [0] 5" xfId="2"/>
    <cellStyle name="쉼표 [0] 5 10" xfId="30957"/>
    <cellStyle name="쉼표 [0] 5 10 2" xfId="53349"/>
    <cellStyle name="쉼표 [0] 5 11" xfId="30959"/>
    <cellStyle name="쉼표 [0] 5 2" xfId="92"/>
    <cellStyle name="쉼표 [0] 5 2 2" xfId="559"/>
    <cellStyle name="쉼표 [0] 5 2 2 2" xfId="12790"/>
    <cellStyle name="쉼표 [0] 5 2 2 2 2" xfId="42353"/>
    <cellStyle name="쉼표 [0] 5 2 2 3" xfId="31017"/>
    <cellStyle name="쉼표 [0] 5 2 3" xfId="558"/>
    <cellStyle name="쉼표 [0] 5 2 3 2" xfId="12791"/>
    <cellStyle name="쉼표 [0] 5 2 3 2 2" xfId="42354"/>
    <cellStyle name="쉼표 [0] 5 2 3 3" xfId="31016"/>
    <cellStyle name="쉼표 [0] 5 2 4" xfId="687"/>
    <cellStyle name="쉼표 [0] 5 2 4 2" xfId="31034"/>
    <cellStyle name="쉼표 [0] 5 2 5" xfId="779"/>
    <cellStyle name="쉼표 [0] 5 2 5 10" xfId="5804"/>
    <cellStyle name="쉼표 [0] 5 2 5 10 2" xfId="12793"/>
    <cellStyle name="쉼표 [0] 5 2 5 10 2 2" xfId="42356"/>
    <cellStyle name="쉼표 [0] 5 2 5 10 3" xfId="25958"/>
    <cellStyle name="쉼표 [0] 5 2 5 10 3 2" xfId="48352"/>
    <cellStyle name="쉼표 [0] 5 2 5 10 4" xfId="36051"/>
    <cellStyle name="쉼표 [0] 5 2 5 11" xfId="12792"/>
    <cellStyle name="쉼표 [0] 5 2 5 11 2" xfId="42355"/>
    <cellStyle name="쉼표 [0] 5 2 5 12" xfId="20976"/>
    <cellStyle name="쉼표 [0] 5 2 5 12 2" xfId="43370"/>
    <cellStyle name="쉼표 [0] 5 2 5 13" xfId="31068"/>
    <cellStyle name="쉼표 [0] 5 2 5 2" xfId="815"/>
    <cellStyle name="쉼표 [0] 5 2 5 2 10" xfId="21005"/>
    <cellStyle name="쉼표 [0] 5 2 5 2 10 2" xfId="43399"/>
    <cellStyle name="쉼표 [0] 5 2 5 2 11" xfId="31097"/>
    <cellStyle name="쉼표 [0] 5 2 5 2 2" xfId="913"/>
    <cellStyle name="쉼표 [0] 5 2 5 2 2 10" xfId="31190"/>
    <cellStyle name="쉼표 [0] 5 2 5 2 2 2" xfId="1110"/>
    <cellStyle name="쉼표 [0] 5 2 5 2 2 2 2" xfId="1536"/>
    <cellStyle name="쉼표 [0] 5 2 5 2 2 2 2 2" xfId="2794"/>
    <cellStyle name="쉼표 [0] 5 2 5 2 2 2 2 2 2" xfId="5288"/>
    <cellStyle name="쉼표 [0] 5 2 5 2 2 2 2 2 2 2" xfId="10271"/>
    <cellStyle name="쉼표 [0] 5 2 5 2 2 2 2 2 2 2 2" xfId="12800"/>
    <cellStyle name="쉼표 [0] 5 2 5 2 2 2 2 2 2 2 2 2" xfId="42363"/>
    <cellStyle name="쉼표 [0] 5 2 5 2 2 2 2 2 2 2 3" xfId="30425"/>
    <cellStyle name="쉼표 [0] 5 2 5 2 2 2 2 2 2 2 3 2" xfId="52819"/>
    <cellStyle name="쉼표 [0] 5 2 5 2 2 2 2 2 2 2 4" xfId="40518"/>
    <cellStyle name="쉼표 [0] 5 2 5 2 2 2 2 2 2 3" xfId="12799"/>
    <cellStyle name="쉼표 [0] 5 2 5 2 2 2 2 2 2 3 2" xfId="42362"/>
    <cellStyle name="쉼표 [0] 5 2 5 2 2 2 2 2 2 4" xfId="25443"/>
    <cellStyle name="쉼표 [0] 5 2 5 2 2 2 2 2 2 4 2" xfId="47837"/>
    <cellStyle name="쉼표 [0] 5 2 5 2 2 2 2 2 2 5" xfId="35536"/>
    <cellStyle name="쉼표 [0] 5 2 5 2 2 2 2 2 3" xfId="7780"/>
    <cellStyle name="쉼표 [0] 5 2 5 2 2 2 2 2 3 2" xfId="12801"/>
    <cellStyle name="쉼표 [0] 5 2 5 2 2 2 2 2 3 2 2" xfId="42364"/>
    <cellStyle name="쉼표 [0] 5 2 5 2 2 2 2 2 3 3" xfId="27934"/>
    <cellStyle name="쉼표 [0] 5 2 5 2 2 2 2 2 3 3 2" xfId="50328"/>
    <cellStyle name="쉼표 [0] 5 2 5 2 2 2 2 2 3 4" xfId="38027"/>
    <cellStyle name="쉼표 [0] 5 2 5 2 2 2 2 2 4" xfId="12798"/>
    <cellStyle name="쉼표 [0] 5 2 5 2 2 2 2 2 4 2" xfId="42361"/>
    <cellStyle name="쉼표 [0] 5 2 5 2 2 2 2 2 5" xfId="22952"/>
    <cellStyle name="쉼표 [0] 5 2 5 2 2 2 2 2 5 2" xfId="45346"/>
    <cellStyle name="쉼표 [0] 5 2 5 2 2 2 2 2 6" xfId="33044"/>
    <cellStyle name="쉼표 [0] 5 2 5 2 2 2 2 3" xfId="4043"/>
    <cellStyle name="쉼표 [0] 5 2 5 2 2 2 2 3 2" xfId="9026"/>
    <cellStyle name="쉼표 [0] 5 2 5 2 2 2 2 3 2 2" xfId="12803"/>
    <cellStyle name="쉼표 [0] 5 2 5 2 2 2 2 3 2 2 2" xfId="42366"/>
    <cellStyle name="쉼표 [0] 5 2 5 2 2 2 2 3 2 3" xfId="29180"/>
    <cellStyle name="쉼표 [0] 5 2 5 2 2 2 2 3 2 3 2" xfId="51574"/>
    <cellStyle name="쉼표 [0] 5 2 5 2 2 2 2 3 2 4" xfId="39273"/>
    <cellStyle name="쉼표 [0] 5 2 5 2 2 2 2 3 3" xfId="12802"/>
    <cellStyle name="쉼표 [0] 5 2 5 2 2 2 2 3 3 2" xfId="42365"/>
    <cellStyle name="쉼표 [0] 5 2 5 2 2 2 2 3 4" xfId="24198"/>
    <cellStyle name="쉼표 [0] 5 2 5 2 2 2 2 3 4 2" xfId="46592"/>
    <cellStyle name="쉼표 [0] 5 2 5 2 2 2 2 3 5" xfId="34291"/>
    <cellStyle name="쉼표 [0] 5 2 5 2 2 2 2 4" xfId="6535"/>
    <cellStyle name="쉼표 [0] 5 2 5 2 2 2 2 4 2" xfId="12804"/>
    <cellStyle name="쉼표 [0] 5 2 5 2 2 2 2 4 2 2" xfId="42367"/>
    <cellStyle name="쉼표 [0] 5 2 5 2 2 2 2 4 3" xfId="26689"/>
    <cellStyle name="쉼표 [0] 5 2 5 2 2 2 2 4 3 2" xfId="49083"/>
    <cellStyle name="쉼표 [0] 5 2 5 2 2 2 2 4 4" xfId="36782"/>
    <cellStyle name="쉼표 [0] 5 2 5 2 2 2 2 5" xfId="12797"/>
    <cellStyle name="쉼표 [0] 5 2 5 2 2 2 2 5 2" xfId="42360"/>
    <cellStyle name="쉼표 [0] 5 2 5 2 2 2 2 6" xfId="21707"/>
    <cellStyle name="쉼표 [0] 5 2 5 2 2 2 2 6 2" xfId="44101"/>
    <cellStyle name="쉼표 [0] 5 2 5 2 2 2 2 7" xfId="31799"/>
    <cellStyle name="쉼표 [0] 5 2 5 2 2 2 3" xfId="1961"/>
    <cellStyle name="쉼표 [0] 5 2 5 2 2 2 3 2" xfId="3209"/>
    <cellStyle name="쉼표 [0] 5 2 5 2 2 2 3 2 2" xfId="5703"/>
    <cellStyle name="쉼표 [0] 5 2 5 2 2 2 3 2 2 2" xfId="10686"/>
    <cellStyle name="쉼표 [0] 5 2 5 2 2 2 3 2 2 2 2" xfId="12808"/>
    <cellStyle name="쉼표 [0] 5 2 5 2 2 2 3 2 2 2 2 2" xfId="42371"/>
    <cellStyle name="쉼표 [0] 5 2 5 2 2 2 3 2 2 2 3" xfId="30840"/>
    <cellStyle name="쉼표 [0] 5 2 5 2 2 2 3 2 2 2 3 2" xfId="53234"/>
    <cellStyle name="쉼표 [0] 5 2 5 2 2 2 3 2 2 2 4" xfId="40933"/>
    <cellStyle name="쉼표 [0] 5 2 5 2 2 2 3 2 2 3" xfId="12807"/>
    <cellStyle name="쉼표 [0] 5 2 5 2 2 2 3 2 2 3 2" xfId="42370"/>
    <cellStyle name="쉼표 [0] 5 2 5 2 2 2 3 2 2 4" xfId="25858"/>
    <cellStyle name="쉼표 [0] 5 2 5 2 2 2 3 2 2 4 2" xfId="48252"/>
    <cellStyle name="쉼표 [0] 5 2 5 2 2 2 3 2 2 5" xfId="35951"/>
    <cellStyle name="쉼표 [0] 5 2 5 2 2 2 3 2 3" xfId="8195"/>
    <cellStyle name="쉼표 [0] 5 2 5 2 2 2 3 2 3 2" xfId="12809"/>
    <cellStyle name="쉼표 [0] 5 2 5 2 2 2 3 2 3 2 2" xfId="42372"/>
    <cellStyle name="쉼표 [0] 5 2 5 2 2 2 3 2 3 3" xfId="28349"/>
    <cellStyle name="쉼표 [0] 5 2 5 2 2 2 3 2 3 3 2" xfId="50743"/>
    <cellStyle name="쉼표 [0] 5 2 5 2 2 2 3 2 3 4" xfId="38442"/>
    <cellStyle name="쉼표 [0] 5 2 5 2 2 2 3 2 4" xfId="12806"/>
    <cellStyle name="쉼표 [0] 5 2 5 2 2 2 3 2 4 2" xfId="42369"/>
    <cellStyle name="쉼표 [0] 5 2 5 2 2 2 3 2 5" xfId="23367"/>
    <cellStyle name="쉼표 [0] 5 2 5 2 2 2 3 2 5 2" xfId="45761"/>
    <cellStyle name="쉼표 [0] 5 2 5 2 2 2 3 2 6" xfId="33459"/>
    <cellStyle name="쉼표 [0] 5 2 5 2 2 2 3 3" xfId="4458"/>
    <cellStyle name="쉼표 [0] 5 2 5 2 2 2 3 3 2" xfId="9441"/>
    <cellStyle name="쉼표 [0] 5 2 5 2 2 2 3 3 2 2" xfId="12811"/>
    <cellStyle name="쉼표 [0] 5 2 5 2 2 2 3 3 2 2 2" xfId="42374"/>
    <cellStyle name="쉼표 [0] 5 2 5 2 2 2 3 3 2 3" xfId="29595"/>
    <cellStyle name="쉼표 [0] 5 2 5 2 2 2 3 3 2 3 2" xfId="51989"/>
    <cellStyle name="쉼표 [0] 5 2 5 2 2 2 3 3 2 4" xfId="39688"/>
    <cellStyle name="쉼표 [0] 5 2 5 2 2 2 3 3 3" xfId="12810"/>
    <cellStyle name="쉼표 [0] 5 2 5 2 2 2 3 3 3 2" xfId="42373"/>
    <cellStyle name="쉼표 [0] 5 2 5 2 2 2 3 3 4" xfId="24613"/>
    <cellStyle name="쉼표 [0] 5 2 5 2 2 2 3 3 4 2" xfId="47007"/>
    <cellStyle name="쉼표 [0] 5 2 5 2 2 2 3 3 5" xfId="34706"/>
    <cellStyle name="쉼표 [0] 5 2 5 2 2 2 3 4" xfId="6950"/>
    <cellStyle name="쉼표 [0] 5 2 5 2 2 2 3 4 2" xfId="12812"/>
    <cellStyle name="쉼표 [0] 5 2 5 2 2 2 3 4 2 2" xfId="42375"/>
    <cellStyle name="쉼표 [0] 5 2 5 2 2 2 3 4 3" xfId="27104"/>
    <cellStyle name="쉼표 [0] 5 2 5 2 2 2 3 4 3 2" xfId="49498"/>
    <cellStyle name="쉼표 [0] 5 2 5 2 2 2 3 4 4" xfId="37197"/>
    <cellStyle name="쉼표 [0] 5 2 5 2 2 2 3 5" xfId="12805"/>
    <cellStyle name="쉼표 [0] 5 2 5 2 2 2 3 5 2" xfId="42368"/>
    <cellStyle name="쉼표 [0] 5 2 5 2 2 2 3 6" xfId="22122"/>
    <cellStyle name="쉼표 [0] 5 2 5 2 2 2 3 6 2" xfId="44516"/>
    <cellStyle name="쉼표 [0] 5 2 5 2 2 2 3 7" xfId="32214"/>
    <cellStyle name="쉼표 [0] 5 2 5 2 2 2 4" xfId="2379"/>
    <cellStyle name="쉼표 [0] 5 2 5 2 2 2 4 2" xfId="4873"/>
    <cellStyle name="쉼표 [0] 5 2 5 2 2 2 4 2 2" xfId="9856"/>
    <cellStyle name="쉼표 [0] 5 2 5 2 2 2 4 2 2 2" xfId="12815"/>
    <cellStyle name="쉼표 [0] 5 2 5 2 2 2 4 2 2 2 2" xfId="42378"/>
    <cellStyle name="쉼표 [0] 5 2 5 2 2 2 4 2 2 3" xfId="30010"/>
    <cellStyle name="쉼표 [0] 5 2 5 2 2 2 4 2 2 3 2" xfId="52404"/>
    <cellStyle name="쉼표 [0] 5 2 5 2 2 2 4 2 2 4" xfId="40103"/>
    <cellStyle name="쉼표 [0] 5 2 5 2 2 2 4 2 3" xfId="12814"/>
    <cellStyle name="쉼표 [0] 5 2 5 2 2 2 4 2 3 2" xfId="42377"/>
    <cellStyle name="쉼표 [0] 5 2 5 2 2 2 4 2 4" xfId="25028"/>
    <cellStyle name="쉼표 [0] 5 2 5 2 2 2 4 2 4 2" xfId="47422"/>
    <cellStyle name="쉼표 [0] 5 2 5 2 2 2 4 2 5" xfId="35121"/>
    <cellStyle name="쉼표 [0] 5 2 5 2 2 2 4 3" xfId="7365"/>
    <cellStyle name="쉼표 [0] 5 2 5 2 2 2 4 3 2" xfId="12816"/>
    <cellStyle name="쉼표 [0] 5 2 5 2 2 2 4 3 2 2" xfId="42379"/>
    <cellStyle name="쉼표 [0] 5 2 5 2 2 2 4 3 3" xfId="27519"/>
    <cellStyle name="쉼표 [0] 5 2 5 2 2 2 4 3 3 2" xfId="49913"/>
    <cellStyle name="쉼표 [0] 5 2 5 2 2 2 4 3 4" xfId="37612"/>
    <cellStyle name="쉼표 [0] 5 2 5 2 2 2 4 4" xfId="12813"/>
    <cellStyle name="쉼표 [0] 5 2 5 2 2 2 4 4 2" xfId="42376"/>
    <cellStyle name="쉼표 [0] 5 2 5 2 2 2 4 5" xfId="22537"/>
    <cellStyle name="쉼표 [0] 5 2 5 2 2 2 4 5 2" xfId="44931"/>
    <cellStyle name="쉼표 [0] 5 2 5 2 2 2 4 6" xfId="32629"/>
    <cellStyle name="쉼표 [0] 5 2 5 2 2 2 5" xfId="3628"/>
    <cellStyle name="쉼표 [0] 5 2 5 2 2 2 5 2" xfId="8611"/>
    <cellStyle name="쉼표 [0] 5 2 5 2 2 2 5 2 2" xfId="12818"/>
    <cellStyle name="쉼표 [0] 5 2 5 2 2 2 5 2 2 2" xfId="42381"/>
    <cellStyle name="쉼표 [0] 5 2 5 2 2 2 5 2 3" xfId="28765"/>
    <cellStyle name="쉼표 [0] 5 2 5 2 2 2 5 2 3 2" xfId="51159"/>
    <cellStyle name="쉼표 [0] 5 2 5 2 2 2 5 2 4" xfId="38858"/>
    <cellStyle name="쉼표 [0] 5 2 5 2 2 2 5 3" xfId="12817"/>
    <cellStyle name="쉼표 [0] 5 2 5 2 2 2 5 3 2" xfId="42380"/>
    <cellStyle name="쉼표 [0] 5 2 5 2 2 2 5 4" xfId="23783"/>
    <cellStyle name="쉼표 [0] 5 2 5 2 2 2 5 4 2" xfId="46177"/>
    <cellStyle name="쉼표 [0] 5 2 5 2 2 2 5 5" xfId="33876"/>
    <cellStyle name="쉼표 [0] 5 2 5 2 2 2 6" xfId="6120"/>
    <cellStyle name="쉼표 [0] 5 2 5 2 2 2 6 2" xfId="12819"/>
    <cellStyle name="쉼표 [0] 5 2 5 2 2 2 6 2 2" xfId="42382"/>
    <cellStyle name="쉼표 [0] 5 2 5 2 2 2 6 3" xfId="26274"/>
    <cellStyle name="쉼표 [0] 5 2 5 2 2 2 6 3 2" xfId="48668"/>
    <cellStyle name="쉼표 [0] 5 2 5 2 2 2 6 4" xfId="36367"/>
    <cellStyle name="쉼표 [0] 5 2 5 2 2 2 7" xfId="12796"/>
    <cellStyle name="쉼표 [0] 5 2 5 2 2 2 7 2" xfId="42359"/>
    <cellStyle name="쉼표 [0] 5 2 5 2 2 2 8" xfId="21292"/>
    <cellStyle name="쉼표 [0] 5 2 5 2 2 2 8 2" xfId="43686"/>
    <cellStyle name="쉼표 [0] 5 2 5 2 2 2 9" xfId="31384"/>
    <cellStyle name="쉼표 [0] 5 2 5 2 2 3" xfId="1342"/>
    <cellStyle name="쉼표 [0] 5 2 5 2 2 3 2" xfId="2600"/>
    <cellStyle name="쉼표 [0] 5 2 5 2 2 3 2 2" xfId="5094"/>
    <cellStyle name="쉼표 [0] 5 2 5 2 2 3 2 2 2" xfId="10077"/>
    <cellStyle name="쉼표 [0] 5 2 5 2 2 3 2 2 2 2" xfId="12823"/>
    <cellStyle name="쉼표 [0] 5 2 5 2 2 3 2 2 2 2 2" xfId="42386"/>
    <cellStyle name="쉼표 [0] 5 2 5 2 2 3 2 2 2 3" xfId="30231"/>
    <cellStyle name="쉼표 [0] 5 2 5 2 2 3 2 2 2 3 2" xfId="52625"/>
    <cellStyle name="쉼표 [0] 5 2 5 2 2 3 2 2 2 4" xfId="40324"/>
    <cellStyle name="쉼표 [0] 5 2 5 2 2 3 2 2 3" xfId="12822"/>
    <cellStyle name="쉼표 [0] 5 2 5 2 2 3 2 2 3 2" xfId="42385"/>
    <cellStyle name="쉼표 [0] 5 2 5 2 2 3 2 2 4" xfId="25249"/>
    <cellStyle name="쉼표 [0] 5 2 5 2 2 3 2 2 4 2" xfId="47643"/>
    <cellStyle name="쉼표 [0] 5 2 5 2 2 3 2 2 5" xfId="35342"/>
    <cellStyle name="쉼표 [0] 5 2 5 2 2 3 2 3" xfId="7586"/>
    <cellStyle name="쉼표 [0] 5 2 5 2 2 3 2 3 2" xfId="12824"/>
    <cellStyle name="쉼표 [0] 5 2 5 2 2 3 2 3 2 2" xfId="42387"/>
    <cellStyle name="쉼표 [0] 5 2 5 2 2 3 2 3 3" xfId="27740"/>
    <cellStyle name="쉼표 [0] 5 2 5 2 2 3 2 3 3 2" xfId="50134"/>
    <cellStyle name="쉼표 [0] 5 2 5 2 2 3 2 3 4" xfId="37833"/>
    <cellStyle name="쉼표 [0] 5 2 5 2 2 3 2 4" xfId="12821"/>
    <cellStyle name="쉼표 [0] 5 2 5 2 2 3 2 4 2" xfId="42384"/>
    <cellStyle name="쉼표 [0] 5 2 5 2 2 3 2 5" xfId="22758"/>
    <cellStyle name="쉼표 [0] 5 2 5 2 2 3 2 5 2" xfId="45152"/>
    <cellStyle name="쉼표 [0] 5 2 5 2 2 3 2 6" xfId="32850"/>
    <cellStyle name="쉼표 [0] 5 2 5 2 2 3 3" xfId="3849"/>
    <cellStyle name="쉼표 [0] 5 2 5 2 2 3 3 2" xfId="8832"/>
    <cellStyle name="쉼표 [0] 5 2 5 2 2 3 3 2 2" xfId="12826"/>
    <cellStyle name="쉼표 [0] 5 2 5 2 2 3 3 2 2 2" xfId="42389"/>
    <cellStyle name="쉼표 [0] 5 2 5 2 2 3 3 2 3" xfId="28986"/>
    <cellStyle name="쉼표 [0] 5 2 5 2 2 3 3 2 3 2" xfId="51380"/>
    <cellStyle name="쉼표 [0] 5 2 5 2 2 3 3 2 4" xfId="39079"/>
    <cellStyle name="쉼표 [0] 5 2 5 2 2 3 3 3" xfId="12825"/>
    <cellStyle name="쉼표 [0] 5 2 5 2 2 3 3 3 2" xfId="42388"/>
    <cellStyle name="쉼표 [0] 5 2 5 2 2 3 3 4" xfId="24004"/>
    <cellStyle name="쉼표 [0] 5 2 5 2 2 3 3 4 2" xfId="46398"/>
    <cellStyle name="쉼표 [0] 5 2 5 2 2 3 3 5" xfId="34097"/>
    <cellStyle name="쉼표 [0] 5 2 5 2 2 3 4" xfId="6341"/>
    <cellStyle name="쉼표 [0] 5 2 5 2 2 3 4 2" xfId="12827"/>
    <cellStyle name="쉼표 [0] 5 2 5 2 2 3 4 2 2" xfId="42390"/>
    <cellStyle name="쉼표 [0] 5 2 5 2 2 3 4 3" xfId="26495"/>
    <cellStyle name="쉼표 [0] 5 2 5 2 2 3 4 3 2" xfId="48889"/>
    <cellStyle name="쉼표 [0] 5 2 5 2 2 3 4 4" xfId="36588"/>
    <cellStyle name="쉼표 [0] 5 2 5 2 2 3 5" xfId="12820"/>
    <cellStyle name="쉼표 [0] 5 2 5 2 2 3 5 2" xfId="42383"/>
    <cellStyle name="쉼표 [0] 5 2 5 2 2 3 6" xfId="21513"/>
    <cellStyle name="쉼표 [0] 5 2 5 2 2 3 6 2" xfId="43907"/>
    <cellStyle name="쉼표 [0] 5 2 5 2 2 3 7" xfId="31605"/>
    <cellStyle name="쉼표 [0] 5 2 5 2 2 4" xfId="1767"/>
    <cellStyle name="쉼표 [0] 5 2 5 2 2 4 2" xfId="3015"/>
    <cellStyle name="쉼표 [0] 5 2 5 2 2 4 2 2" xfId="5509"/>
    <cellStyle name="쉼표 [0] 5 2 5 2 2 4 2 2 2" xfId="10492"/>
    <cellStyle name="쉼표 [0] 5 2 5 2 2 4 2 2 2 2" xfId="12831"/>
    <cellStyle name="쉼표 [0] 5 2 5 2 2 4 2 2 2 2 2" xfId="42394"/>
    <cellStyle name="쉼표 [0] 5 2 5 2 2 4 2 2 2 3" xfId="30646"/>
    <cellStyle name="쉼표 [0] 5 2 5 2 2 4 2 2 2 3 2" xfId="53040"/>
    <cellStyle name="쉼표 [0] 5 2 5 2 2 4 2 2 2 4" xfId="40739"/>
    <cellStyle name="쉼표 [0] 5 2 5 2 2 4 2 2 3" xfId="12830"/>
    <cellStyle name="쉼표 [0] 5 2 5 2 2 4 2 2 3 2" xfId="42393"/>
    <cellStyle name="쉼표 [0] 5 2 5 2 2 4 2 2 4" xfId="25664"/>
    <cellStyle name="쉼표 [0] 5 2 5 2 2 4 2 2 4 2" xfId="48058"/>
    <cellStyle name="쉼표 [0] 5 2 5 2 2 4 2 2 5" xfId="35757"/>
    <cellStyle name="쉼표 [0] 5 2 5 2 2 4 2 3" xfId="8001"/>
    <cellStyle name="쉼표 [0] 5 2 5 2 2 4 2 3 2" xfId="12832"/>
    <cellStyle name="쉼표 [0] 5 2 5 2 2 4 2 3 2 2" xfId="42395"/>
    <cellStyle name="쉼표 [0] 5 2 5 2 2 4 2 3 3" xfId="28155"/>
    <cellStyle name="쉼표 [0] 5 2 5 2 2 4 2 3 3 2" xfId="50549"/>
    <cellStyle name="쉼표 [0] 5 2 5 2 2 4 2 3 4" xfId="38248"/>
    <cellStyle name="쉼표 [0] 5 2 5 2 2 4 2 4" xfId="12829"/>
    <cellStyle name="쉼표 [0] 5 2 5 2 2 4 2 4 2" xfId="42392"/>
    <cellStyle name="쉼표 [0] 5 2 5 2 2 4 2 5" xfId="23173"/>
    <cellStyle name="쉼표 [0] 5 2 5 2 2 4 2 5 2" xfId="45567"/>
    <cellStyle name="쉼표 [0] 5 2 5 2 2 4 2 6" xfId="33265"/>
    <cellStyle name="쉼표 [0] 5 2 5 2 2 4 3" xfId="4264"/>
    <cellStyle name="쉼표 [0] 5 2 5 2 2 4 3 2" xfId="9247"/>
    <cellStyle name="쉼표 [0] 5 2 5 2 2 4 3 2 2" xfId="12834"/>
    <cellStyle name="쉼표 [0] 5 2 5 2 2 4 3 2 2 2" xfId="42397"/>
    <cellStyle name="쉼표 [0] 5 2 5 2 2 4 3 2 3" xfId="29401"/>
    <cellStyle name="쉼표 [0] 5 2 5 2 2 4 3 2 3 2" xfId="51795"/>
    <cellStyle name="쉼표 [0] 5 2 5 2 2 4 3 2 4" xfId="39494"/>
    <cellStyle name="쉼표 [0] 5 2 5 2 2 4 3 3" xfId="12833"/>
    <cellStyle name="쉼표 [0] 5 2 5 2 2 4 3 3 2" xfId="42396"/>
    <cellStyle name="쉼표 [0] 5 2 5 2 2 4 3 4" xfId="24419"/>
    <cellStyle name="쉼표 [0] 5 2 5 2 2 4 3 4 2" xfId="46813"/>
    <cellStyle name="쉼표 [0] 5 2 5 2 2 4 3 5" xfId="34512"/>
    <cellStyle name="쉼표 [0] 5 2 5 2 2 4 4" xfId="6756"/>
    <cellStyle name="쉼표 [0] 5 2 5 2 2 4 4 2" xfId="12835"/>
    <cellStyle name="쉼표 [0] 5 2 5 2 2 4 4 2 2" xfId="42398"/>
    <cellStyle name="쉼표 [0] 5 2 5 2 2 4 4 3" xfId="26910"/>
    <cellStyle name="쉼표 [0] 5 2 5 2 2 4 4 3 2" xfId="49304"/>
    <cellStyle name="쉼표 [0] 5 2 5 2 2 4 4 4" xfId="37003"/>
    <cellStyle name="쉼표 [0] 5 2 5 2 2 4 5" xfId="12828"/>
    <cellStyle name="쉼표 [0] 5 2 5 2 2 4 5 2" xfId="42391"/>
    <cellStyle name="쉼표 [0] 5 2 5 2 2 4 6" xfId="21928"/>
    <cellStyle name="쉼표 [0] 5 2 5 2 2 4 6 2" xfId="44322"/>
    <cellStyle name="쉼표 [0] 5 2 5 2 2 4 7" xfId="32020"/>
    <cellStyle name="쉼표 [0] 5 2 5 2 2 5" xfId="2185"/>
    <cellStyle name="쉼표 [0] 5 2 5 2 2 5 2" xfId="4679"/>
    <cellStyle name="쉼표 [0] 5 2 5 2 2 5 2 2" xfId="9662"/>
    <cellStyle name="쉼표 [0] 5 2 5 2 2 5 2 2 2" xfId="12838"/>
    <cellStyle name="쉼표 [0] 5 2 5 2 2 5 2 2 2 2" xfId="42401"/>
    <cellStyle name="쉼표 [0] 5 2 5 2 2 5 2 2 3" xfId="29816"/>
    <cellStyle name="쉼표 [0] 5 2 5 2 2 5 2 2 3 2" xfId="52210"/>
    <cellStyle name="쉼표 [0] 5 2 5 2 2 5 2 2 4" xfId="39909"/>
    <cellStyle name="쉼표 [0] 5 2 5 2 2 5 2 3" xfId="12837"/>
    <cellStyle name="쉼표 [0] 5 2 5 2 2 5 2 3 2" xfId="42400"/>
    <cellStyle name="쉼표 [0] 5 2 5 2 2 5 2 4" xfId="24834"/>
    <cellStyle name="쉼표 [0] 5 2 5 2 2 5 2 4 2" xfId="47228"/>
    <cellStyle name="쉼표 [0] 5 2 5 2 2 5 2 5" xfId="34927"/>
    <cellStyle name="쉼표 [0] 5 2 5 2 2 5 3" xfId="7171"/>
    <cellStyle name="쉼표 [0] 5 2 5 2 2 5 3 2" xfId="12839"/>
    <cellStyle name="쉼표 [0] 5 2 5 2 2 5 3 2 2" xfId="42402"/>
    <cellStyle name="쉼표 [0] 5 2 5 2 2 5 3 3" xfId="27325"/>
    <cellStyle name="쉼표 [0] 5 2 5 2 2 5 3 3 2" xfId="49719"/>
    <cellStyle name="쉼표 [0] 5 2 5 2 2 5 3 4" xfId="37418"/>
    <cellStyle name="쉼표 [0] 5 2 5 2 2 5 4" xfId="12836"/>
    <cellStyle name="쉼표 [0] 5 2 5 2 2 5 4 2" xfId="42399"/>
    <cellStyle name="쉼표 [0] 5 2 5 2 2 5 5" xfId="22343"/>
    <cellStyle name="쉼표 [0] 5 2 5 2 2 5 5 2" xfId="44737"/>
    <cellStyle name="쉼표 [0] 5 2 5 2 2 5 6" xfId="32435"/>
    <cellStyle name="쉼표 [0] 5 2 5 2 2 6" xfId="3434"/>
    <cellStyle name="쉼표 [0] 5 2 5 2 2 6 2" xfId="8417"/>
    <cellStyle name="쉼표 [0] 5 2 5 2 2 6 2 2" xfId="12841"/>
    <cellStyle name="쉼표 [0] 5 2 5 2 2 6 2 2 2" xfId="42404"/>
    <cellStyle name="쉼표 [0] 5 2 5 2 2 6 2 3" xfId="28571"/>
    <cellStyle name="쉼표 [0] 5 2 5 2 2 6 2 3 2" xfId="50965"/>
    <cellStyle name="쉼표 [0] 5 2 5 2 2 6 2 4" xfId="38664"/>
    <cellStyle name="쉼표 [0] 5 2 5 2 2 6 3" xfId="12840"/>
    <cellStyle name="쉼표 [0] 5 2 5 2 2 6 3 2" xfId="42403"/>
    <cellStyle name="쉼표 [0] 5 2 5 2 2 6 4" xfId="23589"/>
    <cellStyle name="쉼표 [0] 5 2 5 2 2 6 4 2" xfId="45983"/>
    <cellStyle name="쉼표 [0] 5 2 5 2 2 6 5" xfId="33682"/>
    <cellStyle name="쉼표 [0] 5 2 5 2 2 7" xfId="5926"/>
    <cellStyle name="쉼표 [0] 5 2 5 2 2 7 2" xfId="12842"/>
    <cellStyle name="쉼표 [0] 5 2 5 2 2 7 2 2" xfId="42405"/>
    <cellStyle name="쉼표 [0] 5 2 5 2 2 7 3" xfId="26080"/>
    <cellStyle name="쉼표 [0] 5 2 5 2 2 7 3 2" xfId="48474"/>
    <cellStyle name="쉼표 [0] 5 2 5 2 2 7 4" xfId="36173"/>
    <cellStyle name="쉼표 [0] 5 2 5 2 2 8" xfId="12795"/>
    <cellStyle name="쉼표 [0] 5 2 5 2 2 8 2" xfId="42358"/>
    <cellStyle name="쉼표 [0] 5 2 5 2 2 9" xfId="21098"/>
    <cellStyle name="쉼표 [0] 5 2 5 2 2 9 2" xfId="43492"/>
    <cellStyle name="쉼표 [0] 5 2 5 2 3" xfId="1017"/>
    <cellStyle name="쉼표 [0] 5 2 5 2 3 2" xfId="1443"/>
    <cellStyle name="쉼표 [0] 5 2 5 2 3 2 2" xfId="2701"/>
    <cellStyle name="쉼표 [0] 5 2 5 2 3 2 2 2" xfId="5195"/>
    <cellStyle name="쉼표 [0] 5 2 5 2 3 2 2 2 2" xfId="10178"/>
    <cellStyle name="쉼표 [0] 5 2 5 2 3 2 2 2 2 2" xfId="12847"/>
    <cellStyle name="쉼표 [0] 5 2 5 2 3 2 2 2 2 2 2" xfId="42410"/>
    <cellStyle name="쉼표 [0] 5 2 5 2 3 2 2 2 2 3" xfId="30332"/>
    <cellStyle name="쉼표 [0] 5 2 5 2 3 2 2 2 2 3 2" xfId="52726"/>
    <cellStyle name="쉼표 [0] 5 2 5 2 3 2 2 2 2 4" xfId="40425"/>
    <cellStyle name="쉼표 [0] 5 2 5 2 3 2 2 2 3" xfId="12846"/>
    <cellStyle name="쉼표 [0] 5 2 5 2 3 2 2 2 3 2" xfId="42409"/>
    <cellStyle name="쉼표 [0] 5 2 5 2 3 2 2 2 4" xfId="25350"/>
    <cellStyle name="쉼표 [0] 5 2 5 2 3 2 2 2 4 2" xfId="47744"/>
    <cellStyle name="쉼표 [0] 5 2 5 2 3 2 2 2 5" xfId="35443"/>
    <cellStyle name="쉼표 [0] 5 2 5 2 3 2 2 3" xfId="7687"/>
    <cellStyle name="쉼표 [0] 5 2 5 2 3 2 2 3 2" xfId="12848"/>
    <cellStyle name="쉼표 [0] 5 2 5 2 3 2 2 3 2 2" xfId="42411"/>
    <cellStyle name="쉼표 [0] 5 2 5 2 3 2 2 3 3" xfId="27841"/>
    <cellStyle name="쉼표 [0] 5 2 5 2 3 2 2 3 3 2" xfId="50235"/>
    <cellStyle name="쉼표 [0] 5 2 5 2 3 2 2 3 4" xfId="37934"/>
    <cellStyle name="쉼표 [0] 5 2 5 2 3 2 2 4" xfId="12845"/>
    <cellStyle name="쉼표 [0] 5 2 5 2 3 2 2 4 2" xfId="42408"/>
    <cellStyle name="쉼표 [0] 5 2 5 2 3 2 2 5" xfId="22859"/>
    <cellStyle name="쉼표 [0] 5 2 5 2 3 2 2 5 2" xfId="45253"/>
    <cellStyle name="쉼표 [0] 5 2 5 2 3 2 2 6" xfId="32951"/>
    <cellStyle name="쉼표 [0] 5 2 5 2 3 2 3" xfId="3950"/>
    <cellStyle name="쉼표 [0] 5 2 5 2 3 2 3 2" xfId="8933"/>
    <cellStyle name="쉼표 [0] 5 2 5 2 3 2 3 2 2" xfId="12850"/>
    <cellStyle name="쉼표 [0] 5 2 5 2 3 2 3 2 2 2" xfId="42413"/>
    <cellStyle name="쉼표 [0] 5 2 5 2 3 2 3 2 3" xfId="29087"/>
    <cellStyle name="쉼표 [0] 5 2 5 2 3 2 3 2 3 2" xfId="51481"/>
    <cellStyle name="쉼표 [0] 5 2 5 2 3 2 3 2 4" xfId="39180"/>
    <cellStyle name="쉼표 [0] 5 2 5 2 3 2 3 3" xfId="12849"/>
    <cellStyle name="쉼표 [0] 5 2 5 2 3 2 3 3 2" xfId="42412"/>
    <cellStyle name="쉼표 [0] 5 2 5 2 3 2 3 4" xfId="24105"/>
    <cellStyle name="쉼표 [0] 5 2 5 2 3 2 3 4 2" xfId="46499"/>
    <cellStyle name="쉼표 [0] 5 2 5 2 3 2 3 5" xfId="34198"/>
    <cellStyle name="쉼표 [0] 5 2 5 2 3 2 4" xfId="6442"/>
    <cellStyle name="쉼표 [0] 5 2 5 2 3 2 4 2" xfId="12851"/>
    <cellStyle name="쉼표 [0] 5 2 5 2 3 2 4 2 2" xfId="42414"/>
    <cellStyle name="쉼표 [0] 5 2 5 2 3 2 4 3" xfId="26596"/>
    <cellStyle name="쉼표 [0] 5 2 5 2 3 2 4 3 2" xfId="48990"/>
    <cellStyle name="쉼표 [0] 5 2 5 2 3 2 4 4" xfId="36689"/>
    <cellStyle name="쉼표 [0] 5 2 5 2 3 2 5" xfId="12844"/>
    <cellStyle name="쉼표 [0] 5 2 5 2 3 2 5 2" xfId="42407"/>
    <cellStyle name="쉼표 [0] 5 2 5 2 3 2 6" xfId="21614"/>
    <cellStyle name="쉼표 [0] 5 2 5 2 3 2 6 2" xfId="44008"/>
    <cellStyle name="쉼표 [0] 5 2 5 2 3 2 7" xfId="31706"/>
    <cellStyle name="쉼표 [0] 5 2 5 2 3 3" xfId="1868"/>
    <cellStyle name="쉼표 [0] 5 2 5 2 3 3 2" xfId="3116"/>
    <cellStyle name="쉼표 [0] 5 2 5 2 3 3 2 2" xfId="5610"/>
    <cellStyle name="쉼표 [0] 5 2 5 2 3 3 2 2 2" xfId="10593"/>
    <cellStyle name="쉼표 [0] 5 2 5 2 3 3 2 2 2 2" xfId="12855"/>
    <cellStyle name="쉼표 [0] 5 2 5 2 3 3 2 2 2 2 2" xfId="42418"/>
    <cellStyle name="쉼표 [0] 5 2 5 2 3 3 2 2 2 3" xfId="30747"/>
    <cellStyle name="쉼표 [0] 5 2 5 2 3 3 2 2 2 3 2" xfId="53141"/>
    <cellStyle name="쉼표 [0] 5 2 5 2 3 3 2 2 2 4" xfId="40840"/>
    <cellStyle name="쉼표 [0] 5 2 5 2 3 3 2 2 3" xfId="12854"/>
    <cellStyle name="쉼표 [0] 5 2 5 2 3 3 2 2 3 2" xfId="42417"/>
    <cellStyle name="쉼표 [0] 5 2 5 2 3 3 2 2 4" xfId="25765"/>
    <cellStyle name="쉼표 [0] 5 2 5 2 3 3 2 2 4 2" xfId="48159"/>
    <cellStyle name="쉼표 [0] 5 2 5 2 3 3 2 2 5" xfId="35858"/>
    <cellStyle name="쉼표 [0] 5 2 5 2 3 3 2 3" xfId="8102"/>
    <cellStyle name="쉼표 [0] 5 2 5 2 3 3 2 3 2" xfId="12856"/>
    <cellStyle name="쉼표 [0] 5 2 5 2 3 3 2 3 2 2" xfId="42419"/>
    <cellStyle name="쉼표 [0] 5 2 5 2 3 3 2 3 3" xfId="28256"/>
    <cellStyle name="쉼표 [0] 5 2 5 2 3 3 2 3 3 2" xfId="50650"/>
    <cellStyle name="쉼표 [0] 5 2 5 2 3 3 2 3 4" xfId="38349"/>
    <cellStyle name="쉼표 [0] 5 2 5 2 3 3 2 4" xfId="12853"/>
    <cellStyle name="쉼표 [0] 5 2 5 2 3 3 2 4 2" xfId="42416"/>
    <cellStyle name="쉼표 [0] 5 2 5 2 3 3 2 5" xfId="23274"/>
    <cellStyle name="쉼표 [0] 5 2 5 2 3 3 2 5 2" xfId="45668"/>
    <cellStyle name="쉼표 [0] 5 2 5 2 3 3 2 6" xfId="33366"/>
    <cellStyle name="쉼표 [0] 5 2 5 2 3 3 3" xfId="4365"/>
    <cellStyle name="쉼표 [0] 5 2 5 2 3 3 3 2" xfId="9348"/>
    <cellStyle name="쉼표 [0] 5 2 5 2 3 3 3 2 2" xfId="12858"/>
    <cellStyle name="쉼표 [0] 5 2 5 2 3 3 3 2 2 2" xfId="42421"/>
    <cellStyle name="쉼표 [0] 5 2 5 2 3 3 3 2 3" xfId="29502"/>
    <cellStyle name="쉼표 [0] 5 2 5 2 3 3 3 2 3 2" xfId="51896"/>
    <cellStyle name="쉼표 [0] 5 2 5 2 3 3 3 2 4" xfId="39595"/>
    <cellStyle name="쉼표 [0] 5 2 5 2 3 3 3 3" xfId="12857"/>
    <cellStyle name="쉼표 [0] 5 2 5 2 3 3 3 3 2" xfId="42420"/>
    <cellStyle name="쉼표 [0] 5 2 5 2 3 3 3 4" xfId="24520"/>
    <cellStyle name="쉼표 [0] 5 2 5 2 3 3 3 4 2" xfId="46914"/>
    <cellStyle name="쉼표 [0] 5 2 5 2 3 3 3 5" xfId="34613"/>
    <cellStyle name="쉼표 [0] 5 2 5 2 3 3 4" xfId="6857"/>
    <cellStyle name="쉼표 [0] 5 2 5 2 3 3 4 2" xfId="12859"/>
    <cellStyle name="쉼표 [0] 5 2 5 2 3 3 4 2 2" xfId="42422"/>
    <cellStyle name="쉼표 [0] 5 2 5 2 3 3 4 3" xfId="27011"/>
    <cellStyle name="쉼표 [0] 5 2 5 2 3 3 4 3 2" xfId="49405"/>
    <cellStyle name="쉼표 [0] 5 2 5 2 3 3 4 4" xfId="37104"/>
    <cellStyle name="쉼표 [0] 5 2 5 2 3 3 5" xfId="12852"/>
    <cellStyle name="쉼표 [0] 5 2 5 2 3 3 5 2" xfId="42415"/>
    <cellStyle name="쉼표 [0] 5 2 5 2 3 3 6" xfId="22029"/>
    <cellStyle name="쉼표 [0] 5 2 5 2 3 3 6 2" xfId="44423"/>
    <cellStyle name="쉼표 [0] 5 2 5 2 3 3 7" xfId="32121"/>
    <cellStyle name="쉼표 [0] 5 2 5 2 3 4" xfId="2286"/>
    <cellStyle name="쉼표 [0] 5 2 5 2 3 4 2" xfId="4780"/>
    <cellStyle name="쉼표 [0] 5 2 5 2 3 4 2 2" xfId="9763"/>
    <cellStyle name="쉼표 [0] 5 2 5 2 3 4 2 2 2" xfId="12862"/>
    <cellStyle name="쉼표 [0] 5 2 5 2 3 4 2 2 2 2" xfId="42425"/>
    <cellStyle name="쉼표 [0] 5 2 5 2 3 4 2 2 3" xfId="29917"/>
    <cellStyle name="쉼표 [0] 5 2 5 2 3 4 2 2 3 2" xfId="52311"/>
    <cellStyle name="쉼표 [0] 5 2 5 2 3 4 2 2 4" xfId="40010"/>
    <cellStyle name="쉼표 [0] 5 2 5 2 3 4 2 3" xfId="12861"/>
    <cellStyle name="쉼표 [0] 5 2 5 2 3 4 2 3 2" xfId="42424"/>
    <cellStyle name="쉼표 [0] 5 2 5 2 3 4 2 4" xfId="24935"/>
    <cellStyle name="쉼표 [0] 5 2 5 2 3 4 2 4 2" xfId="47329"/>
    <cellStyle name="쉼표 [0] 5 2 5 2 3 4 2 5" xfId="35028"/>
    <cellStyle name="쉼표 [0] 5 2 5 2 3 4 3" xfId="7272"/>
    <cellStyle name="쉼표 [0] 5 2 5 2 3 4 3 2" xfId="12863"/>
    <cellStyle name="쉼표 [0] 5 2 5 2 3 4 3 2 2" xfId="42426"/>
    <cellStyle name="쉼표 [0] 5 2 5 2 3 4 3 3" xfId="27426"/>
    <cellStyle name="쉼표 [0] 5 2 5 2 3 4 3 3 2" xfId="49820"/>
    <cellStyle name="쉼표 [0] 5 2 5 2 3 4 3 4" xfId="37519"/>
    <cellStyle name="쉼표 [0] 5 2 5 2 3 4 4" xfId="12860"/>
    <cellStyle name="쉼표 [0] 5 2 5 2 3 4 4 2" xfId="42423"/>
    <cellStyle name="쉼표 [0] 5 2 5 2 3 4 5" xfId="22444"/>
    <cellStyle name="쉼표 [0] 5 2 5 2 3 4 5 2" xfId="44838"/>
    <cellStyle name="쉼표 [0] 5 2 5 2 3 4 6" xfId="32536"/>
    <cellStyle name="쉼표 [0] 5 2 5 2 3 5" xfId="3535"/>
    <cellStyle name="쉼표 [0] 5 2 5 2 3 5 2" xfId="8518"/>
    <cellStyle name="쉼표 [0] 5 2 5 2 3 5 2 2" xfId="12865"/>
    <cellStyle name="쉼표 [0] 5 2 5 2 3 5 2 2 2" xfId="42428"/>
    <cellStyle name="쉼표 [0] 5 2 5 2 3 5 2 3" xfId="28672"/>
    <cellStyle name="쉼표 [0] 5 2 5 2 3 5 2 3 2" xfId="51066"/>
    <cellStyle name="쉼표 [0] 5 2 5 2 3 5 2 4" xfId="38765"/>
    <cellStyle name="쉼표 [0] 5 2 5 2 3 5 3" xfId="12864"/>
    <cellStyle name="쉼표 [0] 5 2 5 2 3 5 3 2" xfId="42427"/>
    <cellStyle name="쉼표 [0] 5 2 5 2 3 5 4" xfId="23690"/>
    <cellStyle name="쉼표 [0] 5 2 5 2 3 5 4 2" xfId="46084"/>
    <cellStyle name="쉼표 [0] 5 2 5 2 3 5 5" xfId="33783"/>
    <cellStyle name="쉼표 [0] 5 2 5 2 3 6" xfId="6027"/>
    <cellStyle name="쉼표 [0] 5 2 5 2 3 6 2" xfId="12866"/>
    <cellStyle name="쉼표 [0] 5 2 5 2 3 6 2 2" xfId="42429"/>
    <cellStyle name="쉼표 [0] 5 2 5 2 3 6 3" xfId="26181"/>
    <cellStyle name="쉼표 [0] 5 2 5 2 3 6 3 2" xfId="48575"/>
    <cellStyle name="쉼표 [0] 5 2 5 2 3 6 4" xfId="36274"/>
    <cellStyle name="쉼표 [0] 5 2 5 2 3 7" xfId="12843"/>
    <cellStyle name="쉼표 [0] 5 2 5 2 3 7 2" xfId="42406"/>
    <cellStyle name="쉼표 [0] 5 2 5 2 3 8" xfId="21199"/>
    <cellStyle name="쉼표 [0] 5 2 5 2 3 8 2" xfId="43593"/>
    <cellStyle name="쉼표 [0] 5 2 5 2 3 9" xfId="31291"/>
    <cellStyle name="쉼표 [0] 5 2 5 2 4" xfId="1249"/>
    <cellStyle name="쉼표 [0] 5 2 5 2 4 2" xfId="2507"/>
    <cellStyle name="쉼표 [0] 5 2 5 2 4 2 2" xfId="5001"/>
    <cellStyle name="쉼표 [0] 5 2 5 2 4 2 2 2" xfId="9984"/>
    <cellStyle name="쉼표 [0] 5 2 5 2 4 2 2 2 2" xfId="12870"/>
    <cellStyle name="쉼표 [0] 5 2 5 2 4 2 2 2 2 2" xfId="42433"/>
    <cellStyle name="쉼표 [0] 5 2 5 2 4 2 2 2 3" xfId="30138"/>
    <cellStyle name="쉼표 [0] 5 2 5 2 4 2 2 2 3 2" xfId="52532"/>
    <cellStyle name="쉼표 [0] 5 2 5 2 4 2 2 2 4" xfId="40231"/>
    <cellStyle name="쉼표 [0] 5 2 5 2 4 2 2 3" xfId="12869"/>
    <cellStyle name="쉼표 [0] 5 2 5 2 4 2 2 3 2" xfId="42432"/>
    <cellStyle name="쉼표 [0] 5 2 5 2 4 2 2 4" xfId="25156"/>
    <cellStyle name="쉼표 [0] 5 2 5 2 4 2 2 4 2" xfId="47550"/>
    <cellStyle name="쉼표 [0] 5 2 5 2 4 2 2 5" xfId="35249"/>
    <cellStyle name="쉼표 [0] 5 2 5 2 4 2 3" xfId="7493"/>
    <cellStyle name="쉼표 [0] 5 2 5 2 4 2 3 2" xfId="12871"/>
    <cellStyle name="쉼표 [0] 5 2 5 2 4 2 3 2 2" xfId="42434"/>
    <cellStyle name="쉼표 [0] 5 2 5 2 4 2 3 3" xfId="27647"/>
    <cellStyle name="쉼표 [0] 5 2 5 2 4 2 3 3 2" xfId="50041"/>
    <cellStyle name="쉼표 [0] 5 2 5 2 4 2 3 4" xfId="37740"/>
    <cellStyle name="쉼표 [0] 5 2 5 2 4 2 4" xfId="12868"/>
    <cellStyle name="쉼표 [0] 5 2 5 2 4 2 4 2" xfId="42431"/>
    <cellStyle name="쉼표 [0] 5 2 5 2 4 2 5" xfId="22665"/>
    <cellStyle name="쉼표 [0] 5 2 5 2 4 2 5 2" xfId="45059"/>
    <cellStyle name="쉼표 [0] 5 2 5 2 4 2 6" xfId="32757"/>
    <cellStyle name="쉼표 [0] 5 2 5 2 4 3" xfId="3756"/>
    <cellStyle name="쉼표 [0] 5 2 5 2 4 3 2" xfId="8739"/>
    <cellStyle name="쉼표 [0] 5 2 5 2 4 3 2 2" xfId="12873"/>
    <cellStyle name="쉼표 [0] 5 2 5 2 4 3 2 2 2" xfId="42436"/>
    <cellStyle name="쉼표 [0] 5 2 5 2 4 3 2 3" xfId="28893"/>
    <cellStyle name="쉼표 [0] 5 2 5 2 4 3 2 3 2" xfId="51287"/>
    <cellStyle name="쉼표 [0] 5 2 5 2 4 3 2 4" xfId="38986"/>
    <cellStyle name="쉼표 [0] 5 2 5 2 4 3 3" xfId="12872"/>
    <cellStyle name="쉼표 [0] 5 2 5 2 4 3 3 2" xfId="42435"/>
    <cellStyle name="쉼표 [0] 5 2 5 2 4 3 4" xfId="23911"/>
    <cellStyle name="쉼표 [0] 5 2 5 2 4 3 4 2" xfId="46305"/>
    <cellStyle name="쉼표 [0] 5 2 5 2 4 3 5" xfId="34004"/>
    <cellStyle name="쉼표 [0] 5 2 5 2 4 4" xfId="6248"/>
    <cellStyle name="쉼표 [0] 5 2 5 2 4 4 2" xfId="12874"/>
    <cellStyle name="쉼표 [0] 5 2 5 2 4 4 2 2" xfId="42437"/>
    <cellStyle name="쉼표 [0] 5 2 5 2 4 4 3" xfId="26402"/>
    <cellStyle name="쉼표 [0] 5 2 5 2 4 4 3 2" xfId="48796"/>
    <cellStyle name="쉼표 [0] 5 2 5 2 4 4 4" xfId="36495"/>
    <cellStyle name="쉼표 [0] 5 2 5 2 4 5" xfId="12867"/>
    <cellStyle name="쉼표 [0] 5 2 5 2 4 5 2" xfId="42430"/>
    <cellStyle name="쉼표 [0] 5 2 5 2 4 6" xfId="21420"/>
    <cellStyle name="쉼표 [0] 5 2 5 2 4 6 2" xfId="43814"/>
    <cellStyle name="쉼표 [0] 5 2 5 2 4 7" xfId="31512"/>
    <cellStyle name="쉼표 [0] 5 2 5 2 5" xfId="1674"/>
    <cellStyle name="쉼표 [0] 5 2 5 2 5 2" xfId="2922"/>
    <cellStyle name="쉼표 [0] 5 2 5 2 5 2 2" xfId="5416"/>
    <cellStyle name="쉼표 [0] 5 2 5 2 5 2 2 2" xfId="10399"/>
    <cellStyle name="쉼표 [0] 5 2 5 2 5 2 2 2 2" xfId="12878"/>
    <cellStyle name="쉼표 [0] 5 2 5 2 5 2 2 2 2 2" xfId="42441"/>
    <cellStyle name="쉼표 [0] 5 2 5 2 5 2 2 2 3" xfId="30553"/>
    <cellStyle name="쉼표 [0] 5 2 5 2 5 2 2 2 3 2" xfId="52947"/>
    <cellStyle name="쉼표 [0] 5 2 5 2 5 2 2 2 4" xfId="40646"/>
    <cellStyle name="쉼표 [0] 5 2 5 2 5 2 2 3" xfId="12877"/>
    <cellStyle name="쉼표 [0] 5 2 5 2 5 2 2 3 2" xfId="42440"/>
    <cellStyle name="쉼표 [0] 5 2 5 2 5 2 2 4" xfId="25571"/>
    <cellStyle name="쉼표 [0] 5 2 5 2 5 2 2 4 2" xfId="47965"/>
    <cellStyle name="쉼표 [0] 5 2 5 2 5 2 2 5" xfId="35664"/>
    <cellStyle name="쉼표 [0] 5 2 5 2 5 2 3" xfId="7908"/>
    <cellStyle name="쉼표 [0] 5 2 5 2 5 2 3 2" xfId="12879"/>
    <cellStyle name="쉼표 [0] 5 2 5 2 5 2 3 2 2" xfId="42442"/>
    <cellStyle name="쉼표 [0] 5 2 5 2 5 2 3 3" xfId="28062"/>
    <cellStyle name="쉼표 [0] 5 2 5 2 5 2 3 3 2" xfId="50456"/>
    <cellStyle name="쉼표 [0] 5 2 5 2 5 2 3 4" xfId="38155"/>
    <cellStyle name="쉼표 [0] 5 2 5 2 5 2 4" xfId="12876"/>
    <cellStyle name="쉼표 [0] 5 2 5 2 5 2 4 2" xfId="42439"/>
    <cellStyle name="쉼표 [0] 5 2 5 2 5 2 5" xfId="23080"/>
    <cellStyle name="쉼표 [0] 5 2 5 2 5 2 5 2" xfId="45474"/>
    <cellStyle name="쉼표 [0] 5 2 5 2 5 2 6" xfId="33172"/>
    <cellStyle name="쉼표 [0] 5 2 5 2 5 3" xfId="4171"/>
    <cellStyle name="쉼표 [0] 5 2 5 2 5 3 2" xfId="9154"/>
    <cellStyle name="쉼표 [0] 5 2 5 2 5 3 2 2" xfId="12881"/>
    <cellStyle name="쉼표 [0] 5 2 5 2 5 3 2 2 2" xfId="42444"/>
    <cellStyle name="쉼표 [0] 5 2 5 2 5 3 2 3" xfId="29308"/>
    <cellStyle name="쉼표 [0] 5 2 5 2 5 3 2 3 2" xfId="51702"/>
    <cellStyle name="쉼표 [0] 5 2 5 2 5 3 2 4" xfId="39401"/>
    <cellStyle name="쉼표 [0] 5 2 5 2 5 3 3" xfId="12880"/>
    <cellStyle name="쉼표 [0] 5 2 5 2 5 3 3 2" xfId="42443"/>
    <cellStyle name="쉼표 [0] 5 2 5 2 5 3 4" xfId="24326"/>
    <cellStyle name="쉼표 [0] 5 2 5 2 5 3 4 2" xfId="46720"/>
    <cellStyle name="쉼표 [0] 5 2 5 2 5 3 5" xfId="34419"/>
    <cellStyle name="쉼표 [0] 5 2 5 2 5 4" xfId="6663"/>
    <cellStyle name="쉼표 [0] 5 2 5 2 5 4 2" xfId="12882"/>
    <cellStyle name="쉼표 [0] 5 2 5 2 5 4 2 2" xfId="42445"/>
    <cellStyle name="쉼표 [0] 5 2 5 2 5 4 3" xfId="26817"/>
    <cellStyle name="쉼표 [0] 5 2 5 2 5 4 3 2" xfId="49211"/>
    <cellStyle name="쉼표 [0] 5 2 5 2 5 4 4" xfId="36910"/>
    <cellStyle name="쉼표 [0] 5 2 5 2 5 5" xfId="12875"/>
    <cellStyle name="쉼표 [0] 5 2 5 2 5 5 2" xfId="42438"/>
    <cellStyle name="쉼표 [0] 5 2 5 2 5 6" xfId="21835"/>
    <cellStyle name="쉼표 [0] 5 2 5 2 5 6 2" xfId="44229"/>
    <cellStyle name="쉼표 [0] 5 2 5 2 5 7" xfId="31927"/>
    <cellStyle name="쉼표 [0] 5 2 5 2 6" xfId="2092"/>
    <cellStyle name="쉼표 [0] 5 2 5 2 6 2" xfId="4586"/>
    <cellStyle name="쉼표 [0] 5 2 5 2 6 2 2" xfId="9569"/>
    <cellStyle name="쉼표 [0] 5 2 5 2 6 2 2 2" xfId="12885"/>
    <cellStyle name="쉼표 [0] 5 2 5 2 6 2 2 2 2" xfId="42448"/>
    <cellStyle name="쉼표 [0] 5 2 5 2 6 2 2 3" xfId="29723"/>
    <cellStyle name="쉼표 [0] 5 2 5 2 6 2 2 3 2" xfId="52117"/>
    <cellStyle name="쉼표 [0] 5 2 5 2 6 2 2 4" xfId="39816"/>
    <cellStyle name="쉼표 [0] 5 2 5 2 6 2 3" xfId="12884"/>
    <cellStyle name="쉼표 [0] 5 2 5 2 6 2 3 2" xfId="42447"/>
    <cellStyle name="쉼표 [0] 5 2 5 2 6 2 4" xfId="24741"/>
    <cellStyle name="쉼표 [0] 5 2 5 2 6 2 4 2" xfId="47135"/>
    <cellStyle name="쉼표 [0] 5 2 5 2 6 2 5" xfId="34834"/>
    <cellStyle name="쉼표 [0] 5 2 5 2 6 3" xfId="7078"/>
    <cellStyle name="쉼표 [0] 5 2 5 2 6 3 2" xfId="12886"/>
    <cellStyle name="쉼표 [0] 5 2 5 2 6 3 2 2" xfId="42449"/>
    <cellStyle name="쉼표 [0] 5 2 5 2 6 3 3" xfId="27232"/>
    <cellStyle name="쉼표 [0] 5 2 5 2 6 3 3 2" xfId="49626"/>
    <cellStyle name="쉼표 [0] 5 2 5 2 6 3 4" xfId="37325"/>
    <cellStyle name="쉼표 [0] 5 2 5 2 6 4" xfId="12883"/>
    <cellStyle name="쉼표 [0] 5 2 5 2 6 4 2" xfId="42446"/>
    <cellStyle name="쉼표 [0] 5 2 5 2 6 5" xfId="22250"/>
    <cellStyle name="쉼표 [0] 5 2 5 2 6 5 2" xfId="44644"/>
    <cellStyle name="쉼표 [0] 5 2 5 2 6 6" xfId="32342"/>
    <cellStyle name="쉼표 [0] 5 2 5 2 7" xfId="3341"/>
    <cellStyle name="쉼표 [0] 5 2 5 2 7 2" xfId="8324"/>
    <cellStyle name="쉼표 [0] 5 2 5 2 7 2 2" xfId="12888"/>
    <cellStyle name="쉼표 [0] 5 2 5 2 7 2 2 2" xfId="42451"/>
    <cellStyle name="쉼표 [0] 5 2 5 2 7 2 3" xfId="28478"/>
    <cellStyle name="쉼표 [0] 5 2 5 2 7 2 3 2" xfId="50872"/>
    <cellStyle name="쉼표 [0] 5 2 5 2 7 2 4" xfId="38571"/>
    <cellStyle name="쉼표 [0] 5 2 5 2 7 3" xfId="12887"/>
    <cellStyle name="쉼표 [0] 5 2 5 2 7 3 2" xfId="42450"/>
    <cellStyle name="쉼표 [0] 5 2 5 2 7 4" xfId="23496"/>
    <cellStyle name="쉼표 [0] 5 2 5 2 7 4 2" xfId="45890"/>
    <cellStyle name="쉼표 [0] 5 2 5 2 7 5" xfId="33589"/>
    <cellStyle name="쉼표 [0] 5 2 5 2 8" xfId="5833"/>
    <cellStyle name="쉼표 [0] 5 2 5 2 8 2" xfId="12889"/>
    <cellStyle name="쉼표 [0] 5 2 5 2 8 2 2" xfId="42452"/>
    <cellStyle name="쉼표 [0] 5 2 5 2 8 3" xfId="25987"/>
    <cellStyle name="쉼표 [0] 5 2 5 2 8 3 2" xfId="48381"/>
    <cellStyle name="쉼표 [0] 5 2 5 2 8 4" xfId="36080"/>
    <cellStyle name="쉼표 [0] 5 2 5 2 9" xfId="12794"/>
    <cellStyle name="쉼표 [0] 5 2 5 2 9 2" xfId="42357"/>
    <cellStyle name="쉼표 [0] 5 2 5 3" xfId="845"/>
    <cellStyle name="쉼표 [0] 5 2 5 3 10" xfId="21034"/>
    <cellStyle name="쉼표 [0] 5 2 5 3 10 2" xfId="43428"/>
    <cellStyle name="쉼표 [0] 5 2 5 3 11" xfId="31126"/>
    <cellStyle name="쉼표 [0] 5 2 5 3 2" xfId="942"/>
    <cellStyle name="쉼표 [0] 5 2 5 3 2 10" xfId="31219"/>
    <cellStyle name="쉼표 [0] 5 2 5 3 2 2" xfId="1139"/>
    <cellStyle name="쉼표 [0] 5 2 5 3 2 2 2" xfId="1565"/>
    <cellStyle name="쉼표 [0] 5 2 5 3 2 2 2 2" xfId="2823"/>
    <cellStyle name="쉼표 [0] 5 2 5 3 2 2 2 2 2" xfId="5317"/>
    <cellStyle name="쉼표 [0] 5 2 5 3 2 2 2 2 2 2" xfId="10300"/>
    <cellStyle name="쉼표 [0] 5 2 5 3 2 2 2 2 2 2 2" xfId="12896"/>
    <cellStyle name="쉼표 [0] 5 2 5 3 2 2 2 2 2 2 2 2" xfId="42459"/>
    <cellStyle name="쉼표 [0] 5 2 5 3 2 2 2 2 2 2 3" xfId="30454"/>
    <cellStyle name="쉼표 [0] 5 2 5 3 2 2 2 2 2 2 3 2" xfId="52848"/>
    <cellStyle name="쉼표 [0] 5 2 5 3 2 2 2 2 2 2 4" xfId="40547"/>
    <cellStyle name="쉼표 [0] 5 2 5 3 2 2 2 2 2 3" xfId="12895"/>
    <cellStyle name="쉼표 [0] 5 2 5 3 2 2 2 2 2 3 2" xfId="42458"/>
    <cellStyle name="쉼표 [0] 5 2 5 3 2 2 2 2 2 4" xfId="25472"/>
    <cellStyle name="쉼표 [0] 5 2 5 3 2 2 2 2 2 4 2" xfId="47866"/>
    <cellStyle name="쉼표 [0] 5 2 5 3 2 2 2 2 2 5" xfId="35565"/>
    <cellStyle name="쉼표 [0] 5 2 5 3 2 2 2 2 3" xfId="7809"/>
    <cellStyle name="쉼표 [0] 5 2 5 3 2 2 2 2 3 2" xfId="12897"/>
    <cellStyle name="쉼표 [0] 5 2 5 3 2 2 2 2 3 2 2" xfId="42460"/>
    <cellStyle name="쉼표 [0] 5 2 5 3 2 2 2 2 3 3" xfId="27963"/>
    <cellStyle name="쉼표 [0] 5 2 5 3 2 2 2 2 3 3 2" xfId="50357"/>
    <cellStyle name="쉼표 [0] 5 2 5 3 2 2 2 2 3 4" xfId="38056"/>
    <cellStyle name="쉼표 [0] 5 2 5 3 2 2 2 2 4" xfId="12894"/>
    <cellStyle name="쉼표 [0] 5 2 5 3 2 2 2 2 4 2" xfId="42457"/>
    <cellStyle name="쉼표 [0] 5 2 5 3 2 2 2 2 5" xfId="22981"/>
    <cellStyle name="쉼표 [0] 5 2 5 3 2 2 2 2 5 2" xfId="45375"/>
    <cellStyle name="쉼표 [0] 5 2 5 3 2 2 2 2 6" xfId="33073"/>
    <cellStyle name="쉼표 [0] 5 2 5 3 2 2 2 3" xfId="4072"/>
    <cellStyle name="쉼표 [0] 5 2 5 3 2 2 2 3 2" xfId="9055"/>
    <cellStyle name="쉼표 [0] 5 2 5 3 2 2 2 3 2 2" xfId="12899"/>
    <cellStyle name="쉼표 [0] 5 2 5 3 2 2 2 3 2 2 2" xfId="42462"/>
    <cellStyle name="쉼표 [0] 5 2 5 3 2 2 2 3 2 3" xfId="29209"/>
    <cellStyle name="쉼표 [0] 5 2 5 3 2 2 2 3 2 3 2" xfId="51603"/>
    <cellStyle name="쉼표 [0] 5 2 5 3 2 2 2 3 2 4" xfId="39302"/>
    <cellStyle name="쉼표 [0] 5 2 5 3 2 2 2 3 3" xfId="12898"/>
    <cellStyle name="쉼표 [0] 5 2 5 3 2 2 2 3 3 2" xfId="42461"/>
    <cellStyle name="쉼표 [0] 5 2 5 3 2 2 2 3 4" xfId="24227"/>
    <cellStyle name="쉼표 [0] 5 2 5 3 2 2 2 3 4 2" xfId="46621"/>
    <cellStyle name="쉼표 [0] 5 2 5 3 2 2 2 3 5" xfId="34320"/>
    <cellStyle name="쉼표 [0] 5 2 5 3 2 2 2 4" xfId="6564"/>
    <cellStyle name="쉼표 [0] 5 2 5 3 2 2 2 4 2" xfId="12900"/>
    <cellStyle name="쉼표 [0] 5 2 5 3 2 2 2 4 2 2" xfId="42463"/>
    <cellStyle name="쉼표 [0] 5 2 5 3 2 2 2 4 3" xfId="26718"/>
    <cellStyle name="쉼표 [0] 5 2 5 3 2 2 2 4 3 2" xfId="49112"/>
    <cellStyle name="쉼표 [0] 5 2 5 3 2 2 2 4 4" xfId="36811"/>
    <cellStyle name="쉼표 [0] 5 2 5 3 2 2 2 5" xfId="12893"/>
    <cellStyle name="쉼표 [0] 5 2 5 3 2 2 2 5 2" xfId="42456"/>
    <cellStyle name="쉼표 [0] 5 2 5 3 2 2 2 6" xfId="21736"/>
    <cellStyle name="쉼표 [0] 5 2 5 3 2 2 2 6 2" xfId="44130"/>
    <cellStyle name="쉼표 [0] 5 2 5 3 2 2 2 7" xfId="31828"/>
    <cellStyle name="쉼표 [0] 5 2 5 3 2 2 3" xfId="1990"/>
    <cellStyle name="쉼표 [0] 5 2 5 3 2 2 3 2" xfId="3238"/>
    <cellStyle name="쉼표 [0] 5 2 5 3 2 2 3 2 2" xfId="5732"/>
    <cellStyle name="쉼표 [0] 5 2 5 3 2 2 3 2 2 2" xfId="10715"/>
    <cellStyle name="쉼표 [0] 5 2 5 3 2 2 3 2 2 2 2" xfId="12904"/>
    <cellStyle name="쉼표 [0] 5 2 5 3 2 2 3 2 2 2 2 2" xfId="42467"/>
    <cellStyle name="쉼표 [0] 5 2 5 3 2 2 3 2 2 2 3" xfId="30869"/>
    <cellStyle name="쉼표 [0] 5 2 5 3 2 2 3 2 2 2 3 2" xfId="53263"/>
    <cellStyle name="쉼표 [0] 5 2 5 3 2 2 3 2 2 2 4" xfId="40962"/>
    <cellStyle name="쉼표 [0] 5 2 5 3 2 2 3 2 2 3" xfId="12903"/>
    <cellStyle name="쉼표 [0] 5 2 5 3 2 2 3 2 2 3 2" xfId="42466"/>
    <cellStyle name="쉼표 [0] 5 2 5 3 2 2 3 2 2 4" xfId="25887"/>
    <cellStyle name="쉼표 [0] 5 2 5 3 2 2 3 2 2 4 2" xfId="48281"/>
    <cellStyle name="쉼표 [0] 5 2 5 3 2 2 3 2 2 5" xfId="35980"/>
    <cellStyle name="쉼표 [0] 5 2 5 3 2 2 3 2 3" xfId="8224"/>
    <cellStyle name="쉼표 [0] 5 2 5 3 2 2 3 2 3 2" xfId="12905"/>
    <cellStyle name="쉼표 [0] 5 2 5 3 2 2 3 2 3 2 2" xfId="42468"/>
    <cellStyle name="쉼표 [0] 5 2 5 3 2 2 3 2 3 3" xfId="28378"/>
    <cellStyle name="쉼표 [0] 5 2 5 3 2 2 3 2 3 3 2" xfId="50772"/>
    <cellStyle name="쉼표 [0] 5 2 5 3 2 2 3 2 3 4" xfId="38471"/>
    <cellStyle name="쉼표 [0] 5 2 5 3 2 2 3 2 4" xfId="12902"/>
    <cellStyle name="쉼표 [0] 5 2 5 3 2 2 3 2 4 2" xfId="42465"/>
    <cellStyle name="쉼표 [0] 5 2 5 3 2 2 3 2 5" xfId="23396"/>
    <cellStyle name="쉼표 [0] 5 2 5 3 2 2 3 2 5 2" xfId="45790"/>
    <cellStyle name="쉼표 [0] 5 2 5 3 2 2 3 2 6" xfId="33488"/>
    <cellStyle name="쉼표 [0] 5 2 5 3 2 2 3 3" xfId="4487"/>
    <cellStyle name="쉼표 [0] 5 2 5 3 2 2 3 3 2" xfId="9470"/>
    <cellStyle name="쉼표 [0] 5 2 5 3 2 2 3 3 2 2" xfId="12907"/>
    <cellStyle name="쉼표 [0] 5 2 5 3 2 2 3 3 2 2 2" xfId="42470"/>
    <cellStyle name="쉼표 [0] 5 2 5 3 2 2 3 3 2 3" xfId="29624"/>
    <cellStyle name="쉼표 [0] 5 2 5 3 2 2 3 3 2 3 2" xfId="52018"/>
    <cellStyle name="쉼표 [0] 5 2 5 3 2 2 3 3 2 4" xfId="39717"/>
    <cellStyle name="쉼표 [0] 5 2 5 3 2 2 3 3 3" xfId="12906"/>
    <cellStyle name="쉼표 [0] 5 2 5 3 2 2 3 3 3 2" xfId="42469"/>
    <cellStyle name="쉼표 [0] 5 2 5 3 2 2 3 3 4" xfId="24642"/>
    <cellStyle name="쉼표 [0] 5 2 5 3 2 2 3 3 4 2" xfId="47036"/>
    <cellStyle name="쉼표 [0] 5 2 5 3 2 2 3 3 5" xfId="34735"/>
    <cellStyle name="쉼표 [0] 5 2 5 3 2 2 3 4" xfId="6979"/>
    <cellStyle name="쉼표 [0] 5 2 5 3 2 2 3 4 2" xfId="12908"/>
    <cellStyle name="쉼표 [0] 5 2 5 3 2 2 3 4 2 2" xfId="42471"/>
    <cellStyle name="쉼표 [0] 5 2 5 3 2 2 3 4 3" xfId="27133"/>
    <cellStyle name="쉼표 [0] 5 2 5 3 2 2 3 4 3 2" xfId="49527"/>
    <cellStyle name="쉼표 [0] 5 2 5 3 2 2 3 4 4" xfId="37226"/>
    <cellStyle name="쉼표 [0] 5 2 5 3 2 2 3 5" xfId="12901"/>
    <cellStyle name="쉼표 [0] 5 2 5 3 2 2 3 5 2" xfId="42464"/>
    <cellStyle name="쉼표 [0] 5 2 5 3 2 2 3 6" xfId="22151"/>
    <cellStyle name="쉼표 [0] 5 2 5 3 2 2 3 6 2" xfId="44545"/>
    <cellStyle name="쉼표 [0] 5 2 5 3 2 2 3 7" xfId="32243"/>
    <cellStyle name="쉼표 [0] 5 2 5 3 2 2 4" xfId="2408"/>
    <cellStyle name="쉼표 [0] 5 2 5 3 2 2 4 2" xfId="4902"/>
    <cellStyle name="쉼표 [0] 5 2 5 3 2 2 4 2 2" xfId="9885"/>
    <cellStyle name="쉼표 [0] 5 2 5 3 2 2 4 2 2 2" xfId="12911"/>
    <cellStyle name="쉼표 [0] 5 2 5 3 2 2 4 2 2 2 2" xfId="42474"/>
    <cellStyle name="쉼표 [0] 5 2 5 3 2 2 4 2 2 3" xfId="30039"/>
    <cellStyle name="쉼표 [0] 5 2 5 3 2 2 4 2 2 3 2" xfId="52433"/>
    <cellStyle name="쉼표 [0] 5 2 5 3 2 2 4 2 2 4" xfId="40132"/>
    <cellStyle name="쉼표 [0] 5 2 5 3 2 2 4 2 3" xfId="12910"/>
    <cellStyle name="쉼표 [0] 5 2 5 3 2 2 4 2 3 2" xfId="42473"/>
    <cellStyle name="쉼표 [0] 5 2 5 3 2 2 4 2 4" xfId="25057"/>
    <cellStyle name="쉼표 [0] 5 2 5 3 2 2 4 2 4 2" xfId="47451"/>
    <cellStyle name="쉼표 [0] 5 2 5 3 2 2 4 2 5" xfId="35150"/>
    <cellStyle name="쉼표 [0] 5 2 5 3 2 2 4 3" xfId="7394"/>
    <cellStyle name="쉼표 [0] 5 2 5 3 2 2 4 3 2" xfId="12912"/>
    <cellStyle name="쉼표 [0] 5 2 5 3 2 2 4 3 2 2" xfId="42475"/>
    <cellStyle name="쉼표 [0] 5 2 5 3 2 2 4 3 3" xfId="27548"/>
    <cellStyle name="쉼표 [0] 5 2 5 3 2 2 4 3 3 2" xfId="49942"/>
    <cellStyle name="쉼표 [0] 5 2 5 3 2 2 4 3 4" xfId="37641"/>
    <cellStyle name="쉼표 [0] 5 2 5 3 2 2 4 4" xfId="12909"/>
    <cellStyle name="쉼표 [0] 5 2 5 3 2 2 4 4 2" xfId="42472"/>
    <cellStyle name="쉼표 [0] 5 2 5 3 2 2 4 5" xfId="22566"/>
    <cellStyle name="쉼표 [0] 5 2 5 3 2 2 4 5 2" xfId="44960"/>
    <cellStyle name="쉼표 [0] 5 2 5 3 2 2 4 6" xfId="32658"/>
    <cellStyle name="쉼표 [0] 5 2 5 3 2 2 5" xfId="3657"/>
    <cellStyle name="쉼표 [0] 5 2 5 3 2 2 5 2" xfId="8640"/>
    <cellStyle name="쉼표 [0] 5 2 5 3 2 2 5 2 2" xfId="12914"/>
    <cellStyle name="쉼표 [0] 5 2 5 3 2 2 5 2 2 2" xfId="42477"/>
    <cellStyle name="쉼표 [0] 5 2 5 3 2 2 5 2 3" xfId="28794"/>
    <cellStyle name="쉼표 [0] 5 2 5 3 2 2 5 2 3 2" xfId="51188"/>
    <cellStyle name="쉼표 [0] 5 2 5 3 2 2 5 2 4" xfId="38887"/>
    <cellStyle name="쉼표 [0] 5 2 5 3 2 2 5 3" xfId="12913"/>
    <cellStyle name="쉼표 [0] 5 2 5 3 2 2 5 3 2" xfId="42476"/>
    <cellStyle name="쉼표 [0] 5 2 5 3 2 2 5 4" xfId="23812"/>
    <cellStyle name="쉼표 [0] 5 2 5 3 2 2 5 4 2" xfId="46206"/>
    <cellStyle name="쉼표 [0] 5 2 5 3 2 2 5 5" xfId="33905"/>
    <cellStyle name="쉼표 [0] 5 2 5 3 2 2 6" xfId="6149"/>
    <cellStyle name="쉼표 [0] 5 2 5 3 2 2 6 2" xfId="12915"/>
    <cellStyle name="쉼표 [0] 5 2 5 3 2 2 6 2 2" xfId="42478"/>
    <cellStyle name="쉼표 [0] 5 2 5 3 2 2 6 3" xfId="26303"/>
    <cellStyle name="쉼표 [0] 5 2 5 3 2 2 6 3 2" xfId="48697"/>
    <cellStyle name="쉼표 [0] 5 2 5 3 2 2 6 4" xfId="36396"/>
    <cellStyle name="쉼표 [0] 5 2 5 3 2 2 7" xfId="12892"/>
    <cellStyle name="쉼표 [0] 5 2 5 3 2 2 7 2" xfId="42455"/>
    <cellStyle name="쉼표 [0] 5 2 5 3 2 2 8" xfId="21321"/>
    <cellStyle name="쉼표 [0] 5 2 5 3 2 2 8 2" xfId="43715"/>
    <cellStyle name="쉼표 [0] 5 2 5 3 2 2 9" xfId="31413"/>
    <cellStyle name="쉼표 [0] 5 2 5 3 2 3" xfId="1371"/>
    <cellStyle name="쉼표 [0] 5 2 5 3 2 3 2" xfId="2629"/>
    <cellStyle name="쉼표 [0] 5 2 5 3 2 3 2 2" xfId="5123"/>
    <cellStyle name="쉼표 [0] 5 2 5 3 2 3 2 2 2" xfId="10106"/>
    <cellStyle name="쉼표 [0] 5 2 5 3 2 3 2 2 2 2" xfId="12919"/>
    <cellStyle name="쉼표 [0] 5 2 5 3 2 3 2 2 2 2 2" xfId="42482"/>
    <cellStyle name="쉼표 [0] 5 2 5 3 2 3 2 2 2 3" xfId="30260"/>
    <cellStyle name="쉼표 [0] 5 2 5 3 2 3 2 2 2 3 2" xfId="52654"/>
    <cellStyle name="쉼표 [0] 5 2 5 3 2 3 2 2 2 4" xfId="40353"/>
    <cellStyle name="쉼표 [0] 5 2 5 3 2 3 2 2 3" xfId="12918"/>
    <cellStyle name="쉼표 [0] 5 2 5 3 2 3 2 2 3 2" xfId="42481"/>
    <cellStyle name="쉼표 [0] 5 2 5 3 2 3 2 2 4" xfId="25278"/>
    <cellStyle name="쉼표 [0] 5 2 5 3 2 3 2 2 4 2" xfId="47672"/>
    <cellStyle name="쉼표 [0] 5 2 5 3 2 3 2 2 5" xfId="35371"/>
    <cellStyle name="쉼표 [0] 5 2 5 3 2 3 2 3" xfId="7615"/>
    <cellStyle name="쉼표 [0] 5 2 5 3 2 3 2 3 2" xfId="12920"/>
    <cellStyle name="쉼표 [0] 5 2 5 3 2 3 2 3 2 2" xfId="42483"/>
    <cellStyle name="쉼표 [0] 5 2 5 3 2 3 2 3 3" xfId="27769"/>
    <cellStyle name="쉼표 [0] 5 2 5 3 2 3 2 3 3 2" xfId="50163"/>
    <cellStyle name="쉼표 [0] 5 2 5 3 2 3 2 3 4" xfId="37862"/>
    <cellStyle name="쉼표 [0] 5 2 5 3 2 3 2 4" xfId="12917"/>
    <cellStyle name="쉼표 [0] 5 2 5 3 2 3 2 4 2" xfId="42480"/>
    <cellStyle name="쉼표 [0] 5 2 5 3 2 3 2 5" xfId="22787"/>
    <cellStyle name="쉼표 [0] 5 2 5 3 2 3 2 5 2" xfId="45181"/>
    <cellStyle name="쉼표 [0] 5 2 5 3 2 3 2 6" xfId="32879"/>
    <cellStyle name="쉼표 [0] 5 2 5 3 2 3 3" xfId="3878"/>
    <cellStyle name="쉼표 [0] 5 2 5 3 2 3 3 2" xfId="8861"/>
    <cellStyle name="쉼표 [0] 5 2 5 3 2 3 3 2 2" xfId="12922"/>
    <cellStyle name="쉼표 [0] 5 2 5 3 2 3 3 2 2 2" xfId="42485"/>
    <cellStyle name="쉼표 [0] 5 2 5 3 2 3 3 2 3" xfId="29015"/>
    <cellStyle name="쉼표 [0] 5 2 5 3 2 3 3 2 3 2" xfId="51409"/>
    <cellStyle name="쉼표 [0] 5 2 5 3 2 3 3 2 4" xfId="39108"/>
    <cellStyle name="쉼표 [0] 5 2 5 3 2 3 3 3" xfId="12921"/>
    <cellStyle name="쉼표 [0] 5 2 5 3 2 3 3 3 2" xfId="42484"/>
    <cellStyle name="쉼표 [0] 5 2 5 3 2 3 3 4" xfId="24033"/>
    <cellStyle name="쉼표 [0] 5 2 5 3 2 3 3 4 2" xfId="46427"/>
    <cellStyle name="쉼표 [0] 5 2 5 3 2 3 3 5" xfId="34126"/>
    <cellStyle name="쉼표 [0] 5 2 5 3 2 3 4" xfId="6370"/>
    <cellStyle name="쉼표 [0] 5 2 5 3 2 3 4 2" xfId="12923"/>
    <cellStyle name="쉼표 [0] 5 2 5 3 2 3 4 2 2" xfId="42486"/>
    <cellStyle name="쉼표 [0] 5 2 5 3 2 3 4 3" xfId="26524"/>
    <cellStyle name="쉼표 [0] 5 2 5 3 2 3 4 3 2" xfId="48918"/>
    <cellStyle name="쉼표 [0] 5 2 5 3 2 3 4 4" xfId="36617"/>
    <cellStyle name="쉼표 [0] 5 2 5 3 2 3 5" xfId="12916"/>
    <cellStyle name="쉼표 [0] 5 2 5 3 2 3 5 2" xfId="42479"/>
    <cellStyle name="쉼표 [0] 5 2 5 3 2 3 6" xfId="21542"/>
    <cellStyle name="쉼표 [0] 5 2 5 3 2 3 6 2" xfId="43936"/>
    <cellStyle name="쉼표 [0] 5 2 5 3 2 3 7" xfId="31634"/>
    <cellStyle name="쉼표 [0] 5 2 5 3 2 4" xfId="1796"/>
    <cellStyle name="쉼표 [0] 5 2 5 3 2 4 2" xfId="3044"/>
    <cellStyle name="쉼표 [0] 5 2 5 3 2 4 2 2" xfId="5538"/>
    <cellStyle name="쉼표 [0] 5 2 5 3 2 4 2 2 2" xfId="10521"/>
    <cellStyle name="쉼표 [0] 5 2 5 3 2 4 2 2 2 2" xfId="12927"/>
    <cellStyle name="쉼표 [0] 5 2 5 3 2 4 2 2 2 2 2" xfId="42490"/>
    <cellStyle name="쉼표 [0] 5 2 5 3 2 4 2 2 2 3" xfId="30675"/>
    <cellStyle name="쉼표 [0] 5 2 5 3 2 4 2 2 2 3 2" xfId="53069"/>
    <cellStyle name="쉼표 [0] 5 2 5 3 2 4 2 2 2 4" xfId="40768"/>
    <cellStyle name="쉼표 [0] 5 2 5 3 2 4 2 2 3" xfId="12926"/>
    <cellStyle name="쉼표 [0] 5 2 5 3 2 4 2 2 3 2" xfId="42489"/>
    <cellStyle name="쉼표 [0] 5 2 5 3 2 4 2 2 4" xfId="25693"/>
    <cellStyle name="쉼표 [0] 5 2 5 3 2 4 2 2 4 2" xfId="48087"/>
    <cellStyle name="쉼표 [0] 5 2 5 3 2 4 2 2 5" xfId="35786"/>
    <cellStyle name="쉼표 [0] 5 2 5 3 2 4 2 3" xfId="8030"/>
    <cellStyle name="쉼표 [0] 5 2 5 3 2 4 2 3 2" xfId="12928"/>
    <cellStyle name="쉼표 [0] 5 2 5 3 2 4 2 3 2 2" xfId="42491"/>
    <cellStyle name="쉼표 [0] 5 2 5 3 2 4 2 3 3" xfId="28184"/>
    <cellStyle name="쉼표 [0] 5 2 5 3 2 4 2 3 3 2" xfId="50578"/>
    <cellStyle name="쉼표 [0] 5 2 5 3 2 4 2 3 4" xfId="38277"/>
    <cellStyle name="쉼표 [0] 5 2 5 3 2 4 2 4" xfId="12925"/>
    <cellStyle name="쉼표 [0] 5 2 5 3 2 4 2 4 2" xfId="42488"/>
    <cellStyle name="쉼표 [0] 5 2 5 3 2 4 2 5" xfId="23202"/>
    <cellStyle name="쉼표 [0] 5 2 5 3 2 4 2 5 2" xfId="45596"/>
    <cellStyle name="쉼표 [0] 5 2 5 3 2 4 2 6" xfId="33294"/>
    <cellStyle name="쉼표 [0] 5 2 5 3 2 4 3" xfId="4293"/>
    <cellStyle name="쉼표 [0] 5 2 5 3 2 4 3 2" xfId="9276"/>
    <cellStyle name="쉼표 [0] 5 2 5 3 2 4 3 2 2" xfId="12930"/>
    <cellStyle name="쉼표 [0] 5 2 5 3 2 4 3 2 2 2" xfId="42493"/>
    <cellStyle name="쉼표 [0] 5 2 5 3 2 4 3 2 3" xfId="29430"/>
    <cellStyle name="쉼표 [0] 5 2 5 3 2 4 3 2 3 2" xfId="51824"/>
    <cellStyle name="쉼표 [0] 5 2 5 3 2 4 3 2 4" xfId="39523"/>
    <cellStyle name="쉼표 [0] 5 2 5 3 2 4 3 3" xfId="12929"/>
    <cellStyle name="쉼표 [0] 5 2 5 3 2 4 3 3 2" xfId="42492"/>
    <cellStyle name="쉼표 [0] 5 2 5 3 2 4 3 4" xfId="24448"/>
    <cellStyle name="쉼표 [0] 5 2 5 3 2 4 3 4 2" xfId="46842"/>
    <cellStyle name="쉼표 [0] 5 2 5 3 2 4 3 5" xfId="34541"/>
    <cellStyle name="쉼표 [0] 5 2 5 3 2 4 4" xfId="6785"/>
    <cellStyle name="쉼표 [0] 5 2 5 3 2 4 4 2" xfId="12931"/>
    <cellStyle name="쉼표 [0] 5 2 5 3 2 4 4 2 2" xfId="42494"/>
    <cellStyle name="쉼표 [0] 5 2 5 3 2 4 4 3" xfId="26939"/>
    <cellStyle name="쉼표 [0] 5 2 5 3 2 4 4 3 2" xfId="49333"/>
    <cellStyle name="쉼표 [0] 5 2 5 3 2 4 4 4" xfId="37032"/>
    <cellStyle name="쉼표 [0] 5 2 5 3 2 4 5" xfId="12924"/>
    <cellStyle name="쉼표 [0] 5 2 5 3 2 4 5 2" xfId="42487"/>
    <cellStyle name="쉼표 [0] 5 2 5 3 2 4 6" xfId="21957"/>
    <cellStyle name="쉼표 [0] 5 2 5 3 2 4 6 2" xfId="44351"/>
    <cellStyle name="쉼표 [0] 5 2 5 3 2 4 7" xfId="32049"/>
    <cellStyle name="쉼표 [0] 5 2 5 3 2 5" xfId="2214"/>
    <cellStyle name="쉼표 [0] 5 2 5 3 2 5 2" xfId="4708"/>
    <cellStyle name="쉼표 [0] 5 2 5 3 2 5 2 2" xfId="9691"/>
    <cellStyle name="쉼표 [0] 5 2 5 3 2 5 2 2 2" xfId="12934"/>
    <cellStyle name="쉼표 [0] 5 2 5 3 2 5 2 2 2 2" xfId="42497"/>
    <cellStyle name="쉼표 [0] 5 2 5 3 2 5 2 2 3" xfId="29845"/>
    <cellStyle name="쉼표 [0] 5 2 5 3 2 5 2 2 3 2" xfId="52239"/>
    <cellStyle name="쉼표 [0] 5 2 5 3 2 5 2 2 4" xfId="39938"/>
    <cellStyle name="쉼표 [0] 5 2 5 3 2 5 2 3" xfId="12933"/>
    <cellStyle name="쉼표 [0] 5 2 5 3 2 5 2 3 2" xfId="42496"/>
    <cellStyle name="쉼표 [0] 5 2 5 3 2 5 2 4" xfId="24863"/>
    <cellStyle name="쉼표 [0] 5 2 5 3 2 5 2 4 2" xfId="47257"/>
    <cellStyle name="쉼표 [0] 5 2 5 3 2 5 2 5" xfId="34956"/>
    <cellStyle name="쉼표 [0] 5 2 5 3 2 5 3" xfId="7200"/>
    <cellStyle name="쉼표 [0] 5 2 5 3 2 5 3 2" xfId="12935"/>
    <cellStyle name="쉼표 [0] 5 2 5 3 2 5 3 2 2" xfId="42498"/>
    <cellStyle name="쉼표 [0] 5 2 5 3 2 5 3 3" xfId="27354"/>
    <cellStyle name="쉼표 [0] 5 2 5 3 2 5 3 3 2" xfId="49748"/>
    <cellStyle name="쉼표 [0] 5 2 5 3 2 5 3 4" xfId="37447"/>
    <cellStyle name="쉼표 [0] 5 2 5 3 2 5 4" xfId="12932"/>
    <cellStyle name="쉼표 [0] 5 2 5 3 2 5 4 2" xfId="42495"/>
    <cellStyle name="쉼표 [0] 5 2 5 3 2 5 5" xfId="22372"/>
    <cellStyle name="쉼표 [0] 5 2 5 3 2 5 5 2" xfId="44766"/>
    <cellStyle name="쉼표 [0] 5 2 5 3 2 5 6" xfId="32464"/>
    <cellStyle name="쉼표 [0] 5 2 5 3 2 6" xfId="3463"/>
    <cellStyle name="쉼표 [0] 5 2 5 3 2 6 2" xfId="8446"/>
    <cellStyle name="쉼표 [0] 5 2 5 3 2 6 2 2" xfId="12937"/>
    <cellStyle name="쉼표 [0] 5 2 5 3 2 6 2 2 2" xfId="42500"/>
    <cellStyle name="쉼표 [0] 5 2 5 3 2 6 2 3" xfId="28600"/>
    <cellStyle name="쉼표 [0] 5 2 5 3 2 6 2 3 2" xfId="50994"/>
    <cellStyle name="쉼표 [0] 5 2 5 3 2 6 2 4" xfId="38693"/>
    <cellStyle name="쉼표 [0] 5 2 5 3 2 6 3" xfId="12936"/>
    <cellStyle name="쉼표 [0] 5 2 5 3 2 6 3 2" xfId="42499"/>
    <cellStyle name="쉼표 [0] 5 2 5 3 2 6 4" xfId="23618"/>
    <cellStyle name="쉼표 [0] 5 2 5 3 2 6 4 2" xfId="46012"/>
    <cellStyle name="쉼표 [0] 5 2 5 3 2 6 5" xfId="33711"/>
    <cellStyle name="쉼표 [0] 5 2 5 3 2 7" xfId="5955"/>
    <cellStyle name="쉼표 [0] 5 2 5 3 2 7 2" xfId="12938"/>
    <cellStyle name="쉼표 [0] 5 2 5 3 2 7 2 2" xfId="42501"/>
    <cellStyle name="쉼표 [0] 5 2 5 3 2 7 3" xfId="26109"/>
    <cellStyle name="쉼표 [0] 5 2 5 3 2 7 3 2" xfId="48503"/>
    <cellStyle name="쉼표 [0] 5 2 5 3 2 7 4" xfId="36202"/>
    <cellStyle name="쉼표 [0] 5 2 5 3 2 8" xfId="12891"/>
    <cellStyle name="쉼표 [0] 5 2 5 3 2 8 2" xfId="42454"/>
    <cellStyle name="쉼표 [0] 5 2 5 3 2 9" xfId="21127"/>
    <cellStyle name="쉼표 [0] 5 2 5 3 2 9 2" xfId="43521"/>
    <cellStyle name="쉼표 [0] 5 2 5 3 3" xfId="1046"/>
    <cellStyle name="쉼표 [0] 5 2 5 3 3 2" xfId="1472"/>
    <cellStyle name="쉼표 [0] 5 2 5 3 3 2 2" xfId="2730"/>
    <cellStyle name="쉼표 [0] 5 2 5 3 3 2 2 2" xfId="5224"/>
    <cellStyle name="쉼표 [0] 5 2 5 3 3 2 2 2 2" xfId="10207"/>
    <cellStyle name="쉼표 [0] 5 2 5 3 3 2 2 2 2 2" xfId="12943"/>
    <cellStyle name="쉼표 [0] 5 2 5 3 3 2 2 2 2 2 2" xfId="42506"/>
    <cellStyle name="쉼표 [0] 5 2 5 3 3 2 2 2 2 3" xfId="30361"/>
    <cellStyle name="쉼표 [0] 5 2 5 3 3 2 2 2 2 3 2" xfId="52755"/>
    <cellStyle name="쉼표 [0] 5 2 5 3 3 2 2 2 2 4" xfId="40454"/>
    <cellStyle name="쉼표 [0] 5 2 5 3 3 2 2 2 3" xfId="12942"/>
    <cellStyle name="쉼표 [0] 5 2 5 3 3 2 2 2 3 2" xfId="42505"/>
    <cellStyle name="쉼표 [0] 5 2 5 3 3 2 2 2 4" xfId="25379"/>
    <cellStyle name="쉼표 [0] 5 2 5 3 3 2 2 2 4 2" xfId="47773"/>
    <cellStyle name="쉼표 [0] 5 2 5 3 3 2 2 2 5" xfId="35472"/>
    <cellStyle name="쉼표 [0] 5 2 5 3 3 2 2 3" xfId="7716"/>
    <cellStyle name="쉼표 [0] 5 2 5 3 3 2 2 3 2" xfId="12944"/>
    <cellStyle name="쉼표 [0] 5 2 5 3 3 2 2 3 2 2" xfId="42507"/>
    <cellStyle name="쉼표 [0] 5 2 5 3 3 2 2 3 3" xfId="27870"/>
    <cellStyle name="쉼표 [0] 5 2 5 3 3 2 2 3 3 2" xfId="50264"/>
    <cellStyle name="쉼표 [0] 5 2 5 3 3 2 2 3 4" xfId="37963"/>
    <cellStyle name="쉼표 [0] 5 2 5 3 3 2 2 4" xfId="12941"/>
    <cellStyle name="쉼표 [0] 5 2 5 3 3 2 2 4 2" xfId="42504"/>
    <cellStyle name="쉼표 [0] 5 2 5 3 3 2 2 5" xfId="22888"/>
    <cellStyle name="쉼표 [0] 5 2 5 3 3 2 2 5 2" xfId="45282"/>
    <cellStyle name="쉼표 [0] 5 2 5 3 3 2 2 6" xfId="32980"/>
    <cellStyle name="쉼표 [0] 5 2 5 3 3 2 3" xfId="3979"/>
    <cellStyle name="쉼표 [0] 5 2 5 3 3 2 3 2" xfId="8962"/>
    <cellStyle name="쉼표 [0] 5 2 5 3 3 2 3 2 2" xfId="12946"/>
    <cellStyle name="쉼표 [0] 5 2 5 3 3 2 3 2 2 2" xfId="42509"/>
    <cellStyle name="쉼표 [0] 5 2 5 3 3 2 3 2 3" xfId="29116"/>
    <cellStyle name="쉼표 [0] 5 2 5 3 3 2 3 2 3 2" xfId="51510"/>
    <cellStyle name="쉼표 [0] 5 2 5 3 3 2 3 2 4" xfId="39209"/>
    <cellStyle name="쉼표 [0] 5 2 5 3 3 2 3 3" xfId="12945"/>
    <cellStyle name="쉼표 [0] 5 2 5 3 3 2 3 3 2" xfId="42508"/>
    <cellStyle name="쉼표 [0] 5 2 5 3 3 2 3 4" xfId="24134"/>
    <cellStyle name="쉼표 [0] 5 2 5 3 3 2 3 4 2" xfId="46528"/>
    <cellStyle name="쉼표 [0] 5 2 5 3 3 2 3 5" xfId="34227"/>
    <cellStyle name="쉼표 [0] 5 2 5 3 3 2 4" xfId="6471"/>
    <cellStyle name="쉼표 [0] 5 2 5 3 3 2 4 2" xfId="12947"/>
    <cellStyle name="쉼표 [0] 5 2 5 3 3 2 4 2 2" xfId="42510"/>
    <cellStyle name="쉼표 [0] 5 2 5 3 3 2 4 3" xfId="26625"/>
    <cellStyle name="쉼표 [0] 5 2 5 3 3 2 4 3 2" xfId="49019"/>
    <cellStyle name="쉼표 [0] 5 2 5 3 3 2 4 4" xfId="36718"/>
    <cellStyle name="쉼표 [0] 5 2 5 3 3 2 5" xfId="12940"/>
    <cellStyle name="쉼표 [0] 5 2 5 3 3 2 5 2" xfId="42503"/>
    <cellStyle name="쉼표 [0] 5 2 5 3 3 2 6" xfId="21643"/>
    <cellStyle name="쉼표 [0] 5 2 5 3 3 2 6 2" xfId="44037"/>
    <cellStyle name="쉼표 [0] 5 2 5 3 3 2 7" xfId="31735"/>
    <cellStyle name="쉼표 [0] 5 2 5 3 3 3" xfId="1897"/>
    <cellStyle name="쉼표 [0] 5 2 5 3 3 3 2" xfId="3145"/>
    <cellStyle name="쉼표 [0] 5 2 5 3 3 3 2 2" xfId="5639"/>
    <cellStyle name="쉼표 [0] 5 2 5 3 3 3 2 2 2" xfId="10622"/>
    <cellStyle name="쉼표 [0] 5 2 5 3 3 3 2 2 2 2" xfId="12951"/>
    <cellStyle name="쉼표 [0] 5 2 5 3 3 3 2 2 2 2 2" xfId="42514"/>
    <cellStyle name="쉼표 [0] 5 2 5 3 3 3 2 2 2 3" xfId="30776"/>
    <cellStyle name="쉼표 [0] 5 2 5 3 3 3 2 2 2 3 2" xfId="53170"/>
    <cellStyle name="쉼표 [0] 5 2 5 3 3 3 2 2 2 4" xfId="40869"/>
    <cellStyle name="쉼표 [0] 5 2 5 3 3 3 2 2 3" xfId="12950"/>
    <cellStyle name="쉼표 [0] 5 2 5 3 3 3 2 2 3 2" xfId="42513"/>
    <cellStyle name="쉼표 [0] 5 2 5 3 3 3 2 2 4" xfId="25794"/>
    <cellStyle name="쉼표 [0] 5 2 5 3 3 3 2 2 4 2" xfId="48188"/>
    <cellStyle name="쉼표 [0] 5 2 5 3 3 3 2 2 5" xfId="35887"/>
    <cellStyle name="쉼표 [0] 5 2 5 3 3 3 2 3" xfId="8131"/>
    <cellStyle name="쉼표 [0] 5 2 5 3 3 3 2 3 2" xfId="12952"/>
    <cellStyle name="쉼표 [0] 5 2 5 3 3 3 2 3 2 2" xfId="42515"/>
    <cellStyle name="쉼표 [0] 5 2 5 3 3 3 2 3 3" xfId="28285"/>
    <cellStyle name="쉼표 [0] 5 2 5 3 3 3 2 3 3 2" xfId="50679"/>
    <cellStyle name="쉼표 [0] 5 2 5 3 3 3 2 3 4" xfId="38378"/>
    <cellStyle name="쉼표 [0] 5 2 5 3 3 3 2 4" xfId="12949"/>
    <cellStyle name="쉼표 [0] 5 2 5 3 3 3 2 4 2" xfId="42512"/>
    <cellStyle name="쉼표 [0] 5 2 5 3 3 3 2 5" xfId="23303"/>
    <cellStyle name="쉼표 [0] 5 2 5 3 3 3 2 5 2" xfId="45697"/>
    <cellStyle name="쉼표 [0] 5 2 5 3 3 3 2 6" xfId="33395"/>
    <cellStyle name="쉼표 [0] 5 2 5 3 3 3 3" xfId="4394"/>
    <cellStyle name="쉼표 [0] 5 2 5 3 3 3 3 2" xfId="9377"/>
    <cellStyle name="쉼표 [0] 5 2 5 3 3 3 3 2 2" xfId="12954"/>
    <cellStyle name="쉼표 [0] 5 2 5 3 3 3 3 2 2 2" xfId="42517"/>
    <cellStyle name="쉼표 [0] 5 2 5 3 3 3 3 2 3" xfId="29531"/>
    <cellStyle name="쉼표 [0] 5 2 5 3 3 3 3 2 3 2" xfId="51925"/>
    <cellStyle name="쉼표 [0] 5 2 5 3 3 3 3 2 4" xfId="39624"/>
    <cellStyle name="쉼표 [0] 5 2 5 3 3 3 3 3" xfId="12953"/>
    <cellStyle name="쉼표 [0] 5 2 5 3 3 3 3 3 2" xfId="42516"/>
    <cellStyle name="쉼표 [0] 5 2 5 3 3 3 3 4" xfId="24549"/>
    <cellStyle name="쉼표 [0] 5 2 5 3 3 3 3 4 2" xfId="46943"/>
    <cellStyle name="쉼표 [0] 5 2 5 3 3 3 3 5" xfId="34642"/>
    <cellStyle name="쉼표 [0] 5 2 5 3 3 3 4" xfId="6886"/>
    <cellStyle name="쉼표 [0] 5 2 5 3 3 3 4 2" xfId="12955"/>
    <cellStyle name="쉼표 [0] 5 2 5 3 3 3 4 2 2" xfId="42518"/>
    <cellStyle name="쉼표 [0] 5 2 5 3 3 3 4 3" xfId="27040"/>
    <cellStyle name="쉼표 [0] 5 2 5 3 3 3 4 3 2" xfId="49434"/>
    <cellStyle name="쉼표 [0] 5 2 5 3 3 3 4 4" xfId="37133"/>
    <cellStyle name="쉼표 [0] 5 2 5 3 3 3 5" xfId="12948"/>
    <cellStyle name="쉼표 [0] 5 2 5 3 3 3 5 2" xfId="42511"/>
    <cellStyle name="쉼표 [0] 5 2 5 3 3 3 6" xfId="22058"/>
    <cellStyle name="쉼표 [0] 5 2 5 3 3 3 6 2" xfId="44452"/>
    <cellStyle name="쉼표 [0] 5 2 5 3 3 3 7" xfId="32150"/>
    <cellStyle name="쉼표 [0] 5 2 5 3 3 4" xfId="2315"/>
    <cellStyle name="쉼표 [0] 5 2 5 3 3 4 2" xfId="4809"/>
    <cellStyle name="쉼표 [0] 5 2 5 3 3 4 2 2" xfId="9792"/>
    <cellStyle name="쉼표 [0] 5 2 5 3 3 4 2 2 2" xfId="12958"/>
    <cellStyle name="쉼표 [0] 5 2 5 3 3 4 2 2 2 2" xfId="42521"/>
    <cellStyle name="쉼표 [0] 5 2 5 3 3 4 2 2 3" xfId="29946"/>
    <cellStyle name="쉼표 [0] 5 2 5 3 3 4 2 2 3 2" xfId="52340"/>
    <cellStyle name="쉼표 [0] 5 2 5 3 3 4 2 2 4" xfId="40039"/>
    <cellStyle name="쉼표 [0] 5 2 5 3 3 4 2 3" xfId="12957"/>
    <cellStyle name="쉼표 [0] 5 2 5 3 3 4 2 3 2" xfId="42520"/>
    <cellStyle name="쉼표 [0] 5 2 5 3 3 4 2 4" xfId="24964"/>
    <cellStyle name="쉼표 [0] 5 2 5 3 3 4 2 4 2" xfId="47358"/>
    <cellStyle name="쉼표 [0] 5 2 5 3 3 4 2 5" xfId="35057"/>
    <cellStyle name="쉼표 [0] 5 2 5 3 3 4 3" xfId="7301"/>
    <cellStyle name="쉼표 [0] 5 2 5 3 3 4 3 2" xfId="12959"/>
    <cellStyle name="쉼표 [0] 5 2 5 3 3 4 3 2 2" xfId="42522"/>
    <cellStyle name="쉼표 [0] 5 2 5 3 3 4 3 3" xfId="27455"/>
    <cellStyle name="쉼표 [0] 5 2 5 3 3 4 3 3 2" xfId="49849"/>
    <cellStyle name="쉼표 [0] 5 2 5 3 3 4 3 4" xfId="37548"/>
    <cellStyle name="쉼표 [0] 5 2 5 3 3 4 4" xfId="12956"/>
    <cellStyle name="쉼표 [0] 5 2 5 3 3 4 4 2" xfId="42519"/>
    <cellStyle name="쉼표 [0] 5 2 5 3 3 4 5" xfId="22473"/>
    <cellStyle name="쉼표 [0] 5 2 5 3 3 4 5 2" xfId="44867"/>
    <cellStyle name="쉼표 [0] 5 2 5 3 3 4 6" xfId="32565"/>
    <cellStyle name="쉼표 [0] 5 2 5 3 3 5" xfId="3564"/>
    <cellStyle name="쉼표 [0] 5 2 5 3 3 5 2" xfId="8547"/>
    <cellStyle name="쉼표 [0] 5 2 5 3 3 5 2 2" xfId="12961"/>
    <cellStyle name="쉼표 [0] 5 2 5 3 3 5 2 2 2" xfId="42524"/>
    <cellStyle name="쉼표 [0] 5 2 5 3 3 5 2 3" xfId="28701"/>
    <cellStyle name="쉼표 [0] 5 2 5 3 3 5 2 3 2" xfId="51095"/>
    <cellStyle name="쉼표 [0] 5 2 5 3 3 5 2 4" xfId="38794"/>
    <cellStyle name="쉼표 [0] 5 2 5 3 3 5 3" xfId="12960"/>
    <cellStyle name="쉼표 [0] 5 2 5 3 3 5 3 2" xfId="42523"/>
    <cellStyle name="쉼표 [0] 5 2 5 3 3 5 4" xfId="23719"/>
    <cellStyle name="쉼표 [0] 5 2 5 3 3 5 4 2" xfId="46113"/>
    <cellStyle name="쉼표 [0] 5 2 5 3 3 5 5" xfId="33812"/>
    <cellStyle name="쉼표 [0] 5 2 5 3 3 6" xfId="6056"/>
    <cellStyle name="쉼표 [0] 5 2 5 3 3 6 2" xfId="12962"/>
    <cellStyle name="쉼표 [0] 5 2 5 3 3 6 2 2" xfId="42525"/>
    <cellStyle name="쉼표 [0] 5 2 5 3 3 6 3" xfId="26210"/>
    <cellStyle name="쉼표 [0] 5 2 5 3 3 6 3 2" xfId="48604"/>
    <cellStyle name="쉼표 [0] 5 2 5 3 3 6 4" xfId="36303"/>
    <cellStyle name="쉼표 [0] 5 2 5 3 3 7" xfId="12939"/>
    <cellStyle name="쉼표 [0] 5 2 5 3 3 7 2" xfId="42502"/>
    <cellStyle name="쉼표 [0] 5 2 5 3 3 8" xfId="21228"/>
    <cellStyle name="쉼표 [0] 5 2 5 3 3 8 2" xfId="43622"/>
    <cellStyle name="쉼표 [0] 5 2 5 3 3 9" xfId="31320"/>
    <cellStyle name="쉼표 [0] 5 2 5 3 4" xfId="1278"/>
    <cellStyle name="쉼표 [0] 5 2 5 3 4 2" xfId="2536"/>
    <cellStyle name="쉼표 [0] 5 2 5 3 4 2 2" xfId="5030"/>
    <cellStyle name="쉼표 [0] 5 2 5 3 4 2 2 2" xfId="10013"/>
    <cellStyle name="쉼표 [0] 5 2 5 3 4 2 2 2 2" xfId="12966"/>
    <cellStyle name="쉼표 [0] 5 2 5 3 4 2 2 2 2 2" xfId="42529"/>
    <cellStyle name="쉼표 [0] 5 2 5 3 4 2 2 2 3" xfId="30167"/>
    <cellStyle name="쉼표 [0] 5 2 5 3 4 2 2 2 3 2" xfId="52561"/>
    <cellStyle name="쉼표 [0] 5 2 5 3 4 2 2 2 4" xfId="40260"/>
    <cellStyle name="쉼표 [0] 5 2 5 3 4 2 2 3" xfId="12965"/>
    <cellStyle name="쉼표 [0] 5 2 5 3 4 2 2 3 2" xfId="42528"/>
    <cellStyle name="쉼표 [0] 5 2 5 3 4 2 2 4" xfId="25185"/>
    <cellStyle name="쉼표 [0] 5 2 5 3 4 2 2 4 2" xfId="47579"/>
    <cellStyle name="쉼표 [0] 5 2 5 3 4 2 2 5" xfId="35278"/>
    <cellStyle name="쉼표 [0] 5 2 5 3 4 2 3" xfId="7522"/>
    <cellStyle name="쉼표 [0] 5 2 5 3 4 2 3 2" xfId="12967"/>
    <cellStyle name="쉼표 [0] 5 2 5 3 4 2 3 2 2" xfId="42530"/>
    <cellStyle name="쉼표 [0] 5 2 5 3 4 2 3 3" xfId="27676"/>
    <cellStyle name="쉼표 [0] 5 2 5 3 4 2 3 3 2" xfId="50070"/>
    <cellStyle name="쉼표 [0] 5 2 5 3 4 2 3 4" xfId="37769"/>
    <cellStyle name="쉼표 [0] 5 2 5 3 4 2 4" xfId="12964"/>
    <cellStyle name="쉼표 [0] 5 2 5 3 4 2 4 2" xfId="42527"/>
    <cellStyle name="쉼표 [0] 5 2 5 3 4 2 5" xfId="22694"/>
    <cellStyle name="쉼표 [0] 5 2 5 3 4 2 5 2" xfId="45088"/>
    <cellStyle name="쉼표 [0] 5 2 5 3 4 2 6" xfId="32786"/>
    <cellStyle name="쉼표 [0] 5 2 5 3 4 3" xfId="3785"/>
    <cellStyle name="쉼표 [0] 5 2 5 3 4 3 2" xfId="8768"/>
    <cellStyle name="쉼표 [0] 5 2 5 3 4 3 2 2" xfId="12969"/>
    <cellStyle name="쉼표 [0] 5 2 5 3 4 3 2 2 2" xfId="42532"/>
    <cellStyle name="쉼표 [0] 5 2 5 3 4 3 2 3" xfId="28922"/>
    <cellStyle name="쉼표 [0] 5 2 5 3 4 3 2 3 2" xfId="51316"/>
    <cellStyle name="쉼표 [0] 5 2 5 3 4 3 2 4" xfId="39015"/>
    <cellStyle name="쉼표 [0] 5 2 5 3 4 3 3" xfId="12968"/>
    <cellStyle name="쉼표 [0] 5 2 5 3 4 3 3 2" xfId="42531"/>
    <cellStyle name="쉼표 [0] 5 2 5 3 4 3 4" xfId="23940"/>
    <cellStyle name="쉼표 [0] 5 2 5 3 4 3 4 2" xfId="46334"/>
    <cellStyle name="쉼표 [0] 5 2 5 3 4 3 5" xfId="34033"/>
    <cellStyle name="쉼표 [0] 5 2 5 3 4 4" xfId="6277"/>
    <cellStyle name="쉼표 [0] 5 2 5 3 4 4 2" xfId="12970"/>
    <cellStyle name="쉼표 [0] 5 2 5 3 4 4 2 2" xfId="42533"/>
    <cellStyle name="쉼표 [0] 5 2 5 3 4 4 3" xfId="26431"/>
    <cellStyle name="쉼표 [0] 5 2 5 3 4 4 3 2" xfId="48825"/>
    <cellStyle name="쉼표 [0] 5 2 5 3 4 4 4" xfId="36524"/>
    <cellStyle name="쉼표 [0] 5 2 5 3 4 5" xfId="12963"/>
    <cellStyle name="쉼표 [0] 5 2 5 3 4 5 2" xfId="42526"/>
    <cellStyle name="쉼표 [0] 5 2 5 3 4 6" xfId="21449"/>
    <cellStyle name="쉼표 [0] 5 2 5 3 4 6 2" xfId="43843"/>
    <cellStyle name="쉼표 [0] 5 2 5 3 4 7" xfId="31541"/>
    <cellStyle name="쉼표 [0] 5 2 5 3 5" xfId="1703"/>
    <cellStyle name="쉼표 [0] 5 2 5 3 5 2" xfId="2951"/>
    <cellStyle name="쉼표 [0] 5 2 5 3 5 2 2" xfId="5445"/>
    <cellStyle name="쉼표 [0] 5 2 5 3 5 2 2 2" xfId="10428"/>
    <cellStyle name="쉼표 [0] 5 2 5 3 5 2 2 2 2" xfId="12974"/>
    <cellStyle name="쉼표 [0] 5 2 5 3 5 2 2 2 2 2" xfId="42537"/>
    <cellStyle name="쉼표 [0] 5 2 5 3 5 2 2 2 3" xfId="30582"/>
    <cellStyle name="쉼표 [0] 5 2 5 3 5 2 2 2 3 2" xfId="52976"/>
    <cellStyle name="쉼표 [0] 5 2 5 3 5 2 2 2 4" xfId="40675"/>
    <cellStyle name="쉼표 [0] 5 2 5 3 5 2 2 3" xfId="12973"/>
    <cellStyle name="쉼표 [0] 5 2 5 3 5 2 2 3 2" xfId="42536"/>
    <cellStyle name="쉼표 [0] 5 2 5 3 5 2 2 4" xfId="25600"/>
    <cellStyle name="쉼표 [0] 5 2 5 3 5 2 2 4 2" xfId="47994"/>
    <cellStyle name="쉼표 [0] 5 2 5 3 5 2 2 5" xfId="35693"/>
    <cellStyle name="쉼표 [0] 5 2 5 3 5 2 3" xfId="7937"/>
    <cellStyle name="쉼표 [0] 5 2 5 3 5 2 3 2" xfId="12975"/>
    <cellStyle name="쉼표 [0] 5 2 5 3 5 2 3 2 2" xfId="42538"/>
    <cellStyle name="쉼표 [0] 5 2 5 3 5 2 3 3" xfId="28091"/>
    <cellStyle name="쉼표 [0] 5 2 5 3 5 2 3 3 2" xfId="50485"/>
    <cellStyle name="쉼표 [0] 5 2 5 3 5 2 3 4" xfId="38184"/>
    <cellStyle name="쉼표 [0] 5 2 5 3 5 2 4" xfId="12972"/>
    <cellStyle name="쉼표 [0] 5 2 5 3 5 2 4 2" xfId="42535"/>
    <cellStyle name="쉼표 [0] 5 2 5 3 5 2 5" xfId="23109"/>
    <cellStyle name="쉼표 [0] 5 2 5 3 5 2 5 2" xfId="45503"/>
    <cellStyle name="쉼표 [0] 5 2 5 3 5 2 6" xfId="33201"/>
    <cellStyle name="쉼표 [0] 5 2 5 3 5 3" xfId="4200"/>
    <cellStyle name="쉼표 [0] 5 2 5 3 5 3 2" xfId="9183"/>
    <cellStyle name="쉼표 [0] 5 2 5 3 5 3 2 2" xfId="12977"/>
    <cellStyle name="쉼표 [0] 5 2 5 3 5 3 2 2 2" xfId="42540"/>
    <cellStyle name="쉼표 [0] 5 2 5 3 5 3 2 3" xfId="29337"/>
    <cellStyle name="쉼표 [0] 5 2 5 3 5 3 2 3 2" xfId="51731"/>
    <cellStyle name="쉼표 [0] 5 2 5 3 5 3 2 4" xfId="39430"/>
    <cellStyle name="쉼표 [0] 5 2 5 3 5 3 3" xfId="12976"/>
    <cellStyle name="쉼표 [0] 5 2 5 3 5 3 3 2" xfId="42539"/>
    <cellStyle name="쉼표 [0] 5 2 5 3 5 3 4" xfId="24355"/>
    <cellStyle name="쉼표 [0] 5 2 5 3 5 3 4 2" xfId="46749"/>
    <cellStyle name="쉼표 [0] 5 2 5 3 5 3 5" xfId="34448"/>
    <cellStyle name="쉼표 [0] 5 2 5 3 5 4" xfId="6692"/>
    <cellStyle name="쉼표 [0] 5 2 5 3 5 4 2" xfId="12978"/>
    <cellStyle name="쉼표 [0] 5 2 5 3 5 4 2 2" xfId="42541"/>
    <cellStyle name="쉼표 [0] 5 2 5 3 5 4 3" xfId="26846"/>
    <cellStyle name="쉼표 [0] 5 2 5 3 5 4 3 2" xfId="49240"/>
    <cellStyle name="쉼표 [0] 5 2 5 3 5 4 4" xfId="36939"/>
    <cellStyle name="쉼표 [0] 5 2 5 3 5 5" xfId="12971"/>
    <cellStyle name="쉼표 [0] 5 2 5 3 5 5 2" xfId="42534"/>
    <cellStyle name="쉼표 [0] 5 2 5 3 5 6" xfId="21864"/>
    <cellStyle name="쉼표 [0] 5 2 5 3 5 6 2" xfId="44258"/>
    <cellStyle name="쉼표 [0] 5 2 5 3 5 7" xfId="31956"/>
    <cellStyle name="쉼표 [0] 5 2 5 3 6" xfId="2121"/>
    <cellStyle name="쉼표 [0] 5 2 5 3 6 2" xfId="4615"/>
    <cellStyle name="쉼표 [0] 5 2 5 3 6 2 2" xfId="9598"/>
    <cellStyle name="쉼표 [0] 5 2 5 3 6 2 2 2" xfId="12981"/>
    <cellStyle name="쉼표 [0] 5 2 5 3 6 2 2 2 2" xfId="42544"/>
    <cellStyle name="쉼표 [0] 5 2 5 3 6 2 2 3" xfId="29752"/>
    <cellStyle name="쉼표 [0] 5 2 5 3 6 2 2 3 2" xfId="52146"/>
    <cellStyle name="쉼표 [0] 5 2 5 3 6 2 2 4" xfId="39845"/>
    <cellStyle name="쉼표 [0] 5 2 5 3 6 2 3" xfId="12980"/>
    <cellStyle name="쉼표 [0] 5 2 5 3 6 2 3 2" xfId="42543"/>
    <cellStyle name="쉼표 [0] 5 2 5 3 6 2 4" xfId="24770"/>
    <cellStyle name="쉼표 [0] 5 2 5 3 6 2 4 2" xfId="47164"/>
    <cellStyle name="쉼표 [0] 5 2 5 3 6 2 5" xfId="34863"/>
    <cellStyle name="쉼표 [0] 5 2 5 3 6 3" xfId="7107"/>
    <cellStyle name="쉼표 [0] 5 2 5 3 6 3 2" xfId="12982"/>
    <cellStyle name="쉼표 [0] 5 2 5 3 6 3 2 2" xfId="42545"/>
    <cellStyle name="쉼표 [0] 5 2 5 3 6 3 3" xfId="27261"/>
    <cellStyle name="쉼표 [0] 5 2 5 3 6 3 3 2" xfId="49655"/>
    <cellStyle name="쉼표 [0] 5 2 5 3 6 3 4" xfId="37354"/>
    <cellStyle name="쉼표 [0] 5 2 5 3 6 4" xfId="12979"/>
    <cellStyle name="쉼표 [0] 5 2 5 3 6 4 2" xfId="42542"/>
    <cellStyle name="쉼표 [0] 5 2 5 3 6 5" xfId="22279"/>
    <cellStyle name="쉼표 [0] 5 2 5 3 6 5 2" xfId="44673"/>
    <cellStyle name="쉼표 [0] 5 2 5 3 6 6" xfId="32371"/>
    <cellStyle name="쉼표 [0] 5 2 5 3 7" xfId="3370"/>
    <cellStyle name="쉼표 [0] 5 2 5 3 7 2" xfId="8353"/>
    <cellStyle name="쉼표 [0] 5 2 5 3 7 2 2" xfId="12984"/>
    <cellStyle name="쉼표 [0] 5 2 5 3 7 2 2 2" xfId="42547"/>
    <cellStyle name="쉼표 [0] 5 2 5 3 7 2 3" xfId="28507"/>
    <cellStyle name="쉼표 [0] 5 2 5 3 7 2 3 2" xfId="50901"/>
    <cellStyle name="쉼표 [0] 5 2 5 3 7 2 4" xfId="38600"/>
    <cellStyle name="쉼표 [0] 5 2 5 3 7 3" xfId="12983"/>
    <cellStyle name="쉼표 [0] 5 2 5 3 7 3 2" xfId="42546"/>
    <cellStyle name="쉼표 [0] 5 2 5 3 7 4" xfId="23525"/>
    <cellStyle name="쉼표 [0] 5 2 5 3 7 4 2" xfId="45919"/>
    <cellStyle name="쉼표 [0] 5 2 5 3 7 5" xfId="33618"/>
    <cellStyle name="쉼표 [0] 5 2 5 3 8" xfId="5862"/>
    <cellStyle name="쉼표 [0] 5 2 5 3 8 2" xfId="12985"/>
    <cellStyle name="쉼표 [0] 5 2 5 3 8 2 2" xfId="42548"/>
    <cellStyle name="쉼표 [0] 5 2 5 3 8 3" xfId="26016"/>
    <cellStyle name="쉼표 [0] 5 2 5 3 8 3 2" xfId="48410"/>
    <cellStyle name="쉼표 [0] 5 2 5 3 8 4" xfId="36109"/>
    <cellStyle name="쉼표 [0] 5 2 5 3 9" xfId="12890"/>
    <cellStyle name="쉼표 [0] 5 2 5 3 9 2" xfId="42453"/>
    <cellStyle name="쉼표 [0] 5 2 5 4" xfId="884"/>
    <cellStyle name="쉼표 [0] 5 2 5 4 10" xfId="31161"/>
    <cellStyle name="쉼표 [0] 5 2 5 4 2" xfId="1081"/>
    <cellStyle name="쉼표 [0] 5 2 5 4 2 2" xfId="1507"/>
    <cellStyle name="쉼표 [0] 5 2 5 4 2 2 2" xfId="2765"/>
    <cellStyle name="쉼표 [0] 5 2 5 4 2 2 2 2" xfId="5259"/>
    <cellStyle name="쉼표 [0] 5 2 5 4 2 2 2 2 2" xfId="10242"/>
    <cellStyle name="쉼표 [0] 5 2 5 4 2 2 2 2 2 2" xfId="12991"/>
    <cellStyle name="쉼표 [0] 5 2 5 4 2 2 2 2 2 2 2" xfId="42554"/>
    <cellStyle name="쉼표 [0] 5 2 5 4 2 2 2 2 2 3" xfId="30396"/>
    <cellStyle name="쉼표 [0] 5 2 5 4 2 2 2 2 2 3 2" xfId="52790"/>
    <cellStyle name="쉼표 [0] 5 2 5 4 2 2 2 2 2 4" xfId="40489"/>
    <cellStyle name="쉼표 [0] 5 2 5 4 2 2 2 2 3" xfId="12990"/>
    <cellStyle name="쉼표 [0] 5 2 5 4 2 2 2 2 3 2" xfId="42553"/>
    <cellStyle name="쉼표 [0] 5 2 5 4 2 2 2 2 4" xfId="25414"/>
    <cellStyle name="쉼표 [0] 5 2 5 4 2 2 2 2 4 2" xfId="47808"/>
    <cellStyle name="쉼표 [0] 5 2 5 4 2 2 2 2 5" xfId="35507"/>
    <cellStyle name="쉼표 [0] 5 2 5 4 2 2 2 3" xfId="7751"/>
    <cellStyle name="쉼표 [0] 5 2 5 4 2 2 2 3 2" xfId="12992"/>
    <cellStyle name="쉼표 [0] 5 2 5 4 2 2 2 3 2 2" xfId="42555"/>
    <cellStyle name="쉼표 [0] 5 2 5 4 2 2 2 3 3" xfId="27905"/>
    <cellStyle name="쉼표 [0] 5 2 5 4 2 2 2 3 3 2" xfId="50299"/>
    <cellStyle name="쉼표 [0] 5 2 5 4 2 2 2 3 4" xfId="37998"/>
    <cellStyle name="쉼표 [0] 5 2 5 4 2 2 2 4" xfId="12989"/>
    <cellStyle name="쉼표 [0] 5 2 5 4 2 2 2 4 2" xfId="42552"/>
    <cellStyle name="쉼표 [0] 5 2 5 4 2 2 2 5" xfId="22923"/>
    <cellStyle name="쉼표 [0] 5 2 5 4 2 2 2 5 2" xfId="45317"/>
    <cellStyle name="쉼표 [0] 5 2 5 4 2 2 2 6" xfId="33015"/>
    <cellStyle name="쉼표 [0] 5 2 5 4 2 2 3" xfId="4014"/>
    <cellStyle name="쉼표 [0] 5 2 5 4 2 2 3 2" xfId="8997"/>
    <cellStyle name="쉼표 [0] 5 2 5 4 2 2 3 2 2" xfId="12994"/>
    <cellStyle name="쉼표 [0] 5 2 5 4 2 2 3 2 2 2" xfId="42557"/>
    <cellStyle name="쉼표 [0] 5 2 5 4 2 2 3 2 3" xfId="29151"/>
    <cellStyle name="쉼표 [0] 5 2 5 4 2 2 3 2 3 2" xfId="51545"/>
    <cellStyle name="쉼표 [0] 5 2 5 4 2 2 3 2 4" xfId="39244"/>
    <cellStyle name="쉼표 [0] 5 2 5 4 2 2 3 3" xfId="12993"/>
    <cellStyle name="쉼표 [0] 5 2 5 4 2 2 3 3 2" xfId="42556"/>
    <cellStyle name="쉼표 [0] 5 2 5 4 2 2 3 4" xfId="24169"/>
    <cellStyle name="쉼표 [0] 5 2 5 4 2 2 3 4 2" xfId="46563"/>
    <cellStyle name="쉼표 [0] 5 2 5 4 2 2 3 5" xfId="34262"/>
    <cellStyle name="쉼표 [0] 5 2 5 4 2 2 4" xfId="6506"/>
    <cellStyle name="쉼표 [0] 5 2 5 4 2 2 4 2" xfId="12995"/>
    <cellStyle name="쉼표 [0] 5 2 5 4 2 2 4 2 2" xfId="42558"/>
    <cellStyle name="쉼표 [0] 5 2 5 4 2 2 4 3" xfId="26660"/>
    <cellStyle name="쉼표 [0] 5 2 5 4 2 2 4 3 2" xfId="49054"/>
    <cellStyle name="쉼표 [0] 5 2 5 4 2 2 4 4" xfId="36753"/>
    <cellStyle name="쉼표 [0] 5 2 5 4 2 2 5" xfId="12988"/>
    <cellStyle name="쉼표 [0] 5 2 5 4 2 2 5 2" xfId="42551"/>
    <cellStyle name="쉼표 [0] 5 2 5 4 2 2 6" xfId="21678"/>
    <cellStyle name="쉼표 [0] 5 2 5 4 2 2 6 2" xfId="44072"/>
    <cellStyle name="쉼표 [0] 5 2 5 4 2 2 7" xfId="31770"/>
    <cellStyle name="쉼표 [0] 5 2 5 4 2 3" xfId="1932"/>
    <cellStyle name="쉼표 [0] 5 2 5 4 2 3 2" xfId="3180"/>
    <cellStyle name="쉼표 [0] 5 2 5 4 2 3 2 2" xfId="5674"/>
    <cellStyle name="쉼표 [0] 5 2 5 4 2 3 2 2 2" xfId="10657"/>
    <cellStyle name="쉼표 [0] 5 2 5 4 2 3 2 2 2 2" xfId="12999"/>
    <cellStyle name="쉼표 [0] 5 2 5 4 2 3 2 2 2 2 2" xfId="42562"/>
    <cellStyle name="쉼표 [0] 5 2 5 4 2 3 2 2 2 3" xfId="30811"/>
    <cellStyle name="쉼표 [0] 5 2 5 4 2 3 2 2 2 3 2" xfId="53205"/>
    <cellStyle name="쉼표 [0] 5 2 5 4 2 3 2 2 2 4" xfId="40904"/>
    <cellStyle name="쉼표 [0] 5 2 5 4 2 3 2 2 3" xfId="12998"/>
    <cellStyle name="쉼표 [0] 5 2 5 4 2 3 2 2 3 2" xfId="42561"/>
    <cellStyle name="쉼표 [0] 5 2 5 4 2 3 2 2 4" xfId="25829"/>
    <cellStyle name="쉼표 [0] 5 2 5 4 2 3 2 2 4 2" xfId="48223"/>
    <cellStyle name="쉼표 [0] 5 2 5 4 2 3 2 2 5" xfId="35922"/>
    <cellStyle name="쉼표 [0] 5 2 5 4 2 3 2 3" xfId="8166"/>
    <cellStyle name="쉼표 [0] 5 2 5 4 2 3 2 3 2" xfId="13000"/>
    <cellStyle name="쉼표 [0] 5 2 5 4 2 3 2 3 2 2" xfId="42563"/>
    <cellStyle name="쉼표 [0] 5 2 5 4 2 3 2 3 3" xfId="28320"/>
    <cellStyle name="쉼표 [0] 5 2 5 4 2 3 2 3 3 2" xfId="50714"/>
    <cellStyle name="쉼표 [0] 5 2 5 4 2 3 2 3 4" xfId="38413"/>
    <cellStyle name="쉼표 [0] 5 2 5 4 2 3 2 4" xfId="12997"/>
    <cellStyle name="쉼표 [0] 5 2 5 4 2 3 2 4 2" xfId="42560"/>
    <cellStyle name="쉼표 [0] 5 2 5 4 2 3 2 5" xfId="23338"/>
    <cellStyle name="쉼표 [0] 5 2 5 4 2 3 2 5 2" xfId="45732"/>
    <cellStyle name="쉼표 [0] 5 2 5 4 2 3 2 6" xfId="33430"/>
    <cellStyle name="쉼표 [0] 5 2 5 4 2 3 3" xfId="4429"/>
    <cellStyle name="쉼표 [0] 5 2 5 4 2 3 3 2" xfId="9412"/>
    <cellStyle name="쉼표 [0] 5 2 5 4 2 3 3 2 2" xfId="13002"/>
    <cellStyle name="쉼표 [0] 5 2 5 4 2 3 3 2 2 2" xfId="42565"/>
    <cellStyle name="쉼표 [0] 5 2 5 4 2 3 3 2 3" xfId="29566"/>
    <cellStyle name="쉼표 [0] 5 2 5 4 2 3 3 2 3 2" xfId="51960"/>
    <cellStyle name="쉼표 [0] 5 2 5 4 2 3 3 2 4" xfId="39659"/>
    <cellStyle name="쉼표 [0] 5 2 5 4 2 3 3 3" xfId="13001"/>
    <cellStyle name="쉼표 [0] 5 2 5 4 2 3 3 3 2" xfId="42564"/>
    <cellStyle name="쉼표 [0] 5 2 5 4 2 3 3 4" xfId="24584"/>
    <cellStyle name="쉼표 [0] 5 2 5 4 2 3 3 4 2" xfId="46978"/>
    <cellStyle name="쉼표 [0] 5 2 5 4 2 3 3 5" xfId="34677"/>
    <cellStyle name="쉼표 [0] 5 2 5 4 2 3 4" xfId="6921"/>
    <cellStyle name="쉼표 [0] 5 2 5 4 2 3 4 2" xfId="13003"/>
    <cellStyle name="쉼표 [0] 5 2 5 4 2 3 4 2 2" xfId="42566"/>
    <cellStyle name="쉼표 [0] 5 2 5 4 2 3 4 3" xfId="27075"/>
    <cellStyle name="쉼표 [0] 5 2 5 4 2 3 4 3 2" xfId="49469"/>
    <cellStyle name="쉼표 [0] 5 2 5 4 2 3 4 4" xfId="37168"/>
    <cellStyle name="쉼표 [0] 5 2 5 4 2 3 5" xfId="12996"/>
    <cellStyle name="쉼표 [0] 5 2 5 4 2 3 5 2" xfId="42559"/>
    <cellStyle name="쉼표 [0] 5 2 5 4 2 3 6" xfId="22093"/>
    <cellStyle name="쉼표 [0] 5 2 5 4 2 3 6 2" xfId="44487"/>
    <cellStyle name="쉼표 [0] 5 2 5 4 2 3 7" xfId="32185"/>
    <cellStyle name="쉼표 [0] 5 2 5 4 2 4" xfId="2350"/>
    <cellStyle name="쉼표 [0] 5 2 5 4 2 4 2" xfId="4844"/>
    <cellStyle name="쉼표 [0] 5 2 5 4 2 4 2 2" xfId="9827"/>
    <cellStyle name="쉼표 [0] 5 2 5 4 2 4 2 2 2" xfId="13006"/>
    <cellStyle name="쉼표 [0] 5 2 5 4 2 4 2 2 2 2" xfId="42569"/>
    <cellStyle name="쉼표 [0] 5 2 5 4 2 4 2 2 3" xfId="29981"/>
    <cellStyle name="쉼표 [0] 5 2 5 4 2 4 2 2 3 2" xfId="52375"/>
    <cellStyle name="쉼표 [0] 5 2 5 4 2 4 2 2 4" xfId="40074"/>
    <cellStyle name="쉼표 [0] 5 2 5 4 2 4 2 3" xfId="13005"/>
    <cellStyle name="쉼표 [0] 5 2 5 4 2 4 2 3 2" xfId="42568"/>
    <cellStyle name="쉼표 [0] 5 2 5 4 2 4 2 4" xfId="24999"/>
    <cellStyle name="쉼표 [0] 5 2 5 4 2 4 2 4 2" xfId="47393"/>
    <cellStyle name="쉼표 [0] 5 2 5 4 2 4 2 5" xfId="35092"/>
    <cellStyle name="쉼표 [0] 5 2 5 4 2 4 3" xfId="7336"/>
    <cellStyle name="쉼표 [0] 5 2 5 4 2 4 3 2" xfId="13007"/>
    <cellStyle name="쉼표 [0] 5 2 5 4 2 4 3 2 2" xfId="42570"/>
    <cellStyle name="쉼표 [0] 5 2 5 4 2 4 3 3" xfId="27490"/>
    <cellStyle name="쉼표 [0] 5 2 5 4 2 4 3 3 2" xfId="49884"/>
    <cellStyle name="쉼표 [0] 5 2 5 4 2 4 3 4" xfId="37583"/>
    <cellStyle name="쉼표 [0] 5 2 5 4 2 4 4" xfId="13004"/>
    <cellStyle name="쉼표 [0] 5 2 5 4 2 4 4 2" xfId="42567"/>
    <cellStyle name="쉼표 [0] 5 2 5 4 2 4 5" xfId="22508"/>
    <cellStyle name="쉼표 [0] 5 2 5 4 2 4 5 2" xfId="44902"/>
    <cellStyle name="쉼표 [0] 5 2 5 4 2 4 6" xfId="32600"/>
    <cellStyle name="쉼표 [0] 5 2 5 4 2 5" xfId="3599"/>
    <cellStyle name="쉼표 [0] 5 2 5 4 2 5 2" xfId="8582"/>
    <cellStyle name="쉼표 [0] 5 2 5 4 2 5 2 2" xfId="13009"/>
    <cellStyle name="쉼표 [0] 5 2 5 4 2 5 2 2 2" xfId="42572"/>
    <cellStyle name="쉼표 [0] 5 2 5 4 2 5 2 3" xfId="28736"/>
    <cellStyle name="쉼표 [0] 5 2 5 4 2 5 2 3 2" xfId="51130"/>
    <cellStyle name="쉼표 [0] 5 2 5 4 2 5 2 4" xfId="38829"/>
    <cellStyle name="쉼표 [0] 5 2 5 4 2 5 3" xfId="13008"/>
    <cellStyle name="쉼표 [0] 5 2 5 4 2 5 3 2" xfId="42571"/>
    <cellStyle name="쉼표 [0] 5 2 5 4 2 5 4" xfId="23754"/>
    <cellStyle name="쉼표 [0] 5 2 5 4 2 5 4 2" xfId="46148"/>
    <cellStyle name="쉼표 [0] 5 2 5 4 2 5 5" xfId="33847"/>
    <cellStyle name="쉼표 [0] 5 2 5 4 2 6" xfId="6091"/>
    <cellStyle name="쉼표 [0] 5 2 5 4 2 6 2" xfId="13010"/>
    <cellStyle name="쉼표 [0] 5 2 5 4 2 6 2 2" xfId="42573"/>
    <cellStyle name="쉼표 [0] 5 2 5 4 2 6 3" xfId="26245"/>
    <cellStyle name="쉼표 [0] 5 2 5 4 2 6 3 2" xfId="48639"/>
    <cellStyle name="쉼표 [0] 5 2 5 4 2 6 4" xfId="36338"/>
    <cellStyle name="쉼표 [0] 5 2 5 4 2 7" xfId="12987"/>
    <cellStyle name="쉼표 [0] 5 2 5 4 2 7 2" xfId="42550"/>
    <cellStyle name="쉼표 [0] 5 2 5 4 2 8" xfId="21263"/>
    <cellStyle name="쉼표 [0] 5 2 5 4 2 8 2" xfId="43657"/>
    <cellStyle name="쉼표 [0] 5 2 5 4 2 9" xfId="31355"/>
    <cellStyle name="쉼표 [0] 5 2 5 4 3" xfId="1313"/>
    <cellStyle name="쉼표 [0] 5 2 5 4 3 2" xfId="2571"/>
    <cellStyle name="쉼표 [0] 5 2 5 4 3 2 2" xfId="5065"/>
    <cellStyle name="쉼표 [0] 5 2 5 4 3 2 2 2" xfId="10048"/>
    <cellStyle name="쉼표 [0] 5 2 5 4 3 2 2 2 2" xfId="13014"/>
    <cellStyle name="쉼표 [0] 5 2 5 4 3 2 2 2 2 2" xfId="42577"/>
    <cellStyle name="쉼표 [0] 5 2 5 4 3 2 2 2 3" xfId="30202"/>
    <cellStyle name="쉼표 [0] 5 2 5 4 3 2 2 2 3 2" xfId="52596"/>
    <cellStyle name="쉼표 [0] 5 2 5 4 3 2 2 2 4" xfId="40295"/>
    <cellStyle name="쉼표 [0] 5 2 5 4 3 2 2 3" xfId="13013"/>
    <cellStyle name="쉼표 [0] 5 2 5 4 3 2 2 3 2" xfId="42576"/>
    <cellStyle name="쉼표 [0] 5 2 5 4 3 2 2 4" xfId="25220"/>
    <cellStyle name="쉼표 [0] 5 2 5 4 3 2 2 4 2" xfId="47614"/>
    <cellStyle name="쉼표 [0] 5 2 5 4 3 2 2 5" xfId="35313"/>
    <cellStyle name="쉼표 [0] 5 2 5 4 3 2 3" xfId="7557"/>
    <cellStyle name="쉼표 [0] 5 2 5 4 3 2 3 2" xfId="13015"/>
    <cellStyle name="쉼표 [0] 5 2 5 4 3 2 3 2 2" xfId="42578"/>
    <cellStyle name="쉼표 [0] 5 2 5 4 3 2 3 3" xfId="27711"/>
    <cellStyle name="쉼표 [0] 5 2 5 4 3 2 3 3 2" xfId="50105"/>
    <cellStyle name="쉼표 [0] 5 2 5 4 3 2 3 4" xfId="37804"/>
    <cellStyle name="쉼표 [0] 5 2 5 4 3 2 4" xfId="13012"/>
    <cellStyle name="쉼표 [0] 5 2 5 4 3 2 4 2" xfId="42575"/>
    <cellStyle name="쉼표 [0] 5 2 5 4 3 2 5" xfId="22729"/>
    <cellStyle name="쉼표 [0] 5 2 5 4 3 2 5 2" xfId="45123"/>
    <cellStyle name="쉼표 [0] 5 2 5 4 3 2 6" xfId="32821"/>
    <cellStyle name="쉼표 [0] 5 2 5 4 3 3" xfId="3820"/>
    <cellStyle name="쉼표 [0] 5 2 5 4 3 3 2" xfId="8803"/>
    <cellStyle name="쉼표 [0] 5 2 5 4 3 3 2 2" xfId="13017"/>
    <cellStyle name="쉼표 [0] 5 2 5 4 3 3 2 2 2" xfId="42580"/>
    <cellStyle name="쉼표 [0] 5 2 5 4 3 3 2 3" xfId="28957"/>
    <cellStyle name="쉼표 [0] 5 2 5 4 3 3 2 3 2" xfId="51351"/>
    <cellStyle name="쉼표 [0] 5 2 5 4 3 3 2 4" xfId="39050"/>
    <cellStyle name="쉼표 [0] 5 2 5 4 3 3 3" xfId="13016"/>
    <cellStyle name="쉼표 [0] 5 2 5 4 3 3 3 2" xfId="42579"/>
    <cellStyle name="쉼표 [0] 5 2 5 4 3 3 4" xfId="23975"/>
    <cellStyle name="쉼표 [0] 5 2 5 4 3 3 4 2" xfId="46369"/>
    <cellStyle name="쉼표 [0] 5 2 5 4 3 3 5" xfId="34068"/>
    <cellStyle name="쉼표 [0] 5 2 5 4 3 4" xfId="6312"/>
    <cellStyle name="쉼표 [0] 5 2 5 4 3 4 2" xfId="13018"/>
    <cellStyle name="쉼표 [0] 5 2 5 4 3 4 2 2" xfId="42581"/>
    <cellStyle name="쉼표 [0] 5 2 5 4 3 4 3" xfId="26466"/>
    <cellStyle name="쉼표 [0] 5 2 5 4 3 4 3 2" xfId="48860"/>
    <cellStyle name="쉼표 [0] 5 2 5 4 3 4 4" xfId="36559"/>
    <cellStyle name="쉼표 [0] 5 2 5 4 3 5" xfId="13011"/>
    <cellStyle name="쉼표 [0] 5 2 5 4 3 5 2" xfId="42574"/>
    <cellStyle name="쉼표 [0] 5 2 5 4 3 6" xfId="21484"/>
    <cellStyle name="쉼표 [0] 5 2 5 4 3 6 2" xfId="43878"/>
    <cellStyle name="쉼표 [0] 5 2 5 4 3 7" xfId="31576"/>
    <cellStyle name="쉼표 [0] 5 2 5 4 4" xfId="1738"/>
    <cellStyle name="쉼표 [0] 5 2 5 4 4 2" xfId="2986"/>
    <cellStyle name="쉼표 [0] 5 2 5 4 4 2 2" xfId="5480"/>
    <cellStyle name="쉼표 [0] 5 2 5 4 4 2 2 2" xfId="10463"/>
    <cellStyle name="쉼표 [0] 5 2 5 4 4 2 2 2 2" xfId="13022"/>
    <cellStyle name="쉼표 [0] 5 2 5 4 4 2 2 2 2 2" xfId="42585"/>
    <cellStyle name="쉼표 [0] 5 2 5 4 4 2 2 2 3" xfId="30617"/>
    <cellStyle name="쉼표 [0] 5 2 5 4 4 2 2 2 3 2" xfId="53011"/>
    <cellStyle name="쉼표 [0] 5 2 5 4 4 2 2 2 4" xfId="40710"/>
    <cellStyle name="쉼표 [0] 5 2 5 4 4 2 2 3" xfId="13021"/>
    <cellStyle name="쉼표 [0] 5 2 5 4 4 2 2 3 2" xfId="42584"/>
    <cellStyle name="쉼표 [0] 5 2 5 4 4 2 2 4" xfId="25635"/>
    <cellStyle name="쉼표 [0] 5 2 5 4 4 2 2 4 2" xfId="48029"/>
    <cellStyle name="쉼표 [0] 5 2 5 4 4 2 2 5" xfId="35728"/>
    <cellStyle name="쉼표 [0] 5 2 5 4 4 2 3" xfId="7972"/>
    <cellStyle name="쉼표 [0] 5 2 5 4 4 2 3 2" xfId="13023"/>
    <cellStyle name="쉼표 [0] 5 2 5 4 4 2 3 2 2" xfId="42586"/>
    <cellStyle name="쉼표 [0] 5 2 5 4 4 2 3 3" xfId="28126"/>
    <cellStyle name="쉼표 [0] 5 2 5 4 4 2 3 3 2" xfId="50520"/>
    <cellStyle name="쉼표 [0] 5 2 5 4 4 2 3 4" xfId="38219"/>
    <cellStyle name="쉼표 [0] 5 2 5 4 4 2 4" xfId="13020"/>
    <cellStyle name="쉼표 [0] 5 2 5 4 4 2 4 2" xfId="42583"/>
    <cellStyle name="쉼표 [0] 5 2 5 4 4 2 5" xfId="23144"/>
    <cellStyle name="쉼표 [0] 5 2 5 4 4 2 5 2" xfId="45538"/>
    <cellStyle name="쉼표 [0] 5 2 5 4 4 2 6" xfId="33236"/>
    <cellStyle name="쉼표 [0] 5 2 5 4 4 3" xfId="4235"/>
    <cellStyle name="쉼표 [0] 5 2 5 4 4 3 2" xfId="9218"/>
    <cellStyle name="쉼표 [0] 5 2 5 4 4 3 2 2" xfId="13025"/>
    <cellStyle name="쉼표 [0] 5 2 5 4 4 3 2 2 2" xfId="42588"/>
    <cellStyle name="쉼표 [0] 5 2 5 4 4 3 2 3" xfId="29372"/>
    <cellStyle name="쉼표 [0] 5 2 5 4 4 3 2 3 2" xfId="51766"/>
    <cellStyle name="쉼표 [0] 5 2 5 4 4 3 2 4" xfId="39465"/>
    <cellStyle name="쉼표 [0] 5 2 5 4 4 3 3" xfId="13024"/>
    <cellStyle name="쉼표 [0] 5 2 5 4 4 3 3 2" xfId="42587"/>
    <cellStyle name="쉼표 [0] 5 2 5 4 4 3 4" xfId="24390"/>
    <cellStyle name="쉼표 [0] 5 2 5 4 4 3 4 2" xfId="46784"/>
    <cellStyle name="쉼표 [0] 5 2 5 4 4 3 5" xfId="34483"/>
    <cellStyle name="쉼표 [0] 5 2 5 4 4 4" xfId="6727"/>
    <cellStyle name="쉼표 [0] 5 2 5 4 4 4 2" xfId="13026"/>
    <cellStyle name="쉼표 [0] 5 2 5 4 4 4 2 2" xfId="42589"/>
    <cellStyle name="쉼표 [0] 5 2 5 4 4 4 3" xfId="26881"/>
    <cellStyle name="쉼표 [0] 5 2 5 4 4 4 3 2" xfId="49275"/>
    <cellStyle name="쉼표 [0] 5 2 5 4 4 4 4" xfId="36974"/>
    <cellStyle name="쉼표 [0] 5 2 5 4 4 5" xfId="13019"/>
    <cellStyle name="쉼표 [0] 5 2 5 4 4 5 2" xfId="42582"/>
    <cellStyle name="쉼표 [0] 5 2 5 4 4 6" xfId="21899"/>
    <cellStyle name="쉼표 [0] 5 2 5 4 4 6 2" xfId="44293"/>
    <cellStyle name="쉼표 [0] 5 2 5 4 4 7" xfId="31991"/>
    <cellStyle name="쉼표 [0] 5 2 5 4 5" xfId="2156"/>
    <cellStyle name="쉼표 [0] 5 2 5 4 5 2" xfId="4650"/>
    <cellStyle name="쉼표 [0] 5 2 5 4 5 2 2" xfId="9633"/>
    <cellStyle name="쉼표 [0] 5 2 5 4 5 2 2 2" xfId="13029"/>
    <cellStyle name="쉼표 [0] 5 2 5 4 5 2 2 2 2" xfId="42592"/>
    <cellStyle name="쉼표 [0] 5 2 5 4 5 2 2 3" xfId="29787"/>
    <cellStyle name="쉼표 [0] 5 2 5 4 5 2 2 3 2" xfId="52181"/>
    <cellStyle name="쉼표 [0] 5 2 5 4 5 2 2 4" xfId="39880"/>
    <cellStyle name="쉼표 [0] 5 2 5 4 5 2 3" xfId="13028"/>
    <cellStyle name="쉼표 [0] 5 2 5 4 5 2 3 2" xfId="42591"/>
    <cellStyle name="쉼표 [0] 5 2 5 4 5 2 4" xfId="24805"/>
    <cellStyle name="쉼표 [0] 5 2 5 4 5 2 4 2" xfId="47199"/>
    <cellStyle name="쉼표 [0] 5 2 5 4 5 2 5" xfId="34898"/>
    <cellStyle name="쉼표 [0] 5 2 5 4 5 3" xfId="7142"/>
    <cellStyle name="쉼표 [0] 5 2 5 4 5 3 2" xfId="13030"/>
    <cellStyle name="쉼표 [0] 5 2 5 4 5 3 2 2" xfId="42593"/>
    <cellStyle name="쉼표 [0] 5 2 5 4 5 3 3" xfId="27296"/>
    <cellStyle name="쉼표 [0] 5 2 5 4 5 3 3 2" xfId="49690"/>
    <cellStyle name="쉼표 [0] 5 2 5 4 5 3 4" xfId="37389"/>
    <cellStyle name="쉼표 [0] 5 2 5 4 5 4" xfId="13027"/>
    <cellStyle name="쉼표 [0] 5 2 5 4 5 4 2" xfId="42590"/>
    <cellStyle name="쉼표 [0] 5 2 5 4 5 5" xfId="22314"/>
    <cellStyle name="쉼표 [0] 5 2 5 4 5 5 2" xfId="44708"/>
    <cellStyle name="쉼표 [0] 5 2 5 4 5 6" xfId="32406"/>
    <cellStyle name="쉼표 [0] 5 2 5 4 6" xfId="3405"/>
    <cellStyle name="쉼표 [0] 5 2 5 4 6 2" xfId="8388"/>
    <cellStyle name="쉼표 [0] 5 2 5 4 6 2 2" xfId="13032"/>
    <cellStyle name="쉼표 [0] 5 2 5 4 6 2 2 2" xfId="42595"/>
    <cellStyle name="쉼표 [0] 5 2 5 4 6 2 3" xfId="28542"/>
    <cellStyle name="쉼표 [0] 5 2 5 4 6 2 3 2" xfId="50936"/>
    <cellStyle name="쉼표 [0] 5 2 5 4 6 2 4" xfId="38635"/>
    <cellStyle name="쉼표 [0] 5 2 5 4 6 3" xfId="13031"/>
    <cellStyle name="쉼표 [0] 5 2 5 4 6 3 2" xfId="42594"/>
    <cellStyle name="쉼표 [0] 5 2 5 4 6 4" xfId="23560"/>
    <cellStyle name="쉼표 [0] 5 2 5 4 6 4 2" xfId="45954"/>
    <cellStyle name="쉼표 [0] 5 2 5 4 6 5" xfId="33653"/>
    <cellStyle name="쉼표 [0] 5 2 5 4 7" xfId="5897"/>
    <cellStyle name="쉼표 [0] 5 2 5 4 7 2" xfId="13033"/>
    <cellStyle name="쉼표 [0] 5 2 5 4 7 2 2" xfId="42596"/>
    <cellStyle name="쉼표 [0] 5 2 5 4 7 3" xfId="26051"/>
    <cellStyle name="쉼표 [0] 5 2 5 4 7 3 2" xfId="48445"/>
    <cellStyle name="쉼표 [0] 5 2 5 4 7 4" xfId="36144"/>
    <cellStyle name="쉼표 [0] 5 2 5 4 8" xfId="12986"/>
    <cellStyle name="쉼표 [0] 5 2 5 4 8 2" xfId="42549"/>
    <cellStyle name="쉼표 [0] 5 2 5 4 9" xfId="21069"/>
    <cellStyle name="쉼표 [0] 5 2 5 4 9 2" xfId="43463"/>
    <cellStyle name="쉼표 [0] 5 2 5 5" xfId="988"/>
    <cellStyle name="쉼표 [0] 5 2 5 5 2" xfId="1414"/>
    <cellStyle name="쉼표 [0] 5 2 5 5 2 2" xfId="2672"/>
    <cellStyle name="쉼표 [0] 5 2 5 5 2 2 2" xfId="5166"/>
    <cellStyle name="쉼표 [0] 5 2 5 5 2 2 2 2" xfId="10149"/>
    <cellStyle name="쉼표 [0] 5 2 5 5 2 2 2 2 2" xfId="13038"/>
    <cellStyle name="쉼표 [0] 5 2 5 5 2 2 2 2 2 2" xfId="42601"/>
    <cellStyle name="쉼표 [0] 5 2 5 5 2 2 2 2 3" xfId="30303"/>
    <cellStyle name="쉼표 [0] 5 2 5 5 2 2 2 2 3 2" xfId="52697"/>
    <cellStyle name="쉼표 [0] 5 2 5 5 2 2 2 2 4" xfId="40396"/>
    <cellStyle name="쉼표 [0] 5 2 5 5 2 2 2 3" xfId="13037"/>
    <cellStyle name="쉼표 [0] 5 2 5 5 2 2 2 3 2" xfId="42600"/>
    <cellStyle name="쉼표 [0] 5 2 5 5 2 2 2 4" xfId="25321"/>
    <cellStyle name="쉼표 [0] 5 2 5 5 2 2 2 4 2" xfId="47715"/>
    <cellStyle name="쉼표 [0] 5 2 5 5 2 2 2 5" xfId="35414"/>
    <cellStyle name="쉼표 [0] 5 2 5 5 2 2 3" xfId="7658"/>
    <cellStyle name="쉼표 [0] 5 2 5 5 2 2 3 2" xfId="13039"/>
    <cellStyle name="쉼표 [0] 5 2 5 5 2 2 3 2 2" xfId="42602"/>
    <cellStyle name="쉼표 [0] 5 2 5 5 2 2 3 3" xfId="27812"/>
    <cellStyle name="쉼표 [0] 5 2 5 5 2 2 3 3 2" xfId="50206"/>
    <cellStyle name="쉼표 [0] 5 2 5 5 2 2 3 4" xfId="37905"/>
    <cellStyle name="쉼표 [0] 5 2 5 5 2 2 4" xfId="13036"/>
    <cellStyle name="쉼표 [0] 5 2 5 5 2 2 4 2" xfId="42599"/>
    <cellStyle name="쉼표 [0] 5 2 5 5 2 2 5" xfId="22830"/>
    <cellStyle name="쉼표 [0] 5 2 5 5 2 2 5 2" xfId="45224"/>
    <cellStyle name="쉼표 [0] 5 2 5 5 2 2 6" xfId="32922"/>
    <cellStyle name="쉼표 [0] 5 2 5 5 2 3" xfId="3921"/>
    <cellStyle name="쉼표 [0] 5 2 5 5 2 3 2" xfId="8904"/>
    <cellStyle name="쉼표 [0] 5 2 5 5 2 3 2 2" xfId="13041"/>
    <cellStyle name="쉼표 [0] 5 2 5 5 2 3 2 2 2" xfId="42604"/>
    <cellStyle name="쉼표 [0] 5 2 5 5 2 3 2 3" xfId="29058"/>
    <cellStyle name="쉼표 [0] 5 2 5 5 2 3 2 3 2" xfId="51452"/>
    <cellStyle name="쉼표 [0] 5 2 5 5 2 3 2 4" xfId="39151"/>
    <cellStyle name="쉼표 [0] 5 2 5 5 2 3 3" xfId="13040"/>
    <cellStyle name="쉼표 [0] 5 2 5 5 2 3 3 2" xfId="42603"/>
    <cellStyle name="쉼표 [0] 5 2 5 5 2 3 4" xfId="24076"/>
    <cellStyle name="쉼표 [0] 5 2 5 5 2 3 4 2" xfId="46470"/>
    <cellStyle name="쉼표 [0] 5 2 5 5 2 3 5" xfId="34169"/>
    <cellStyle name="쉼표 [0] 5 2 5 5 2 4" xfId="6413"/>
    <cellStyle name="쉼표 [0] 5 2 5 5 2 4 2" xfId="13042"/>
    <cellStyle name="쉼표 [0] 5 2 5 5 2 4 2 2" xfId="42605"/>
    <cellStyle name="쉼표 [0] 5 2 5 5 2 4 3" xfId="26567"/>
    <cellStyle name="쉼표 [0] 5 2 5 5 2 4 3 2" xfId="48961"/>
    <cellStyle name="쉼표 [0] 5 2 5 5 2 4 4" xfId="36660"/>
    <cellStyle name="쉼표 [0] 5 2 5 5 2 5" xfId="13035"/>
    <cellStyle name="쉼표 [0] 5 2 5 5 2 5 2" xfId="42598"/>
    <cellStyle name="쉼표 [0] 5 2 5 5 2 6" xfId="21585"/>
    <cellStyle name="쉼표 [0] 5 2 5 5 2 6 2" xfId="43979"/>
    <cellStyle name="쉼표 [0] 5 2 5 5 2 7" xfId="31677"/>
    <cellStyle name="쉼표 [0] 5 2 5 5 3" xfId="1839"/>
    <cellStyle name="쉼표 [0] 5 2 5 5 3 2" xfId="3087"/>
    <cellStyle name="쉼표 [0] 5 2 5 5 3 2 2" xfId="5581"/>
    <cellStyle name="쉼표 [0] 5 2 5 5 3 2 2 2" xfId="10564"/>
    <cellStyle name="쉼표 [0] 5 2 5 5 3 2 2 2 2" xfId="13046"/>
    <cellStyle name="쉼표 [0] 5 2 5 5 3 2 2 2 2 2" xfId="42609"/>
    <cellStyle name="쉼표 [0] 5 2 5 5 3 2 2 2 3" xfId="30718"/>
    <cellStyle name="쉼표 [0] 5 2 5 5 3 2 2 2 3 2" xfId="53112"/>
    <cellStyle name="쉼표 [0] 5 2 5 5 3 2 2 2 4" xfId="40811"/>
    <cellStyle name="쉼표 [0] 5 2 5 5 3 2 2 3" xfId="13045"/>
    <cellStyle name="쉼표 [0] 5 2 5 5 3 2 2 3 2" xfId="42608"/>
    <cellStyle name="쉼표 [0] 5 2 5 5 3 2 2 4" xfId="25736"/>
    <cellStyle name="쉼표 [0] 5 2 5 5 3 2 2 4 2" xfId="48130"/>
    <cellStyle name="쉼표 [0] 5 2 5 5 3 2 2 5" xfId="35829"/>
    <cellStyle name="쉼표 [0] 5 2 5 5 3 2 3" xfId="8073"/>
    <cellStyle name="쉼표 [0] 5 2 5 5 3 2 3 2" xfId="13047"/>
    <cellStyle name="쉼표 [0] 5 2 5 5 3 2 3 2 2" xfId="42610"/>
    <cellStyle name="쉼표 [0] 5 2 5 5 3 2 3 3" xfId="28227"/>
    <cellStyle name="쉼표 [0] 5 2 5 5 3 2 3 3 2" xfId="50621"/>
    <cellStyle name="쉼표 [0] 5 2 5 5 3 2 3 4" xfId="38320"/>
    <cellStyle name="쉼표 [0] 5 2 5 5 3 2 4" xfId="13044"/>
    <cellStyle name="쉼표 [0] 5 2 5 5 3 2 4 2" xfId="42607"/>
    <cellStyle name="쉼표 [0] 5 2 5 5 3 2 5" xfId="23245"/>
    <cellStyle name="쉼표 [0] 5 2 5 5 3 2 5 2" xfId="45639"/>
    <cellStyle name="쉼표 [0] 5 2 5 5 3 2 6" xfId="33337"/>
    <cellStyle name="쉼표 [0] 5 2 5 5 3 3" xfId="4336"/>
    <cellStyle name="쉼표 [0] 5 2 5 5 3 3 2" xfId="9319"/>
    <cellStyle name="쉼표 [0] 5 2 5 5 3 3 2 2" xfId="13049"/>
    <cellStyle name="쉼표 [0] 5 2 5 5 3 3 2 2 2" xfId="42612"/>
    <cellStyle name="쉼표 [0] 5 2 5 5 3 3 2 3" xfId="29473"/>
    <cellStyle name="쉼표 [0] 5 2 5 5 3 3 2 3 2" xfId="51867"/>
    <cellStyle name="쉼표 [0] 5 2 5 5 3 3 2 4" xfId="39566"/>
    <cellStyle name="쉼표 [0] 5 2 5 5 3 3 3" xfId="13048"/>
    <cellStyle name="쉼표 [0] 5 2 5 5 3 3 3 2" xfId="42611"/>
    <cellStyle name="쉼표 [0] 5 2 5 5 3 3 4" xfId="24491"/>
    <cellStyle name="쉼표 [0] 5 2 5 5 3 3 4 2" xfId="46885"/>
    <cellStyle name="쉼표 [0] 5 2 5 5 3 3 5" xfId="34584"/>
    <cellStyle name="쉼표 [0] 5 2 5 5 3 4" xfId="6828"/>
    <cellStyle name="쉼표 [0] 5 2 5 5 3 4 2" xfId="13050"/>
    <cellStyle name="쉼표 [0] 5 2 5 5 3 4 2 2" xfId="42613"/>
    <cellStyle name="쉼표 [0] 5 2 5 5 3 4 3" xfId="26982"/>
    <cellStyle name="쉼표 [0] 5 2 5 5 3 4 3 2" xfId="49376"/>
    <cellStyle name="쉼표 [0] 5 2 5 5 3 4 4" xfId="37075"/>
    <cellStyle name="쉼표 [0] 5 2 5 5 3 5" xfId="13043"/>
    <cellStyle name="쉼표 [0] 5 2 5 5 3 5 2" xfId="42606"/>
    <cellStyle name="쉼표 [0] 5 2 5 5 3 6" xfId="22000"/>
    <cellStyle name="쉼표 [0] 5 2 5 5 3 6 2" xfId="44394"/>
    <cellStyle name="쉼표 [0] 5 2 5 5 3 7" xfId="32092"/>
    <cellStyle name="쉼표 [0] 5 2 5 5 4" xfId="2257"/>
    <cellStyle name="쉼표 [0] 5 2 5 5 4 2" xfId="4751"/>
    <cellStyle name="쉼표 [0] 5 2 5 5 4 2 2" xfId="9734"/>
    <cellStyle name="쉼표 [0] 5 2 5 5 4 2 2 2" xfId="13053"/>
    <cellStyle name="쉼표 [0] 5 2 5 5 4 2 2 2 2" xfId="42616"/>
    <cellStyle name="쉼표 [0] 5 2 5 5 4 2 2 3" xfId="29888"/>
    <cellStyle name="쉼표 [0] 5 2 5 5 4 2 2 3 2" xfId="52282"/>
    <cellStyle name="쉼표 [0] 5 2 5 5 4 2 2 4" xfId="39981"/>
    <cellStyle name="쉼표 [0] 5 2 5 5 4 2 3" xfId="13052"/>
    <cellStyle name="쉼표 [0] 5 2 5 5 4 2 3 2" xfId="42615"/>
    <cellStyle name="쉼표 [0] 5 2 5 5 4 2 4" xfId="24906"/>
    <cellStyle name="쉼표 [0] 5 2 5 5 4 2 4 2" xfId="47300"/>
    <cellStyle name="쉼표 [0] 5 2 5 5 4 2 5" xfId="34999"/>
    <cellStyle name="쉼표 [0] 5 2 5 5 4 3" xfId="7243"/>
    <cellStyle name="쉼표 [0] 5 2 5 5 4 3 2" xfId="13054"/>
    <cellStyle name="쉼표 [0] 5 2 5 5 4 3 2 2" xfId="42617"/>
    <cellStyle name="쉼표 [0] 5 2 5 5 4 3 3" xfId="27397"/>
    <cellStyle name="쉼표 [0] 5 2 5 5 4 3 3 2" xfId="49791"/>
    <cellStyle name="쉼표 [0] 5 2 5 5 4 3 4" xfId="37490"/>
    <cellStyle name="쉼표 [0] 5 2 5 5 4 4" xfId="13051"/>
    <cellStyle name="쉼표 [0] 5 2 5 5 4 4 2" xfId="42614"/>
    <cellStyle name="쉼표 [0] 5 2 5 5 4 5" xfId="22415"/>
    <cellStyle name="쉼표 [0] 5 2 5 5 4 5 2" xfId="44809"/>
    <cellStyle name="쉼표 [0] 5 2 5 5 4 6" xfId="32507"/>
    <cellStyle name="쉼표 [0] 5 2 5 5 5" xfId="3506"/>
    <cellStyle name="쉼표 [0] 5 2 5 5 5 2" xfId="8489"/>
    <cellStyle name="쉼표 [0] 5 2 5 5 5 2 2" xfId="13056"/>
    <cellStyle name="쉼표 [0] 5 2 5 5 5 2 2 2" xfId="42619"/>
    <cellStyle name="쉼표 [0] 5 2 5 5 5 2 3" xfId="28643"/>
    <cellStyle name="쉼표 [0] 5 2 5 5 5 2 3 2" xfId="51037"/>
    <cellStyle name="쉼표 [0] 5 2 5 5 5 2 4" xfId="38736"/>
    <cellStyle name="쉼표 [0] 5 2 5 5 5 3" xfId="13055"/>
    <cellStyle name="쉼표 [0] 5 2 5 5 5 3 2" xfId="42618"/>
    <cellStyle name="쉼표 [0] 5 2 5 5 5 4" xfId="23661"/>
    <cellStyle name="쉼표 [0] 5 2 5 5 5 4 2" xfId="46055"/>
    <cellStyle name="쉼표 [0] 5 2 5 5 5 5" xfId="33754"/>
    <cellStyle name="쉼표 [0] 5 2 5 5 6" xfId="5998"/>
    <cellStyle name="쉼표 [0] 5 2 5 5 6 2" xfId="13057"/>
    <cellStyle name="쉼표 [0] 5 2 5 5 6 2 2" xfId="42620"/>
    <cellStyle name="쉼표 [0] 5 2 5 5 6 3" xfId="26152"/>
    <cellStyle name="쉼표 [0] 5 2 5 5 6 3 2" xfId="48546"/>
    <cellStyle name="쉼표 [0] 5 2 5 5 6 4" xfId="36245"/>
    <cellStyle name="쉼표 [0] 5 2 5 5 7" xfId="13034"/>
    <cellStyle name="쉼표 [0] 5 2 5 5 7 2" xfId="42597"/>
    <cellStyle name="쉼표 [0] 5 2 5 5 8" xfId="21170"/>
    <cellStyle name="쉼표 [0] 5 2 5 5 8 2" xfId="43564"/>
    <cellStyle name="쉼표 [0] 5 2 5 5 9" xfId="31262"/>
    <cellStyle name="쉼표 [0] 5 2 5 6" xfId="1220"/>
    <cellStyle name="쉼표 [0] 5 2 5 6 2" xfId="2478"/>
    <cellStyle name="쉼표 [0] 5 2 5 6 2 2" xfId="4972"/>
    <cellStyle name="쉼표 [0] 5 2 5 6 2 2 2" xfId="9955"/>
    <cellStyle name="쉼표 [0] 5 2 5 6 2 2 2 2" xfId="13061"/>
    <cellStyle name="쉼표 [0] 5 2 5 6 2 2 2 2 2" xfId="42624"/>
    <cellStyle name="쉼표 [0] 5 2 5 6 2 2 2 3" xfId="30109"/>
    <cellStyle name="쉼표 [0] 5 2 5 6 2 2 2 3 2" xfId="52503"/>
    <cellStyle name="쉼표 [0] 5 2 5 6 2 2 2 4" xfId="40202"/>
    <cellStyle name="쉼표 [0] 5 2 5 6 2 2 3" xfId="13060"/>
    <cellStyle name="쉼표 [0] 5 2 5 6 2 2 3 2" xfId="42623"/>
    <cellStyle name="쉼표 [0] 5 2 5 6 2 2 4" xfId="25127"/>
    <cellStyle name="쉼표 [0] 5 2 5 6 2 2 4 2" xfId="47521"/>
    <cellStyle name="쉼표 [0] 5 2 5 6 2 2 5" xfId="35220"/>
    <cellStyle name="쉼표 [0] 5 2 5 6 2 3" xfId="7464"/>
    <cellStyle name="쉼표 [0] 5 2 5 6 2 3 2" xfId="13062"/>
    <cellStyle name="쉼표 [0] 5 2 5 6 2 3 2 2" xfId="42625"/>
    <cellStyle name="쉼표 [0] 5 2 5 6 2 3 3" xfId="27618"/>
    <cellStyle name="쉼표 [0] 5 2 5 6 2 3 3 2" xfId="50012"/>
    <cellStyle name="쉼표 [0] 5 2 5 6 2 3 4" xfId="37711"/>
    <cellStyle name="쉼표 [0] 5 2 5 6 2 4" xfId="13059"/>
    <cellStyle name="쉼표 [0] 5 2 5 6 2 4 2" xfId="42622"/>
    <cellStyle name="쉼표 [0] 5 2 5 6 2 5" xfId="22636"/>
    <cellStyle name="쉼표 [0] 5 2 5 6 2 5 2" xfId="45030"/>
    <cellStyle name="쉼표 [0] 5 2 5 6 2 6" xfId="32728"/>
    <cellStyle name="쉼표 [0] 5 2 5 6 3" xfId="3727"/>
    <cellStyle name="쉼표 [0] 5 2 5 6 3 2" xfId="8710"/>
    <cellStyle name="쉼표 [0] 5 2 5 6 3 2 2" xfId="13064"/>
    <cellStyle name="쉼표 [0] 5 2 5 6 3 2 2 2" xfId="42627"/>
    <cellStyle name="쉼표 [0] 5 2 5 6 3 2 3" xfId="28864"/>
    <cellStyle name="쉼표 [0] 5 2 5 6 3 2 3 2" xfId="51258"/>
    <cellStyle name="쉼표 [0] 5 2 5 6 3 2 4" xfId="38957"/>
    <cellStyle name="쉼표 [0] 5 2 5 6 3 3" xfId="13063"/>
    <cellStyle name="쉼표 [0] 5 2 5 6 3 3 2" xfId="42626"/>
    <cellStyle name="쉼표 [0] 5 2 5 6 3 4" xfId="23882"/>
    <cellStyle name="쉼표 [0] 5 2 5 6 3 4 2" xfId="46276"/>
    <cellStyle name="쉼표 [0] 5 2 5 6 3 5" xfId="33975"/>
    <cellStyle name="쉼표 [0] 5 2 5 6 4" xfId="6219"/>
    <cellStyle name="쉼표 [0] 5 2 5 6 4 2" xfId="13065"/>
    <cellStyle name="쉼표 [0] 5 2 5 6 4 2 2" xfId="42628"/>
    <cellStyle name="쉼표 [0] 5 2 5 6 4 3" xfId="26373"/>
    <cellStyle name="쉼표 [0] 5 2 5 6 4 3 2" xfId="48767"/>
    <cellStyle name="쉼표 [0] 5 2 5 6 4 4" xfId="36466"/>
    <cellStyle name="쉼표 [0] 5 2 5 6 5" xfId="13058"/>
    <cellStyle name="쉼표 [0] 5 2 5 6 5 2" xfId="42621"/>
    <cellStyle name="쉼표 [0] 5 2 5 6 6" xfId="21391"/>
    <cellStyle name="쉼표 [0] 5 2 5 6 6 2" xfId="43785"/>
    <cellStyle name="쉼표 [0] 5 2 5 6 7" xfId="31483"/>
    <cellStyle name="쉼표 [0] 5 2 5 7" xfId="1645"/>
    <cellStyle name="쉼표 [0] 5 2 5 7 2" xfId="2893"/>
    <cellStyle name="쉼표 [0] 5 2 5 7 2 2" xfId="5387"/>
    <cellStyle name="쉼표 [0] 5 2 5 7 2 2 2" xfId="10370"/>
    <cellStyle name="쉼표 [0] 5 2 5 7 2 2 2 2" xfId="13069"/>
    <cellStyle name="쉼표 [0] 5 2 5 7 2 2 2 2 2" xfId="42632"/>
    <cellStyle name="쉼표 [0] 5 2 5 7 2 2 2 3" xfId="30524"/>
    <cellStyle name="쉼표 [0] 5 2 5 7 2 2 2 3 2" xfId="52918"/>
    <cellStyle name="쉼표 [0] 5 2 5 7 2 2 2 4" xfId="40617"/>
    <cellStyle name="쉼표 [0] 5 2 5 7 2 2 3" xfId="13068"/>
    <cellStyle name="쉼표 [0] 5 2 5 7 2 2 3 2" xfId="42631"/>
    <cellStyle name="쉼표 [0] 5 2 5 7 2 2 4" xfId="25542"/>
    <cellStyle name="쉼표 [0] 5 2 5 7 2 2 4 2" xfId="47936"/>
    <cellStyle name="쉼표 [0] 5 2 5 7 2 2 5" xfId="35635"/>
    <cellStyle name="쉼표 [0] 5 2 5 7 2 3" xfId="7879"/>
    <cellStyle name="쉼표 [0] 5 2 5 7 2 3 2" xfId="13070"/>
    <cellStyle name="쉼표 [0] 5 2 5 7 2 3 2 2" xfId="42633"/>
    <cellStyle name="쉼표 [0] 5 2 5 7 2 3 3" xfId="28033"/>
    <cellStyle name="쉼표 [0] 5 2 5 7 2 3 3 2" xfId="50427"/>
    <cellStyle name="쉼표 [0] 5 2 5 7 2 3 4" xfId="38126"/>
    <cellStyle name="쉼표 [0] 5 2 5 7 2 4" xfId="13067"/>
    <cellStyle name="쉼표 [0] 5 2 5 7 2 4 2" xfId="42630"/>
    <cellStyle name="쉼표 [0] 5 2 5 7 2 5" xfId="23051"/>
    <cellStyle name="쉼표 [0] 5 2 5 7 2 5 2" xfId="45445"/>
    <cellStyle name="쉼표 [0] 5 2 5 7 2 6" xfId="33143"/>
    <cellStyle name="쉼표 [0] 5 2 5 7 3" xfId="4142"/>
    <cellStyle name="쉼표 [0] 5 2 5 7 3 2" xfId="9125"/>
    <cellStyle name="쉼표 [0] 5 2 5 7 3 2 2" xfId="13072"/>
    <cellStyle name="쉼표 [0] 5 2 5 7 3 2 2 2" xfId="42635"/>
    <cellStyle name="쉼표 [0] 5 2 5 7 3 2 3" xfId="29279"/>
    <cellStyle name="쉼표 [0] 5 2 5 7 3 2 3 2" xfId="51673"/>
    <cellStyle name="쉼표 [0] 5 2 5 7 3 2 4" xfId="39372"/>
    <cellStyle name="쉼표 [0] 5 2 5 7 3 3" xfId="13071"/>
    <cellStyle name="쉼표 [0] 5 2 5 7 3 3 2" xfId="42634"/>
    <cellStyle name="쉼표 [0] 5 2 5 7 3 4" xfId="24297"/>
    <cellStyle name="쉼표 [0] 5 2 5 7 3 4 2" xfId="46691"/>
    <cellStyle name="쉼표 [0] 5 2 5 7 3 5" xfId="34390"/>
    <cellStyle name="쉼표 [0] 5 2 5 7 4" xfId="6634"/>
    <cellStyle name="쉼표 [0] 5 2 5 7 4 2" xfId="13073"/>
    <cellStyle name="쉼표 [0] 5 2 5 7 4 2 2" xfId="42636"/>
    <cellStyle name="쉼표 [0] 5 2 5 7 4 3" xfId="26788"/>
    <cellStyle name="쉼표 [0] 5 2 5 7 4 3 2" xfId="49182"/>
    <cellStyle name="쉼표 [0] 5 2 5 7 4 4" xfId="36881"/>
    <cellStyle name="쉼표 [0] 5 2 5 7 5" xfId="13066"/>
    <cellStyle name="쉼표 [0] 5 2 5 7 5 2" xfId="42629"/>
    <cellStyle name="쉼표 [0] 5 2 5 7 6" xfId="21806"/>
    <cellStyle name="쉼표 [0] 5 2 5 7 6 2" xfId="44200"/>
    <cellStyle name="쉼표 [0] 5 2 5 7 7" xfId="31898"/>
    <cellStyle name="쉼표 [0] 5 2 5 8" xfId="2063"/>
    <cellStyle name="쉼표 [0] 5 2 5 8 2" xfId="4557"/>
    <cellStyle name="쉼표 [0] 5 2 5 8 2 2" xfId="9540"/>
    <cellStyle name="쉼표 [0] 5 2 5 8 2 2 2" xfId="13076"/>
    <cellStyle name="쉼표 [0] 5 2 5 8 2 2 2 2" xfId="42639"/>
    <cellStyle name="쉼표 [0] 5 2 5 8 2 2 3" xfId="29694"/>
    <cellStyle name="쉼표 [0] 5 2 5 8 2 2 3 2" xfId="52088"/>
    <cellStyle name="쉼표 [0] 5 2 5 8 2 2 4" xfId="39787"/>
    <cellStyle name="쉼표 [0] 5 2 5 8 2 3" xfId="13075"/>
    <cellStyle name="쉼표 [0] 5 2 5 8 2 3 2" xfId="42638"/>
    <cellStyle name="쉼표 [0] 5 2 5 8 2 4" xfId="24712"/>
    <cellStyle name="쉼표 [0] 5 2 5 8 2 4 2" xfId="47106"/>
    <cellStyle name="쉼표 [0] 5 2 5 8 2 5" xfId="34805"/>
    <cellStyle name="쉼표 [0] 5 2 5 8 3" xfId="7049"/>
    <cellStyle name="쉼표 [0] 5 2 5 8 3 2" xfId="13077"/>
    <cellStyle name="쉼표 [0] 5 2 5 8 3 2 2" xfId="42640"/>
    <cellStyle name="쉼표 [0] 5 2 5 8 3 3" xfId="27203"/>
    <cellStyle name="쉼표 [0] 5 2 5 8 3 3 2" xfId="49597"/>
    <cellStyle name="쉼표 [0] 5 2 5 8 3 4" xfId="37296"/>
    <cellStyle name="쉼표 [0] 5 2 5 8 4" xfId="13074"/>
    <cellStyle name="쉼표 [0] 5 2 5 8 4 2" xfId="42637"/>
    <cellStyle name="쉼표 [0] 5 2 5 8 5" xfId="22221"/>
    <cellStyle name="쉼표 [0] 5 2 5 8 5 2" xfId="44615"/>
    <cellStyle name="쉼표 [0] 5 2 5 8 6" xfId="32313"/>
    <cellStyle name="쉼표 [0] 5 2 5 9" xfId="3312"/>
    <cellStyle name="쉼표 [0] 5 2 5 9 2" xfId="8295"/>
    <cellStyle name="쉼표 [0] 5 2 5 9 2 2" xfId="13079"/>
    <cellStyle name="쉼표 [0] 5 2 5 9 2 2 2" xfId="42642"/>
    <cellStyle name="쉼표 [0] 5 2 5 9 2 3" xfId="28449"/>
    <cellStyle name="쉼표 [0] 5 2 5 9 2 3 2" xfId="50843"/>
    <cellStyle name="쉼표 [0] 5 2 5 9 2 4" xfId="38542"/>
    <cellStyle name="쉼표 [0] 5 2 5 9 3" xfId="13078"/>
    <cellStyle name="쉼표 [0] 5 2 5 9 3 2" xfId="42641"/>
    <cellStyle name="쉼표 [0] 5 2 5 9 4" xfId="23467"/>
    <cellStyle name="쉼표 [0] 5 2 5 9 4 2" xfId="45861"/>
    <cellStyle name="쉼표 [0] 5 2 5 9 5" xfId="33560"/>
    <cellStyle name="쉼표 [0] 5 2 6" xfId="1180"/>
    <cellStyle name="쉼표 [0] 5 2 6 2" xfId="1602"/>
    <cellStyle name="쉼표 [0] 5 2 6 2 2" xfId="2860"/>
    <cellStyle name="쉼표 [0] 5 2 6 2 2 2" xfId="5354"/>
    <cellStyle name="쉼표 [0] 5 2 6 2 2 2 2" xfId="10337"/>
    <cellStyle name="쉼표 [0] 5 2 6 2 2 2 2 2" xfId="13084"/>
    <cellStyle name="쉼표 [0] 5 2 6 2 2 2 2 2 2" xfId="42647"/>
    <cellStyle name="쉼표 [0] 5 2 6 2 2 2 2 3" xfId="30491"/>
    <cellStyle name="쉼표 [0] 5 2 6 2 2 2 2 3 2" xfId="52885"/>
    <cellStyle name="쉼표 [0] 5 2 6 2 2 2 2 4" xfId="40584"/>
    <cellStyle name="쉼표 [0] 5 2 6 2 2 2 3" xfId="13083"/>
    <cellStyle name="쉼표 [0] 5 2 6 2 2 2 3 2" xfId="42646"/>
    <cellStyle name="쉼표 [0] 5 2 6 2 2 2 4" xfId="25509"/>
    <cellStyle name="쉼표 [0] 5 2 6 2 2 2 4 2" xfId="47903"/>
    <cellStyle name="쉼표 [0] 5 2 6 2 2 2 5" xfId="35602"/>
    <cellStyle name="쉼표 [0] 5 2 6 2 2 3" xfId="7846"/>
    <cellStyle name="쉼표 [0] 5 2 6 2 2 3 2" xfId="13085"/>
    <cellStyle name="쉼표 [0] 5 2 6 2 2 3 2 2" xfId="42648"/>
    <cellStyle name="쉼표 [0] 5 2 6 2 2 3 3" xfId="28000"/>
    <cellStyle name="쉼표 [0] 5 2 6 2 2 3 3 2" xfId="50394"/>
    <cellStyle name="쉼표 [0] 5 2 6 2 2 3 4" xfId="38093"/>
    <cellStyle name="쉼표 [0] 5 2 6 2 2 4" xfId="13082"/>
    <cellStyle name="쉼표 [0] 5 2 6 2 2 4 2" xfId="42645"/>
    <cellStyle name="쉼표 [0] 5 2 6 2 2 5" xfId="23018"/>
    <cellStyle name="쉼표 [0] 5 2 6 2 2 5 2" xfId="45412"/>
    <cellStyle name="쉼표 [0] 5 2 6 2 2 6" xfId="33110"/>
    <cellStyle name="쉼표 [0] 5 2 6 2 3" xfId="4109"/>
    <cellStyle name="쉼표 [0] 5 2 6 2 3 2" xfId="9092"/>
    <cellStyle name="쉼표 [0] 5 2 6 2 3 2 2" xfId="13087"/>
    <cellStyle name="쉼표 [0] 5 2 6 2 3 2 2 2" xfId="42650"/>
    <cellStyle name="쉼표 [0] 5 2 6 2 3 2 3" xfId="29246"/>
    <cellStyle name="쉼표 [0] 5 2 6 2 3 2 3 2" xfId="51640"/>
    <cellStyle name="쉼표 [0] 5 2 6 2 3 2 4" xfId="39339"/>
    <cellStyle name="쉼표 [0] 5 2 6 2 3 3" xfId="13086"/>
    <cellStyle name="쉼표 [0] 5 2 6 2 3 3 2" xfId="42649"/>
    <cellStyle name="쉼표 [0] 5 2 6 2 3 4" xfId="24264"/>
    <cellStyle name="쉼표 [0] 5 2 6 2 3 4 2" xfId="46658"/>
    <cellStyle name="쉼표 [0] 5 2 6 2 3 5" xfId="34357"/>
    <cellStyle name="쉼표 [0] 5 2 6 2 4" xfId="6601"/>
    <cellStyle name="쉼표 [0] 5 2 6 2 4 2" xfId="13088"/>
    <cellStyle name="쉼표 [0] 5 2 6 2 4 2 2" xfId="42651"/>
    <cellStyle name="쉼표 [0] 5 2 6 2 4 3" xfId="26755"/>
    <cellStyle name="쉼표 [0] 5 2 6 2 4 3 2" xfId="49149"/>
    <cellStyle name="쉼표 [0] 5 2 6 2 4 4" xfId="36848"/>
    <cellStyle name="쉼표 [0] 5 2 6 2 5" xfId="13081"/>
    <cellStyle name="쉼표 [0] 5 2 6 2 5 2" xfId="42644"/>
    <cellStyle name="쉼표 [0] 5 2 6 2 6" xfId="21773"/>
    <cellStyle name="쉼표 [0] 5 2 6 2 6 2" xfId="44167"/>
    <cellStyle name="쉼표 [0] 5 2 6 2 7" xfId="31865"/>
    <cellStyle name="쉼표 [0] 5 2 6 3" xfId="2027"/>
    <cellStyle name="쉼표 [0] 5 2 6 3 2" xfId="3275"/>
    <cellStyle name="쉼표 [0] 5 2 6 3 2 2" xfId="5769"/>
    <cellStyle name="쉼표 [0] 5 2 6 3 2 2 2" xfId="10752"/>
    <cellStyle name="쉼표 [0] 5 2 6 3 2 2 2 2" xfId="13092"/>
    <cellStyle name="쉼표 [0] 5 2 6 3 2 2 2 2 2" xfId="42655"/>
    <cellStyle name="쉼표 [0] 5 2 6 3 2 2 2 3" xfId="30906"/>
    <cellStyle name="쉼표 [0] 5 2 6 3 2 2 2 3 2" xfId="53300"/>
    <cellStyle name="쉼표 [0] 5 2 6 3 2 2 2 4" xfId="40999"/>
    <cellStyle name="쉼표 [0] 5 2 6 3 2 2 3" xfId="13091"/>
    <cellStyle name="쉼표 [0] 5 2 6 3 2 2 3 2" xfId="42654"/>
    <cellStyle name="쉼표 [0] 5 2 6 3 2 2 4" xfId="25924"/>
    <cellStyle name="쉼표 [0] 5 2 6 3 2 2 4 2" xfId="48318"/>
    <cellStyle name="쉼표 [0] 5 2 6 3 2 2 5" xfId="36017"/>
    <cellStyle name="쉼표 [0] 5 2 6 3 2 3" xfId="8261"/>
    <cellStyle name="쉼표 [0] 5 2 6 3 2 3 2" xfId="13093"/>
    <cellStyle name="쉼표 [0] 5 2 6 3 2 3 2 2" xfId="42656"/>
    <cellStyle name="쉼표 [0] 5 2 6 3 2 3 3" xfId="28415"/>
    <cellStyle name="쉼표 [0] 5 2 6 3 2 3 3 2" xfId="50809"/>
    <cellStyle name="쉼표 [0] 5 2 6 3 2 3 4" xfId="38508"/>
    <cellStyle name="쉼표 [0] 5 2 6 3 2 4" xfId="13090"/>
    <cellStyle name="쉼표 [0] 5 2 6 3 2 4 2" xfId="42653"/>
    <cellStyle name="쉼표 [0] 5 2 6 3 2 5" xfId="23433"/>
    <cellStyle name="쉼표 [0] 5 2 6 3 2 5 2" xfId="45827"/>
    <cellStyle name="쉼표 [0] 5 2 6 3 2 6" xfId="33525"/>
    <cellStyle name="쉼표 [0] 5 2 6 3 3" xfId="4524"/>
    <cellStyle name="쉼표 [0] 5 2 6 3 3 2" xfId="9507"/>
    <cellStyle name="쉼표 [0] 5 2 6 3 3 2 2" xfId="13095"/>
    <cellStyle name="쉼표 [0] 5 2 6 3 3 2 2 2" xfId="42658"/>
    <cellStyle name="쉼표 [0] 5 2 6 3 3 2 3" xfId="29661"/>
    <cellStyle name="쉼표 [0] 5 2 6 3 3 2 3 2" xfId="52055"/>
    <cellStyle name="쉼표 [0] 5 2 6 3 3 2 4" xfId="39754"/>
    <cellStyle name="쉼표 [0] 5 2 6 3 3 3" xfId="13094"/>
    <cellStyle name="쉼표 [0] 5 2 6 3 3 3 2" xfId="42657"/>
    <cellStyle name="쉼표 [0] 5 2 6 3 3 4" xfId="24679"/>
    <cellStyle name="쉼표 [0] 5 2 6 3 3 4 2" xfId="47073"/>
    <cellStyle name="쉼표 [0] 5 2 6 3 3 5" xfId="34772"/>
    <cellStyle name="쉼표 [0] 5 2 6 3 4" xfId="7016"/>
    <cellStyle name="쉼표 [0] 5 2 6 3 4 2" xfId="13096"/>
    <cellStyle name="쉼표 [0] 5 2 6 3 4 2 2" xfId="42659"/>
    <cellStyle name="쉼표 [0] 5 2 6 3 4 3" xfId="27170"/>
    <cellStyle name="쉼표 [0] 5 2 6 3 4 3 2" xfId="49564"/>
    <cellStyle name="쉼표 [0] 5 2 6 3 4 4" xfId="37263"/>
    <cellStyle name="쉼표 [0] 5 2 6 3 5" xfId="13089"/>
    <cellStyle name="쉼표 [0] 5 2 6 3 5 2" xfId="42652"/>
    <cellStyle name="쉼표 [0] 5 2 6 3 6" xfId="22188"/>
    <cellStyle name="쉼표 [0] 5 2 6 3 6 2" xfId="44582"/>
    <cellStyle name="쉼표 [0] 5 2 6 3 7" xfId="32280"/>
    <cellStyle name="쉼표 [0] 5 2 6 4" xfId="2445"/>
    <cellStyle name="쉼표 [0] 5 2 6 4 2" xfId="4939"/>
    <cellStyle name="쉼표 [0] 5 2 6 4 2 2" xfId="9922"/>
    <cellStyle name="쉼표 [0] 5 2 6 4 2 2 2" xfId="13099"/>
    <cellStyle name="쉼표 [0] 5 2 6 4 2 2 2 2" xfId="42662"/>
    <cellStyle name="쉼표 [0] 5 2 6 4 2 2 3" xfId="30076"/>
    <cellStyle name="쉼표 [0] 5 2 6 4 2 2 3 2" xfId="52470"/>
    <cellStyle name="쉼표 [0] 5 2 6 4 2 2 4" xfId="40169"/>
    <cellStyle name="쉼표 [0] 5 2 6 4 2 3" xfId="13098"/>
    <cellStyle name="쉼표 [0] 5 2 6 4 2 3 2" xfId="42661"/>
    <cellStyle name="쉼표 [0] 5 2 6 4 2 4" xfId="25094"/>
    <cellStyle name="쉼표 [0] 5 2 6 4 2 4 2" xfId="47488"/>
    <cellStyle name="쉼표 [0] 5 2 6 4 2 5" xfId="35187"/>
    <cellStyle name="쉼표 [0] 5 2 6 4 3" xfId="7431"/>
    <cellStyle name="쉼표 [0] 5 2 6 4 3 2" xfId="13100"/>
    <cellStyle name="쉼표 [0] 5 2 6 4 3 2 2" xfId="42663"/>
    <cellStyle name="쉼표 [0] 5 2 6 4 3 3" xfId="27585"/>
    <cellStyle name="쉼표 [0] 5 2 6 4 3 3 2" xfId="49979"/>
    <cellStyle name="쉼표 [0] 5 2 6 4 3 4" xfId="37678"/>
    <cellStyle name="쉼표 [0] 5 2 6 4 4" xfId="13097"/>
    <cellStyle name="쉼표 [0] 5 2 6 4 4 2" xfId="42660"/>
    <cellStyle name="쉼표 [0] 5 2 6 4 5" xfId="22603"/>
    <cellStyle name="쉼표 [0] 5 2 6 4 5 2" xfId="44997"/>
    <cellStyle name="쉼표 [0] 5 2 6 4 6" xfId="32695"/>
    <cellStyle name="쉼표 [0] 5 2 6 5" xfId="3694"/>
    <cellStyle name="쉼표 [0] 5 2 6 5 2" xfId="8677"/>
    <cellStyle name="쉼표 [0] 5 2 6 5 2 2" xfId="13102"/>
    <cellStyle name="쉼표 [0] 5 2 6 5 2 2 2" xfId="42665"/>
    <cellStyle name="쉼표 [0] 5 2 6 5 2 3" xfId="28831"/>
    <cellStyle name="쉼표 [0] 5 2 6 5 2 3 2" xfId="51225"/>
    <cellStyle name="쉼표 [0] 5 2 6 5 2 4" xfId="38924"/>
    <cellStyle name="쉼표 [0] 5 2 6 5 3" xfId="13101"/>
    <cellStyle name="쉼표 [0] 5 2 6 5 3 2" xfId="42664"/>
    <cellStyle name="쉼표 [0] 5 2 6 5 4" xfId="23849"/>
    <cellStyle name="쉼표 [0] 5 2 6 5 4 2" xfId="46243"/>
    <cellStyle name="쉼표 [0] 5 2 6 5 5" xfId="33942"/>
    <cellStyle name="쉼표 [0] 5 2 6 6" xfId="6186"/>
    <cellStyle name="쉼표 [0] 5 2 6 6 2" xfId="13103"/>
    <cellStyle name="쉼표 [0] 5 2 6 6 2 2" xfId="42666"/>
    <cellStyle name="쉼표 [0] 5 2 6 6 3" xfId="26340"/>
    <cellStyle name="쉼표 [0] 5 2 6 6 3 2" xfId="48734"/>
    <cellStyle name="쉼표 [0] 5 2 6 6 4" xfId="36433"/>
    <cellStyle name="쉼표 [0] 5 2 6 7" xfId="13080"/>
    <cellStyle name="쉼표 [0] 5 2 6 7 2" xfId="42643"/>
    <cellStyle name="쉼표 [0] 5 2 6 8" xfId="21358"/>
    <cellStyle name="쉼표 [0] 5 2 6 8 2" xfId="43752"/>
    <cellStyle name="쉼표 [0] 5 2 6 9" xfId="31450"/>
    <cellStyle name="쉼표 [0] 5 2 7" xfId="10782"/>
    <cellStyle name="쉼표 [0] 5 2 7 2" xfId="13104"/>
    <cellStyle name="쉼표 [0] 5 2 7 2 2" xfId="42667"/>
    <cellStyle name="쉼표 [0] 5 2 7 3" xfId="30934"/>
    <cellStyle name="쉼표 [0] 5 2 7 3 2" xfId="53328"/>
    <cellStyle name="쉼표 [0] 5 2 7 4" xfId="41027"/>
    <cellStyle name="쉼표 [0] 5 2 8" xfId="30968"/>
    <cellStyle name="쉼표 [0] 5 3" xfId="128"/>
    <cellStyle name="쉼표 [0] 5 3 2" xfId="560"/>
    <cellStyle name="쉼표 [0] 5 3 2 2" xfId="31018"/>
    <cellStyle name="쉼표 [0] 5 3 3" xfId="30978"/>
    <cellStyle name="쉼표 [0] 5 4" xfId="142"/>
    <cellStyle name="쉼표 [0] 5 4 2" xfId="562"/>
    <cellStyle name="쉼표 [0] 5 4 2 2" xfId="31020"/>
    <cellStyle name="쉼표 [0] 5 4 3" xfId="561"/>
    <cellStyle name="쉼표 [0] 5 4 3 2" xfId="31019"/>
    <cellStyle name="쉼표 [0] 5 4 4" xfId="711"/>
    <cellStyle name="쉼표 [0] 5 4 4 2" xfId="31044"/>
    <cellStyle name="쉼표 [0] 5 4 5" xfId="30979"/>
    <cellStyle name="쉼표 [0] 5 5" xfId="164"/>
    <cellStyle name="쉼표 [0] 5 5 2" xfId="564"/>
    <cellStyle name="쉼표 [0] 5 5 2 2" xfId="13105"/>
    <cellStyle name="쉼표 [0] 5 5 2 2 2" xfId="42668"/>
    <cellStyle name="쉼표 [0] 5 5 2 3" xfId="31022"/>
    <cellStyle name="쉼표 [0] 5 5 3" xfId="563"/>
    <cellStyle name="쉼표 [0] 5 5 3 2" xfId="13106"/>
    <cellStyle name="쉼표 [0] 5 5 3 2 2" xfId="42669"/>
    <cellStyle name="쉼표 [0] 5 5 3 3" xfId="31021"/>
    <cellStyle name="쉼표 [0] 5 5 4" xfId="723"/>
    <cellStyle name="쉼표 [0] 5 5 4 2" xfId="31046"/>
    <cellStyle name="쉼표 [0] 5 5 5" xfId="774"/>
    <cellStyle name="쉼표 [0] 5 5 5 10" xfId="5799"/>
    <cellStyle name="쉼표 [0] 5 5 5 10 2" xfId="13108"/>
    <cellStyle name="쉼표 [0] 5 5 5 10 2 2" xfId="42671"/>
    <cellStyle name="쉼표 [0] 5 5 5 10 3" xfId="25953"/>
    <cellStyle name="쉼표 [0] 5 5 5 10 3 2" xfId="48347"/>
    <cellStyle name="쉼표 [0] 5 5 5 10 4" xfId="36046"/>
    <cellStyle name="쉼표 [0] 5 5 5 11" xfId="13107"/>
    <cellStyle name="쉼표 [0] 5 5 5 11 2" xfId="42670"/>
    <cellStyle name="쉼표 [0] 5 5 5 12" xfId="20971"/>
    <cellStyle name="쉼표 [0] 5 5 5 12 2" xfId="43365"/>
    <cellStyle name="쉼표 [0] 5 5 5 13" xfId="31063"/>
    <cellStyle name="쉼표 [0] 5 5 5 2" xfId="810"/>
    <cellStyle name="쉼표 [0] 5 5 5 2 10" xfId="21000"/>
    <cellStyle name="쉼표 [0] 5 5 5 2 10 2" xfId="43394"/>
    <cellStyle name="쉼표 [0] 5 5 5 2 11" xfId="31092"/>
    <cellStyle name="쉼표 [0] 5 5 5 2 2" xfId="908"/>
    <cellStyle name="쉼표 [0] 5 5 5 2 2 10" xfId="31185"/>
    <cellStyle name="쉼표 [0] 5 5 5 2 2 2" xfId="1105"/>
    <cellStyle name="쉼표 [0] 5 5 5 2 2 2 2" xfId="1531"/>
    <cellStyle name="쉼표 [0] 5 5 5 2 2 2 2 2" xfId="2789"/>
    <cellStyle name="쉼표 [0] 5 5 5 2 2 2 2 2 2" xfId="5283"/>
    <cellStyle name="쉼표 [0] 5 5 5 2 2 2 2 2 2 2" xfId="10266"/>
    <cellStyle name="쉼표 [0] 5 5 5 2 2 2 2 2 2 2 2" xfId="13115"/>
    <cellStyle name="쉼표 [0] 5 5 5 2 2 2 2 2 2 2 2 2" xfId="42678"/>
    <cellStyle name="쉼표 [0] 5 5 5 2 2 2 2 2 2 2 3" xfId="30420"/>
    <cellStyle name="쉼표 [0] 5 5 5 2 2 2 2 2 2 2 3 2" xfId="52814"/>
    <cellStyle name="쉼표 [0] 5 5 5 2 2 2 2 2 2 2 4" xfId="40513"/>
    <cellStyle name="쉼표 [0] 5 5 5 2 2 2 2 2 2 3" xfId="13114"/>
    <cellStyle name="쉼표 [0] 5 5 5 2 2 2 2 2 2 3 2" xfId="42677"/>
    <cellStyle name="쉼표 [0] 5 5 5 2 2 2 2 2 2 4" xfId="25438"/>
    <cellStyle name="쉼표 [0] 5 5 5 2 2 2 2 2 2 4 2" xfId="47832"/>
    <cellStyle name="쉼표 [0] 5 5 5 2 2 2 2 2 2 5" xfId="35531"/>
    <cellStyle name="쉼표 [0] 5 5 5 2 2 2 2 2 3" xfId="7775"/>
    <cellStyle name="쉼표 [0] 5 5 5 2 2 2 2 2 3 2" xfId="13116"/>
    <cellStyle name="쉼표 [0] 5 5 5 2 2 2 2 2 3 2 2" xfId="42679"/>
    <cellStyle name="쉼표 [0] 5 5 5 2 2 2 2 2 3 3" xfId="27929"/>
    <cellStyle name="쉼표 [0] 5 5 5 2 2 2 2 2 3 3 2" xfId="50323"/>
    <cellStyle name="쉼표 [0] 5 5 5 2 2 2 2 2 3 4" xfId="38022"/>
    <cellStyle name="쉼표 [0] 5 5 5 2 2 2 2 2 4" xfId="13113"/>
    <cellStyle name="쉼표 [0] 5 5 5 2 2 2 2 2 4 2" xfId="42676"/>
    <cellStyle name="쉼표 [0] 5 5 5 2 2 2 2 2 5" xfId="22947"/>
    <cellStyle name="쉼표 [0] 5 5 5 2 2 2 2 2 5 2" xfId="45341"/>
    <cellStyle name="쉼표 [0] 5 5 5 2 2 2 2 2 6" xfId="33039"/>
    <cellStyle name="쉼표 [0] 5 5 5 2 2 2 2 3" xfId="4038"/>
    <cellStyle name="쉼표 [0] 5 5 5 2 2 2 2 3 2" xfId="9021"/>
    <cellStyle name="쉼표 [0] 5 5 5 2 2 2 2 3 2 2" xfId="13118"/>
    <cellStyle name="쉼표 [0] 5 5 5 2 2 2 2 3 2 2 2" xfId="42681"/>
    <cellStyle name="쉼표 [0] 5 5 5 2 2 2 2 3 2 3" xfId="29175"/>
    <cellStyle name="쉼표 [0] 5 5 5 2 2 2 2 3 2 3 2" xfId="51569"/>
    <cellStyle name="쉼표 [0] 5 5 5 2 2 2 2 3 2 4" xfId="39268"/>
    <cellStyle name="쉼표 [0] 5 5 5 2 2 2 2 3 3" xfId="13117"/>
    <cellStyle name="쉼표 [0] 5 5 5 2 2 2 2 3 3 2" xfId="42680"/>
    <cellStyle name="쉼표 [0] 5 5 5 2 2 2 2 3 4" xfId="24193"/>
    <cellStyle name="쉼표 [0] 5 5 5 2 2 2 2 3 4 2" xfId="46587"/>
    <cellStyle name="쉼표 [0] 5 5 5 2 2 2 2 3 5" xfId="34286"/>
    <cellStyle name="쉼표 [0] 5 5 5 2 2 2 2 4" xfId="6530"/>
    <cellStyle name="쉼표 [0] 5 5 5 2 2 2 2 4 2" xfId="13119"/>
    <cellStyle name="쉼표 [0] 5 5 5 2 2 2 2 4 2 2" xfId="42682"/>
    <cellStyle name="쉼표 [0] 5 5 5 2 2 2 2 4 3" xfId="26684"/>
    <cellStyle name="쉼표 [0] 5 5 5 2 2 2 2 4 3 2" xfId="49078"/>
    <cellStyle name="쉼표 [0] 5 5 5 2 2 2 2 4 4" xfId="36777"/>
    <cellStyle name="쉼표 [0] 5 5 5 2 2 2 2 5" xfId="13112"/>
    <cellStyle name="쉼표 [0] 5 5 5 2 2 2 2 5 2" xfId="42675"/>
    <cellStyle name="쉼표 [0] 5 5 5 2 2 2 2 6" xfId="21702"/>
    <cellStyle name="쉼표 [0] 5 5 5 2 2 2 2 6 2" xfId="44096"/>
    <cellStyle name="쉼표 [0] 5 5 5 2 2 2 2 7" xfId="31794"/>
    <cellStyle name="쉼표 [0] 5 5 5 2 2 2 3" xfId="1956"/>
    <cellStyle name="쉼표 [0] 5 5 5 2 2 2 3 2" xfId="3204"/>
    <cellStyle name="쉼표 [0] 5 5 5 2 2 2 3 2 2" xfId="5698"/>
    <cellStyle name="쉼표 [0] 5 5 5 2 2 2 3 2 2 2" xfId="10681"/>
    <cellStyle name="쉼표 [0] 5 5 5 2 2 2 3 2 2 2 2" xfId="13123"/>
    <cellStyle name="쉼표 [0] 5 5 5 2 2 2 3 2 2 2 2 2" xfId="42686"/>
    <cellStyle name="쉼표 [0] 5 5 5 2 2 2 3 2 2 2 3" xfId="30835"/>
    <cellStyle name="쉼표 [0] 5 5 5 2 2 2 3 2 2 2 3 2" xfId="53229"/>
    <cellStyle name="쉼표 [0] 5 5 5 2 2 2 3 2 2 2 4" xfId="40928"/>
    <cellStyle name="쉼표 [0] 5 5 5 2 2 2 3 2 2 3" xfId="13122"/>
    <cellStyle name="쉼표 [0] 5 5 5 2 2 2 3 2 2 3 2" xfId="42685"/>
    <cellStyle name="쉼표 [0] 5 5 5 2 2 2 3 2 2 4" xfId="25853"/>
    <cellStyle name="쉼표 [0] 5 5 5 2 2 2 3 2 2 4 2" xfId="48247"/>
    <cellStyle name="쉼표 [0] 5 5 5 2 2 2 3 2 2 5" xfId="35946"/>
    <cellStyle name="쉼표 [0] 5 5 5 2 2 2 3 2 3" xfId="8190"/>
    <cellStyle name="쉼표 [0] 5 5 5 2 2 2 3 2 3 2" xfId="13124"/>
    <cellStyle name="쉼표 [0] 5 5 5 2 2 2 3 2 3 2 2" xfId="42687"/>
    <cellStyle name="쉼표 [0] 5 5 5 2 2 2 3 2 3 3" xfId="28344"/>
    <cellStyle name="쉼표 [0] 5 5 5 2 2 2 3 2 3 3 2" xfId="50738"/>
    <cellStyle name="쉼표 [0] 5 5 5 2 2 2 3 2 3 4" xfId="38437"/>
    <cellStyle name="쉼표 [0] 5 5 5 2 2 2 3 2 4" xfId="13121"/>
    <cellStyle name="쉼표 [0] 5 5 5 2 2 2 3 2 4 2" xfId="42684"/>
    <cellStyle name="쉼표 [0] 5 5 5 2 2 2 3 2 5" xfId="23362"/>
    <cellStyle name="쉼표 [0] 5 5 5 2 2 2 3 2 5 2" xfId="45756"/>
    <cellStyle name="쉼표 [0] 5 5 5 2 2 2 3 2 6" xfId="33454"/>
    <cellStyle name="쉼표 [0] 5 5 5 2 2 2 3 3" xfId="4453"/>
    <cellStyle name="쉼표 [0] 5 5 5 2 2 2 3 3 2" xfId="9436"/>
    <cellStyle name="쉼표 [0] 5 5 5 2 2 2 3 3 2 2" xfId="13126"/>
    <cellStyle name="쉼표 [0] 5 5 5 2 2 2 3 3 2 2 2" xfId="42689"/>
    <cellStyle name="쉼표 [0] 5 5 5 2 2 2 3 3 2 3" xfId="29590"/>
    <cellStyle name="쉼표 [0] 5 5 5 2 2 2 3 3 2 3 2" xfId="51984"/>
    <cellStyle name="쉼표 [0] 5 5 5 2 2 2 3 3 2 4" xfId="39683"/>
    <cellStyle name="쉼표 [0] 5 5 5 2 2 2 3 3 3" xfId="13125"/>
    <cellStyle name="쉼표 [0] 5 5 5 2 2 2 3 3 3 2" xfId="42688"/>
    <cellStyle name="쉼표 [0] 5 5 5 2 2 2 3 3 4" xfId="24608"/>
    <cellStyle name="쉼표 [0] 5 5 5 2 2 2 3 3 4 2" xfId="47002"/>
    <cellStyle name="쉼표 [0] 5 5 5 2 2 2 3 3 5" xfId="34701"/>
    <cellStyle name="쉼표 [0] 5 5 5 2 2 2 3 4" xfId="6945"/>
    <cellStyle name="쉼표 [0] 5 5 5 2 2 2 3 4 2" xfId="13127"/>
    <cellStyle name="쉼표 [0] 5 5 5 2 2 2 3 4 2 2" xfId="42690"/>
    <cellStyle name="쉼표 [0] 5 5 5 2 2 2 3 4 3" xfId="27099"/>
    <cellStyle name="쉼표 [0] 5 5 5 2 2 2 3 4 3 2" xfId="49493"/>
    <cellStyle name="쉼표 [0] 5 5 5 2 2 2 3 4 4" xfId="37192"/>
    <cellStyle name="쉼표 [0] 5 5 5 2 2 2 3 5" xfId="13120"/>
    <cellStyle name="쉼표 [0] 5 5 5 2 2 2 3 5 2" xfId="42683"/>
    <cellStyle name="쉼표 [0] 5 5 5 2 2 2 3 6" xfId="22117"/>
    <cellStyle name="쉼표 [0] 5 5 5 2 2 2 3 6 2" xfId="44511"/>
    <cellStyle name="쉼표 [0] 5 5 5 2 2 2 3 7" xfId="32209"/>
    <cellStyle name="쉼표 [0] 5 5 5 2 2 2 4" xfId="2374"/>
    <cellStyle name="쉼표 [0] 5 5 5 2 2 2 4 2" xfId="4868"/>
    <cellStyle name="쉼표 [0] 5 5 5 2 2 2 4 2 2" xfId="9851"/>
    <cellStyle name="쉼표 [0] 5 5 5 2 2 2 4 2 2 2" xfId="13130"/>
    <cellStyle name="쉼표 [0] 5 5 5 2 2 2 4 2 2 2 2" xfId="42693"/>
    <cellStyle name="쉼표 [0] 5 5 5 2 2 2 4 2 2 3" xfId="30005"/>
    <cellStyle name="쉼표 [0] 5 5 5 2 2 2 4 2 2 3 2" xfId="52399"/>
    <cellStyle name="쉼표 [0] 5 5 5 2 2 2 4 2 2 4" xfId="40098"/>
    <cellStyle name="쉼표 [0] 5 5 5 2 2 2 4 2 3" xfId="13129"/>
    <cellStyle name="쉼표 [0] 5 5 5 2 2 2 4 2 3 2" xfId="42692"/>
    <cellStyle name="쉼표 [0] 5 5 5 2 2 2 4 2 4" xfId="25023"/>
    <cellStyle name="쉼표 [0] 5 5 5 2 2 2 4 2 4 2" xfId="47417"/>
    <cellStyle name="쉼표 [0] 5 5 5 2 2 2 4 2 5" xfId="35116"/>
    <cellStyle name="쉼표 [0] 5 5 5 2 2 2 4 3" xfId="7360"/>
    <cellStyle name="쉼표 [0] 5 5 5 2 2 2 4 3 2" xfId="13131"/>
    <cellStyle name="쉼표 [0] 5 5 5 2 2 2 4 3 2 2" xfId="42694"/>
    <cellStyle name="쉼표 [0] 5 5 5 2 2 2 4 3 3" xfId="27514"/>
    <cellStyle name="쉼표 [0] 5 5 5 2 2 2 4 3 3 2" xfId="49908"/>
    <cellStyle name="쉼표 [0] 5 5 5 2 2 2 4 3 4" xfId="37607"/>
    <cellStyle name="쉼표 [0] 5 5 5 2 2 2 4 4" xfId="13128"/>
    <cellStyle name="쉼표 [0] 5 5 5 2 2 2 4 4 2" xfId="42691"/>
    <cellStyle name="쉼표 [0] 5 5 5 2 2 2 4 5" xfId="22532"/>
    <cellStyle name="쉼표 [0] 5 5 5 2 2 2 4 5 2" xfId="44926"/>
    <cellStyle name="쉼표 [0] 5 5 5 2 2 2 4 6" xfId="32624"/>
    <cellStyle name="쉼표 [0] 5 5 5 2 2 2 5" xfId="3623"/>
    <cellStyle name="쉼표 [0] 5 5 5 2 2 2 5 2" xfId="8606"/>
    <cellStyle name="쉼표 [0] 5 5 5 2 2 2 5 2 2" xfId="13133"/>
    <cellStyle name="쉼표 [0] 5 5 5 2 2 2 5 2 2 2" xfId="42696"/>
    <cellStyle name="쉼표 [0] 5 5 5 2 2 2 5 2 3" xfId="28760"/>
    <cellStyle name="쉼표 [0] 5 5 5 2 2 2 5 2 3 2" xfId="51154"/>
    <cellStyle name="쉼표 [0] 5 5 5 2 2 2 5 2 4" xfId="38853"/>
    <cellStyle name="쉼표 [0] 5 5 5 2 2 2 5 3" xfId="13132"/>
    <cellStyle name="쉼표 [0] 5 5 5 2 2 2 5 3 2" xfId="42695"/>
    <cellStyle name="쉼표 [0] 5 5 5 2 2 2 5 4" xfId="23778"/>
    <cellStyle name="쉼표 [0] 5 5 5 2 2 2 5 4 2" xfId="46172"/>
    <cellStyle name="쉼표 [0] 5 5 5 2 2 2 5 5" xfId="33871"/>
    <cellStyle name="쉼표 [0] 5 5 5 2 2 2 6" xfId="6115"/>
    <cellStyle name="쉼표 [0] 5 5 5 2 2 2 6 2" xfId="13134"/>
    <cellStyle name="쉼표 [0] 5 5 5 2 2 2 6 2 2" xfId="42697"/>
    <cellStyle name="쉼표 [0] 5 5 5 2 2 2 6 3" xfId="26269"/>
    <cellStyle name="쉼표 [0] 5 5 5 2 2 2 6 3 2" xfId="48663"/>
    <cellStyle name="쉼표 [0] 5 5 5 2 2 2 6 4" xfId="36362"/>
    <cellStyle name="쉼표 [0] 5 5 5 2 2 2 7" xfId="13111"/>
    <cellStyle name="쉼표 [0] 5 5 5 2 2 2 7 2" xfId="42674"/>
    <cellStyle name="쉼표 [0] 5 5 5 2 2 2 8" xfId="21287"/>
    <cellStyle name="쉼표 [0] 5 5 5 2 2 2 8 2" xfId="43681"/>
    <cellStyle name="쉼표 [0] 5 5 5 2 2 2 9" xfId="31379"/>
    <cellStyle name="쉼표 [0] 5 5 5 2 2 3" xfId="1337"/>
    <cellStyle name="쉼표 [0] 5 5 5 2 2 3 2" xfId="2595"/>
    <cellStyle name="쉼표 [0] 5 5 5 2 2 3 2 2" xfId="5089"/>
    <cellStyle name="쉼표 [0] 5 5 5 2 2 3 2 2 2" xfId="10072"/>
    <cellStyle name="쉼표 [0] 5 5 5 2 2 3 2 2 2 2" xfId="13138"/>
    <cellStyle name="쉼표 [0] 5 5 5 2 2 3 2 2 2 2 2" xfId="42701"/>
    <cellStyle name="쉼표 [0] 5 5 5 2 2 3 2 2 2 3" xfId="30226"/>
    <cellStyle name="쉼표 [0] 5 5 5 2 2 3 2 2 2 3 2" xfId="52620"/>
    <cellStyle name="쉼표 [0] 5 5 5 2 2 3 2 2 2 4" xfId="40319"/>
    <cellStyle name="쉼표 [0] 5 5 5 2 2 3 2 2 3" xfId="13137"/>
    <cellStyle name="쉼표 [0] 5 5 5 2 2 3 2 2 3 2" xfId="42700"/>
    <cellStyle name="쉼표 [0] 5 5 5 2 2 3 2 2 4" xfId="25244"/>
    <cellStyle name="쉼표 [0] 5 5 5 2 2 3 2 2 4 2" xfId="47638"/>
    <cellStyle name="쉼표 [0] 5 5 5 2 2 3 2 2 5" xfId="35337"/>
    <cellStyle name="쉼표 [0] 5 5 5 2 2 3 2 3" xfId="7581"/>
    <cellStyle name="쉼표 [0] 5 5 5 2 2 3 2 3 2" xfId="13139"/>
    <cellStyle name="쉼표 [0] 5 5 5 2 2 3 2 3 2 2" xfId="42702"/>
    <cellStyle name="쉼표 [0] 5 5 5 2 2 3 2 3 3" xfId="27735"/>
    <cellStyle name="쉼표 [0] 5 5 5 2 2 3 2 3 3 2" xfId="50129"/>
    <cellStyle name="쉼표 [0] 5 5 5 2 2 3 2 3 4" xfId="37828"/>
    <cellStyle name="쉼표 [0] 5 5 5 2 2 3 2 4" xfId="13136"/>
    <cellStyle name="쉼표 [0] 5 5 5 2 2 3 2 4 2" xfId="42699"/>
    <cellStyle name="쉼표 [0] 5 5 5 2 2 3 2 5" xfId="22753"/>
    <cellStyle name="쉼표 [0] 5 5 5 2 2 3 2 5 2" xfId="45147"/>
    <cellStyle name="쉼표 [0] 5 5 5 2 2 3 2 6" xfId="32845"/>
    <cellStyle name="쉼표 [0] 5 5 5 2 2 3 3" xfId="3844"/>
    <cellStyle name="쉼표 [0] 5 5 5 2 2 3 3 2" xfId="8827"/>
    <cellStyle name="쉼표 [0] 5 5 5 2 2 3 3 2 2" xfId="13141"/>
    <cellStyle name="쉼표 [0] 5 5 5 2 2 3 3 2 2 2" xfId="42704"/>
    <cellStyle name="쉼표 [0] 5 5 5 2 2 3 3 2 3" xfId="28981"/>
    <cellStyle name="쉼표 [0] 5 5 5 2 2 3 3 2 3 2" xfId="51375"/>
    <cellStyle name="쉼표 [0] 5 5 5 2 2 3 3 2 4" xfId="39074"/>
    <cellStyle name="쉼표 [0] 5 5 5 2 2 3 3 3" xfId="13140"/>
    <cellStyle name="쉼표 [0] 5 5 5 2 2 3 3 3 2" xfId="42703"/>
    <cellStyle name="쉼표 [0] 5 5 5 2 2 3 3 4" xfId="23999"/>
    <cellStyle name="쉼표 [0] 5 5 5 2 2 3 3 4 2" xfId="46393"/>
    <cellStyle name="쉼표 [0] 5 5 5 2 2 3 3 5" xfId="34092"/>
    <cellStyle name="쉼표 [0] 5 5 5 2 2 3 4" xfId="6336"/>
    <cellStyle name="쉼표 [0] 5 5 5 2 2 3 4 2" xfId="13142"/>
    <cellStyle name="쉼표 [0] 5 5 5 2 2 3 4 2 2" xfId="42705"/>
    <cellStyle name="쉼표 [0] 5 5 5 2 2 3 4 3" xfId="26490"/>
    <cellStyle name="쉼표 [0] 5 5 5 2 2 3 4 3 2" xfId="48884"/>
    <cellStyle name="쉼표 [0] 5 5 5 2 2 3 4 4" xfId="36583"/>
    <cellStyle name="쉼표 [0] 5 5 5 2 2 3 5" xfId="13135"/>
    <cellStyle name="쉼표 [0] 5 5 5 2 2 3 5 2" xfId="42698"/>
    <cellStyle name="쉼표 [0] 5 5 5 2 2 3 6" xfId="21508"/>
    <cellStyle name="쉼표 [0] 5 5 5 2 2 3 6 2" xfId="43902"/>
    <cellStyle name="쉼표 [0] 5 5 5 2 2 3 7" xfId="31600"/>
    <cellStyle name="쉼표 [0] 5 5 5 2 2 4" xfId="1762"/>
    <cellStyle name="쉼표 [0] 5 5 5 2 2 4 2" xfId="3010"/>
    <cellStyle name="쉼표 [0] 5 5 5 2 2 4 2 2" xfId="5504"/>
    <cellStyle name="쉼표 [0] 5 5 5 2 2 4 2 2 2" xfId="10487"/>
    <cellStyle name="쉼표 [0] 5 5 5 2 2 4 2 2 2 2" xfId="13146"/>
    <cellStyle name="쉼표 [0] 5 5 5 2 2 4 2 2 2 2 2" xfId="42709"/>
    <cellStyle name="쉼표 [0] 5 5 5 2 2 4 2 2 2 3" xfId="30641"/>
    <cellStyle name="쉼표 [0] 5 5 5 2 2 4 2 2 2 3 2" xfId="53035"/>
    <cellStyle name="쉼표 [0] 5 5 5 2 2 4 2 2 2 4" xfId="40734"/>
    <cellStyle name="쉼표 [0] 5 5 5 2 2 4 2 2 3" xfId="13145"/>
    <cellStyle name="쉼표 [0] 5 5 5 2 2 4 2 2 3 2" xfId="42708"/>
    <cellStyle name="쉼표 [0] 5 5 5 2 2 4 2 2 4" xfId="25659"/>
    <cellStyle name="쉼표 [0] 5 5 5 2 2 4 2 2 4 2" xfId="48053"/>
    <cellStyle name="쉼표 [0] 5 5 5 2 2 4 2 2 5" xfId="35752"/>
    <cellStyle name="쉼표 [0] 5 5 5 2 2 4 2 3" xfId="7996"/>
    <cellStyle name="쉼표 [0] 5 5 5 2 2 4 2 3 2" xfId="13147"/>
    <cellStyle name="쉼표 [0] 5 5 5 2 2 4 2 3 2 2" xfId="42710"/>
    <cellStyle name="쉼표 [0] 5 5 5 2 2 4 2 3 3" xfId="28150"/>
    <cellStyle name="쉼표 [0] 5 5 5 2 2 4 2 3 3 2" xfId="50544"/>
    <cellStyle name="쉼표 [0] 5 5 5 2 2 4 2 3 4" xfId="38243"/>
    <cellStyle name="쉼표 [0] 5 5 5 2 2 4 2 4" xfId="13144"/>
    <cellStyle name="쉼표 [0] 5 5 5 2 2 4 2 4 2" xfId="42707"/>
    <cellStyle name="쉼표 [0] 5 5 5 2 2 4 2 5" xfId="23168"/>
    <cellStyle name="쉼표 [0] 5 5 5 2 2 4 2 5 2" xfId="45562"/>
    <cellStyle name="쉼표 [0] 5 5 5 2 2 4 2 6" xfId="33260"/>
    <cellStyle name="쉼표 [0] 5 5 5 2 2 4 3" xfId="4259"/>
    <cellStyle name="쉼표 [0] 5 5 5 2 2 4 3 2" xfId="9242"/>
    <cellStyle name="쉼표 [0] 5 5 5 2 2 4 3 2 2" xfId="13149"/>
    <cellStyle name="쉼표 [0] 5 5 5 2 2 4 3 2 2 2" xfId="42712"/>
    <cellStyle name="쉼표 [0] 5 5 5 2 2 4 3 2 3" xfId="29396"/>
    <cellStyle name="쉼표 [0] 5 5 5 2 2 4 3 2 3 2" xfId="51790"/>
    <cellStyle name="쉼표 [0] 5 5 5 2 2 4 3 2 4" xfId="39489"/>
    <cellStyle name="쉼표 [0] 5 5 5 2 2 4 3 3" xfId="13148"/>
    <cellStyle name="쉼표 [0] 5 5 5 2 2 4 3 3 2" xfId="42711"/>
    <cellStyle name="쉼표 [0] 5 5 5 2 2 4 3 4" xfId="24414"/>
    <cellStyle name="쉼표 [0] 5 5 5 2 2 4 3 4 2" xfId="46808"/>
    <cellStyle name="쉼표 [0] 5 5 5 2 2 4 3 5" xfId="34507"/>
    <cellStyle name="쉼표 [0] 5 5 5 2 2 4 4" xfId="6751"/>
    <cellStyle name="쉼표 [0] 5 5 5 2 2 4 4 2" xfId="13150"/>
    <cellStyle name="쉼표 [0] 5 5 5 2 2 4 4 2 2" xfId="42713"/>
    <cellStyle name="쉼표 [0] 5 5 5 2 2 4 4 3" xfId="26905"/>
    <cellStyle name="쉼표 [0] 5 5 5 2 2 4 4 3 2" xfId="49299"/>
    <cellStyle name="쉼표 [0] 5 5 5 2 2 4 4 4" xfId="36998"/>
    <cellStyle name="쉼표 [0] 5 5 5 2 2 4 5" xfId="13143"/>
    <cellStyle name="쉼표 [0] 5 5 5 2 2 4 5 2" xfId="42706"/>
    <cellStyle name="쉼표 [0] 5 5 5 2 2 4 6" xfId="21923"/>
    <cellStyle name="쉼표 [0] 5 5 5 2 2 4 6 2" xfId="44317"/>
    <cellStyle name="쉼표 [0] 5 5 5 2 2 4 7" xfId="32015"/>
    <cellStyle name="쉼표 [0] 5 5 5 2 2 5" xfId="2180"/>
    <cellStyle name="쉼표 [0] 5 5 5 2 2 5 2" xfId="4674"/>
    <cellStyle name="쉼표 [0] 5 5 5 2 2 5 2 2" xfId="9657"/>
    <cellStyle name="쉼표 [0] 5 5 5 2 2 5 2 2 2" xfId="13153"/>
    <cellStyle name="쉼표 [0] 5 5 5 2 2 5 2 2 2 2" xfId="42716"/>
    <cellStyle name="쉼표 [0] 5 5 5 2 2 5 2 2 3" xfId="29811"/>
    <cellStyle name="쉼표 [0] 5 5 5 2 2 5 2 2 3 2" xfId="52205"/>
    <cellStyle name="쉼표 [0] 5 5 5 2 2 5 2 2 4" xfId="39904"/>
    <cellStyle name="쉼표 [0] 5 5 5 2 2 5 2 3" xfId="13152"/>
    <cellStyle name="쉼표 [0] 5 5 5 2 2 5 2 3 2" xfId="42715"/>
    <cellStyle name="쉼표 [0] 5 5 5 2 2 5 2 4" xfId="24829"/>
    <cellStyle name="쉼표 [0] 5 5 5 2 2 5 2 4 2" xfId="47223"/>
    <cellStyle name="쉼표 [0] 5 5 5 2 2 5 2 5" xfId="34922"/>
    <cellStyle name="쉼표 [0] 5 5 5 2 2 5 3" xfId="7166"/>
    <cellStyle name="쉼표 [0] 5 5 5 2 2 5 3 2" xfId="13154"/>
    <cellStyle name="쉼표 [0] 5 5 5 2 2 5 3 2 2" xfId="42717"/>
    <cellStyle name="쉼표 [0] 5 5 5 2 2 5 3 3" xfId="27320"/>
    <cellStyle name="쉼표 [0] 5 5 5 2 2 5 3 3 2" xfId="49714"/>
    <cellStyle name="쉼표 [0] 5 5 5 2 2 5 3 4" xfId="37413"/>
    <cellStyle name="쉼표 [0] 5 5 5 2 2 5 4" xfId="13151"/>
    <cellStyle name="쉼표 [0] 5 5 5 2 2 5 4 2" xfId="42714"/>
    <cellStyle name="쉼표 [0] 5 5 5 2 2 5 5" xfId="22338"/>
    <cellStyle name="쉼표 [0] 5 5 5 2 2 5 5 2" xfId="44732"/>
    <cellStyle name="쉼표 [0] 5 5 5 2 2 5 6" xfId="32430"/>
    <cellStyle name="쉼표 [0] 5 5 5 2 2 6" xfId="3429"/>
    <cellStyle name="쉼표 [0] 5 5 5 2 2 6 2" xfId="8412"/>
    <cellStyle name="쉼표 [0] 5 5 5 2 2 6 2 2" xfId="13156"/>
    <cellStyle name="쉼표 [0] 5 5 5 2 2 6 2 2 2" xfId="42719"/>
    <cellStyle name="쉼표 [0] 5 5 5 2 2 6 2 3" xfId="28566"/>
    <cellStyle name="쉼표 [0] 5 5 5 2 2 6 2 3 2" xfId="50960"/>
    <cellStyle name="쉼표 [0] 5 5 5 2 2 6 2 4" xfId="38659"/>
    <cellStyle name="쉼표 [0] 5 5 5 2 2 6 3" xfId="13155"/>
    <cellStyle name="쉼표 [0] 5 5 5 2 2 6 3 2" xfId="42718"/>
    <cellStyle name="쉼표 [0] 5 5 5 2 2 6 4" xfId="23584"/>
    <cellStyle name="쉼표 [0] 5 5 5 2 2 6 4 2" xfId="45978"/>
    <cellStyle name="쉼표 [0] 5 5 5 2 2 6 5" xfId="33677"/>
    <cellStyle name="쉼표 [0] 5 5 5 2 2 7" xfId="5921"/>
    <cellStyle name="쉼표 [0] 5 5 5 2 2 7 2" xfId="13157"/>
    <cellStyle name="쉼표 [0] 5 5 5 2 2 7 2 2" xfId="42720"/>
    <cellStyle name="쉼표 [0] 5 5 5 2 2 7 3" xfId="26075"/>
    <cellStyle name="쉼표 [0] 5 5 5 2 2 7 3 2" xfId="48469"/>
    <cellStyle name="쉼표 [0] 5 5 5 2 2 7 4" xfId="36168"/>
    <cellStyle name="쉼표 [0] 5 5 5 2 2 8" xfId="13110"/>
    <cellStyle name="쉼표 [0] 5 5 5 2 2 8 2" xfId="42673"/>
    <cellStyle name="쉼표 [0] 5 5 5 2 2 9" xfId="21093"/>
    <cellStyle name="쉼표 [0] 5 5 5 2 2 9 2" xfId="43487"/>
    <cellStyle name="쉼표 [0] 5 5 5 2 3" xfId="1012"/>
    <cellStyle name="쉼표 [0] 5 5 5 2 3 2" xfId="1438"/>
    <cellStyle name="쉼표 [0] 5 5 5 2 3 2 2" xfId="2696"/>
    <cellStyle name="쉼표 [0] 5 5 5 2 3 2 2 2" xfId="5190"/>
    <cellStyle name="쉼표 [0] 5 5 5 2 3 2 2 2 2" xfId="10173"/>
    <cellStyle name="쉼표 [0] 5 5 5 2 3 2 2 2 2 2" xfId="13162"/>
    <cellStyle name="쉼표 [0] 5 5 5 2 3 2 2 2 2 2 2" xfId="42725"/>
    <cellStyle name="쉼표 [0] 5 5 5 2 3 2 2 2 2 3" xfId="30327"/>
    <cellStyle name="쉼표 [0] 5 5 5 2 3 2 2 2 2 3 2" xfId="52721"/>
    <cellStyle name="쉼표 [0] 5 5 5 2 3 2 2 2 2 4" xfId="40420"/>
    <cellStyle name="쉼표 [0] 5 5 5 2 3 2 2 2 3" xfId="13161"/>
    <cellStyle name="쉼표 [0] 5 5 5 2 3 2 2 2 3 2" xfId="42724"/>
    <cellStyle name="쉼표 [0] 5 5 5 2 3 2 2 2 4" xfId="25345"/>
    <cellStyle name="쉼표 [0] 5 5 5 2 3 2 2 2 4 2" xfId="47739"/>
    <cellStyle name="쉼표 [0] 5 5 5 2 3 2 2 2 5" xfId="35438"/>
    <cellStyle name="쉼표 [0] 5 5 5 2 3 2 2 3" xfId="7682"/>
    <cellStyle name="쉼표 [0] 5 5 5 2 3 2 2 3 2" xfId="13163"/>
    <cellStyle name="쉼표 [0] 5 5 5 2 3 2 2 3 2 2" xfId="42726"/>
    <cellStyle name="쉼표 [0] 5 5 5 2 3 2 2 3 3" xfId="27836"/>
    <cellStyle name="쉼표 [0] 5 5 5 2 3 2 2 3 3 2" xfId="50230"/>
    <cellStyle name="쉼표 [0] 5 5 5 2 3 2 2 3 4" xfId="37929"/>
    <cellStyle name="쉼표 [0] 5 5 5 2 3 2 2 4" xfId="13160"/>
    <cellStyle name="쉼표 [0] 5 5 5 2 3 2 2 4 2" xfId="42723"/>
    <cellStyle name="쉼표 [0] 5 5 5 2 3 2 2 5" xfId="22854"/>
    <cellStyle name="쉼표 [0] 5 5 5 2 3 2 2 5 2" xfId="45248"/>
    <cellStyle name="쉼표 [0] 5 5 5 2 3 2 2 6" xfId="32946"/>
    <cellStyle name="쉼표 [0] 5 5 5 2 3 2 3" xfId="3945"/>
    <cellStyle name="쉼표 [0] 5 5 5 2 3 2 3 2" xfId="8928"/>
    <cellStyle name="쉼표 [0] 5 5 5 2 3 2 3 2 2" xfId="13165"/>
    <cellStyle name="쉼표 [0] 5 5 5 2 3 2 3 2 2 2" xfId="42728"/>
    <cellStyle name="쉼표 [0] 5 5 5 2 3 2 3 2 3" xfId="29082"/>
    <cellStyle name="쉼표 [0] 5 5 5 2 3 2 3 2 3 2" xfId="51476"/>
    <cellStyle name="쉼표 [0] 5 5 5 2 3 2 3 2 4" xfId="39175"/>
    <cellStyle name="쉼표 [0] 5 5 5 2 3 2 3 3" xfId="13164"/>
    <cellStyle name="쉼표 [0] 5 5 5 2 3 2 3 3 2" xfId="42727"/>
    <cellStyle name="쉼표 [0] 5 5 5 2 3 2 3 4" xfId="24100"/>
    <cellStyle name="쉼표 [0] 5 5 5 2 3 2 3 4 2" xfId="46494"/>
    <cellStyle name="쉼표 [0] 5 5 5 2 3 2 3 5" xfId="34193"/>
    <cellStyle name="쉼표 [0] 5 5 5 2 3 2 4" xfId="6437"/>
    <cellStyle name="쉼표 [0] 5 5 5 2 3 2 4 2" xfId="13166"/>
    <cellStyle name="쉼표 [0] 5 5 5 2 3 2 4 2 2" xfId="42729"/>
    <cellStyle name="쉼표 [0] 5 5 5 2 3 2 4 3" xfId="26591"/>
    <cellStyle name="쉼표 [0] 5 5 5 2 3 2 4 3 2" xfId="48985"/>
    <cellStyle name="쉼표 [0] 5 5 5 2 3 2 4 4" xfId="36684"/>
    <cellStyle name="쉼표 [0] 5 5 5 2 3 2 5" xfId="13159"/>
    <cellStyle name="쉼표 [0] 5 5 5 2 3 2 5 2" xfId="42722"/>
    <cellStyle name="쉼표 [0] 5 5 5 2 3 2 6" xfId="21609"/>
    <cellStyle name="쉼표 [0] 5 5 5 2 3 2 6 2" xfId="44003"/>
    <cellStyle name="쉼표 [0] 5 5 5 2 3 2 7" xfId="31701"/>
    <cellStyle name="쉼표 [0] 5 5 5 2 3 3" xfId="1863"/>
    <cellStyle name="쉼표 [0] 5 5 5 2 3 3 2" xfId="3111"/>
    <cellStyle name="쉼표 [0] 5 5 5 2 3 3 2 2" xfId="5605"/>
    <cellStyle name="쉼표 [0] 5 5 5 2 3 3 2 2 2" xfId="10588"/>
    <cellStyle name="쉼표 [0] 5 5 5 2 3 3 2 2 2 2" xfId="13170"/>
    <cellStyle name="쉼표 [0] 5 5 5 2 3 3 2 2 2 2 2" xfId="42733"/>
    <cellStyle name="쉼표 [0] 5 5 5 2 3 3 2 2 2 3" xfId="30742"/>
    <cellStyle name="쉼표 [0] 5 5 5 2 3 3 2 2 2 3 2" xfId="53136"/>
    <cellStyle name="쉼표 [0] 5 5 5 2 3 3 2 2 2 4" xfId="40835"/>
    <cellStyle name="쉼표 [0] 5 5 5 2 3 3 2 2 3" xfId="13169"/>
    <cellStyle name="쉼표 [0] 5 5 5 2 3 3 2 2 3 2" xfId="42732"/>
    <cellStyle name="쉼표 [0] 5 5 5 2 3 3 2 2 4" xfId="25760"/>
    <cellStyle name="쉼표 [0] 5 5 5 2 3 3 2 2 4 2" xfId="48154"/>
    <cellStyle name="쉼표 [0] 5 5 5 2 3 3 2 2 5" xfId="35853"/>
    <cellStyle name="쉼표 [0] 5 5 5 2 3 3 2 3" xfId="8097"/>
    <cellStyle name="쉼표 [0] 5 5 5 2 3 3 2 3 2" xfId="13171"/>
    <cellStyle name="쉼표 [0] 5 5 5 2 3 3 2 3 2 2" xfId="42734"/>
    <cellStyle name="쉼표 [0] 5 5 5 2 3 3 2 3 3" xfId="28251"/>
    <cellStyle name="쉼표 [0] 5 5 5 2 3 3 2 3 3 2" xfId="50645"/>
    <cellStyle name="쉼표 [0] 5 5 5 2 3 3 2 3 4" xfId="38344"/>
    <cellStyle name="쉼표 [0] 5 5 5 2 3 3 2 4" xfId="13168"/>
    <cellStyle name="쉼표 [0] 5 5 5 2 3 3 2 4 2" xfId="42731"/>
    <cellStyle name="쉼표 [0] 5 5 5 2 3 3 2 5" xfId="23269"/>
    <cellStyle name="쉼표 [0] 5 5 5 2 3 3 2 5 2" xfId="45663"/>
    <cellStyle name="쉼표 [0] 5 5 5 2 3 3 2 6" xfId="33361"/>
    <cellStyle name="쉼표 [0] 5 5 5 2 3 3 3" xfId="4360"/>
    <cellStyle name="쉼표 [0] 5 5 5 2 3 3 3 2" xfId="9343"/>
    <cellStyle name="쉼표 [0] 5 5 5 2 3 3 3 2 2" xfId="13173"/>
    <cellStyle name="쉼표 [0] 5 5 5 2 3 3 3 2 2 2" xfId="42736"/>
    <cellStyle name="쉼표 [0] 5 5 5 2 3 3 3 2 3" xfId="29497"/>
    <cellStyle name="쉼표 [0] 5 5 5 2 3 3 3 2 3 2" xfId="51891"/>
    <cellStyle name="쉼표 [0] 5 5 5 2 3 3 3 2 4" xfId="39590"/>
    <cellStyle name="쉼표 [0] 5 5 5 2 3 3 3 3" xfId="13172"/>
    <cellStyle name="쉼표 [0] 5 5 5 2 3 3 3 3 2" xfId="42735"/>
    <cellStyle name="쉼표 [0] 5 5 5 2 3 3 3 4" xfId="24515"/>
    <cellStyle name="쉼표 [0] 5 5 5 2 3 3 3 4 2" xfId="46909"/>
    <cellStyle name="쉼표 [0] 5 5 5 2 3 3 3 5" xfId="34608"/>
    <cellStyle name="쉼표 [0] 5 5 5 2 3 3 4" xfId="6852"/>
    <cellStyle name="쉼표 [0] 5 5 5 2 3 3 4 2" xfId="13174"/>
    <cellStyle name="쉼표 [0] 5 5 5 2 3 3 4 2 2" xfId="42737"/>
    <cellStyle name="쉼표 [0] 5 5 5 2 3 3 4 3" xfId="27006"/>
    <cellStyle name="쉼표 [0] 5 5 5 2 3 3 4 3 2" xfId="49400"/>
    <cellStyle name="쉼표 [0] 5 5 5 2 3 3 4 4" xfId="37099"/>
    <cellStyle name="쉼표 [0] 5 5 5 2 3 3 5" xfId="13167"/>
    <cellStyle name="쉼표 [0] 5 5 5 2 3 3 5 2" xfId="42730"/>
    <cellStyle name="쉼표 [0] 5 5 5 2 3 3 6" xfId="22024"/>
    <cellStyle name="쉼표 [0] 5 5 5 2 3 3 6 2" xfId="44418"/>
    <cellStyle name="쉼표 [0] 5 5 5 2 3 3 7" xfId="32116"/>
    <cellStyle name="쉼표 [0] 5 5 5 2 3 4" xfId="2281"/>
    <cellStyle name="쉼표 [0] 5 5 5 2 3 4 2" xfId="4775"/>
    <cellStyle name="쉼표 [0] 5 5 5 2 3 4 2 2" xfId="9758"/>
    <cellStyle name="쉼표 [0] 5 5 5 2 3 4 2 2 2" xfId="13177"/>
    <cellStyle name="쉼표 [0] 5 5 5 2 3 4 2 2 2 2" xfId="42740"/>
    <cellStyle name="쉼표 [0] 5 5 5 2 3 4 2 2 3" xfId="29912"/>
    <cellStyle name="쉼표 [0] 5 5 5 2 3 4 2 2 3 2" xfId="52306"/>
    <cellStyle name="쉼표 [0] 5 5 5 2 3 4 2 2 4" xfId="40005"/>
    <cellStyle name="쉼표 [0] 5 5 5 2 3 4 2 3" xfId="13176"/>
    <cellStyle name="쉼표 [0] 5 5 5 2 3 4 2 3 2" xfId="42739"/>
    <cellStyle name="쉼표 [0] 5 5 5 2 3 4 2 4" xfId="24930"/>
    <cellStyle name="쉼표 [0] 5 5 5 2 3 4 2 4 2" xfId="47324"/>
    <cellStyle name="쉼표 [0] 5 5 5 2 3 4 2 5" xfId="35023"/>
    <cellStyle name="쉼표 [0] 5 5 5 2 3 4 3" xfId="7267"/>
    <cellStyle name="쉼표 [0] 5 5 5 2 3 4 3 2" xfId="13178"/>
    <cellStyle name="쉼표 [0] 5 5 5 2 3 4 3 2 2" xfId="42741"/>
    <cellStyle name="쉼표 [0] 5 5 5 2 3 4 3 3" xfId="27421"/>
    <cellStyle name="쉼표 [0] 5 5 5 2 3 4 3 3 2" xfId="49815"/>
    <cellStyle name="쉼표 [0] 5 5 5 2 3 4 3 4" xfId="37514"/>
    <cellStyle name="쉼표 [0] 5 5 5 2 3 4 4" xfId="13175"/>
    <cellStyle name="쉼표 [0] 5 5 5 2 3 4 4 2" xfId="42738"/>
    <cellStyle name="쉼표 [0] 5 5 5 2 3 4 5" xfId="22439"/>
    <cellStyle name="쉼표 [0] 5 5 5 2 3 4 5 2" xfId="44833"/>
    <cellStyle name="쉼표 [0] 5 5 5 2 3 4 6" xfId="32531"/>
    <cellStyle name="쉼표 [0] 5 5 5 2 3 5" xfId="3530"/>
    <cellStyle name="쉼표 [0] 5 5 5 2 3 5 2" xfId="8513"/>
    <cellStyle name="쉼표 [0] 5 5 5 2 3 5 2 2" xfId="13180"/>
    <cellStyle name="쉼표 [0] 5 5 5 2 3 5 2 2 2" xfId="42743"/>
    <cellStyle name="쉼표 [0] 5 5 5 2 3 5 2 3" xfId="28667"/>
    <cellStyle name="쉼표 [0] 5 5 5 2 3 5 2 3 2" xfId="51061"/>
    <cellStyle name="쉼표 [0] 5 5 5 2 3 5 2 4" xfId="38760"/>
    <cellStyle name="쉼표 [0] 5 5 5 2 3 5 3" xfId="13179"/>
    <cellStyle name="쉼표 [0] 5 5 5 2 3 5 3 2" xfId="42742"/>
    <cellStyle name="쉼표 [0] 5 5 5 2 3 5 4" xfId="23685"/>
    <cellStyle name="쉼표 [0] 5 5 5 2 3 5 4 2" xfId="46079"/>
    <cellStyle name="쉼표 [0] 5 5 5 2 3 5 5" xfId="33778"/>
    <cellStyle name="쉼표 [0] 5 5 5 2 3 6" xfId="6022"/>
    <cellStyle name="쉼표 [0] 5 5 5 2 3 6 2" xfId="13181"/>
    <cellStyle name="쉼표 [0] 5 5 5 2 3 6 2 2" xfId="42744"/>
    <cellStyle name="쉼표 [0] 5 5 5 2 3 6 3" xfId="26176"/>
    <cellStyle name="쉼표 [0] 5 5 5 2 3 6 3 2" xfId="48570"/>
    <cellStyle name="쉼표 [0] 5 5 5 2 3 6 4" xfId="36269"/>
    <cellStyle name="쉼표 [0] 5 5 5 2 3 7" xfId="13158"/>
    <cellStyle name="쉼표 [0] 5 5 5 2 3 7 2" xfId="42721"/>
    <cellStyle name="쉼표 [0] 5 5 5 2 3 8" xfId="21194"/>
    <cellStyle name="쉼표 [0] 5 5 5 2 3 8 2" xfId="43588"/>
    <cellStyle name="쉼표 [0] 5 5 5 2 3 9" xfId="31286"/>
    <cellStyle name="쉼표 [0] 5 5 5 2 4" xfId="1244"/>
    <cellStyle name="쉼표 [0] 5 5 5 2 4 2" xfId="2502"/>
    <cellStyle name="쉼표 [0] 5 5 5 2 4 2 2" xfId="4996"/>
    <cellStyle name="쉼표 [0] 5 5 5 2 4 2 2 2" xfId="9979"/>
    <cellStyle name="쉼표 [0] 5 5 5 2 4 2 2 2 2" xfId="13185"/>
    <cellStyle name="쉼표 [0] 5 5 5 2 4 2 2 2 2 2" xfId="42748"/>
    <cellStyle name="쉼표 [0] 5 5 5 2 4 2 2 2 3" xfId="30133"/>
    <cellStyle name="쉼표 [0] 5 5 5 2 4 2 2 2 3 2" xfId="52527"/>
    <cellStyle name="쉼표 [0] 5 5 5 2 4 2 2 2 4" xfId="40226"/>
    <cellStyle name="쉼표 [0] 5 5 5 2 4 2 2 3" xfId="13184"/>
    <cellStyle name="쉼표 [0] 5 5 5 2 4 2 2 3 2" xfId="42747"/>
    <cellStyle name="쉼표 [0] 5 5 5 2 4 2 2 4" xfId="25151"/>
    <cellStyle name="쉼표 [0] 5 5 5 2 4 2 2 4 2" xfId="47545"/>
    <cellStyle name="쉼표 [0] 5 5 5 2 4 2 2 5" xfId="35244"/>
    <cellStyle name="쉼표 [0] 5 5 5 2 4 2 3" xfId="7488"/>
    <cellStyle name="쉼표 [0] 5 5 5 2 4 2 3 2" xfId="13186"/>
    <cellStyle name="쉼표 [0] 5 5 5 2 4 2 3 2 2" xfId="42749"/>
    <cellStyle name="쉼표 [0] 5 5 5 2 4 2 3 3" xfId="27642"/>
    <cellStyle name="쉼표 [0] 5 5 5 2 4 2 3 3 2" xfId="50036"/>
    <cellStyle name="쉼표 [0] 5 5 5 2 4 2 3 4" xfId="37735"/>
    <cellStyle name="쉼표 [0] 5 5 5 2 4 2 4" xfId="13183"/>
    <cellStyle name="쉼표 [0] 5 5 5 2 4 2 4 2" xfId="42746"/>
    <cellStyle name="쉼표 [0] 5 5 5 2 4 2 5" xfId="22660"/>
    <cellStyle name="쉼표 [0] 5 5 5 2 4 2 5 2" xfId="45054"/>
    <cellStyle name="쉼표 [0] 5 5 5 2 4 2 6" xfId="32752"/>
    <cellStyle name="쉼표 [0] 5 5 5 2 4 3" xfId="3751"/>
    <cellStyle name="쉼표 [0] 5 5 5 2 4 3 2" xfId="8734"/>
    <cellStyle name="쉼표 [0] 5 5 5 2 4 3 2 2" xfId="13188"/>
    <cellStyle name="쉼표 [0] 5 5 5 2 4 3 2 2 2" xfId="42751"/>
    <cellStyle name="쉼표 [0] 5 5 5 2 4 3 2 3" xfId="28888"/>
    <cellStyle name="쉼표 [0] 5 5 5 2 4 3 2 3 2" xfId="51282"/>
    <cellStyle name="쉼표 [0] 5 5 5 2 4 3 2 4" xfId="38981"/>
    <cellStyle name="쉼표 [0] 5 5 5 2 4 3 3" xfId="13187"/>
    <cellStyle name="쉼표 [0] 5 5 5 2 4 3 3 2" xfId="42750"/>
    <cellStyle name="쉼표 [0] 5 5 5 2 4 3 4" xfId="23906"/>
    <cellStyle name="쉼표 [0] 5 5 5 2 4 3 4 2" xfId="46300"/>
    <cellStyle name="쉼표 [0] 5 5 5 2 4 3 5" xfId="33999"/>
    <cellStyle name="쉼표 [0] 5 5 5 2 4 4" xfId="6243"/>
    <cellStyle name="쉼표 [0] 5 5 5 2 4 4 2" xfId="13189"/>
    <cellStyle name="쉼표 [0] 5 5 5 2 4 4 2 2" xfId="42752"/>
    <cellStyle name="쉼표 [0] 5 5 5 2 4 4 3" xfId="26397"/>
    <cellStyle name="쉼표 [0] 5 5 5 2 4 4 3 2" xfId="48791"/>
    <cellStyle name="쉼표 [0] 5 5 5 2 4 4 4" xfId="36490"/>
    <cellStyle name="쉼표 [0] 5 5 5 2 4 5" xfId="13182"/>
    <cellStyle name="쉼표 [0] 5 5 5 2 4 5 2" xfId="42745"/>
    <cellStyle name="쉼표 [0] 5 5 5 2 4 6" xfId="21415"/>
    <cellStyle name="쉼표 [0] 5 5 5 2 4 6 2" xfId="43809"/>
    <cellStyle name="쉼표 [0] 5 5 5 2 4 7" xfId="31507"/>
    <cellStyle name="쉼표 [0] 5 5 5 2 5" xfId="1669"/>
    <cellStyle name="쉼표 [0] 5 5 5 2 5 2" xfId="2917"/>
    <cellStyle name="쉼표 [0] 5 5 5 2 5 2 2" xfId="5411"/>
    <cellStyle name="쉼표 [0] 5 5 5 2 5 2 2 2" xfId="10394"/>
    <cellStyle name="쉼표 [0] 5 5 5 2 5 2 2 2 2" xfId="13193"/>
    <cellStyle name="쉼표 [0] 5 5 5 2 5 2 2 2 2 2" xfId="42756"/>
    <cellStyle name="쉼표 [0] 5 5 5 2 5 2 2 2 3" xfId="30548"/>
    <cellStyle name="쉼표 [0] 5 5 5 2 5 2 2 2 3 2" xfId="52942"/>
    <cellStyle name="쉼표 [0] 5 5 5 2 5 2 2 2 4" xfId="40641"/>
    <cellStyle name="쉼표 [0] 5 5 5 2 5 2 2 3" xfId="13192"/>
    <cellStyle name="쉼표 [0] 5 5 5 2 5 2 2 3 2" xfId="42755"/>
    <cellStyle name="쉼표 [0] 5 5 5 2 5 2 2 4" xfId="25566"/>
    <cellStyle name="쉼표 [0] 5 5 5 2 5 2 2 4 2" xfId="47960"/>
    <cellStyle name="쉼표 [0] 5 5 5 2 5 2 2 5" xfId="35659"/>
    <cellStyle name="쉼표 [0] 5 5 5 2 5 2 3" xfId="7903"/>
    <cellStyle name="쉼표 [0] 5 5 5 2 5 2 3 2" xfId="13194"/>
    <cellStyle name="쉼표 [0] 5 5 5 2 5 2 3 2 2" xfId="42757"/>
    <cellStyle name="쉼표 [0] 5 5 5 2 5 2 3 3" xfId="28057"/>
    <cellStyle name="쉼표 [0] 5 5 5 2 5 2 3 3 2" xfId="50451"/>
    <cellStyle name="쉼표 [0] 5 5 5 2 5 2 3 4" xfId="38150"/>
    <cellStyle name="쉼표 [0] 5 5 5 2 5 2 4" xfId="13191"/>
    <cellStyle name="쉼표 [0] 5 5 5 2 5 2 4 2" xfId="42754"/>
    <cellStyle name="쉼표 [0] 5 5 5 2 5 2 5" xfId="23075"/>
    <cellStyle name="쉼표 [0] 5 5 5 2 5 2 5 2" xfId="45469"/>
    <cellStyle name="쉼표 [0] 5 5 5 2 5 2 6" xfId="33167"/>
    <cellStyle name="쉼표 [0] 5 5 5 2 5 3" xfId="4166"/>
    <cellStyle name="쉼표 [0] 5 5 5 2 5 3 2" xfId="9149"/>
    <cellStyle name="쉼표 [0] 5 5 5 2 5 3 2 2" xfId="13196"/>
    <cellStyle name="쉼표 [0] 5 5 5 2 5 3 2 2 2" xfId="42759"/>
    <cellStyle name="쉼표 [0] 5 5 5 2 5 3 2 3" xfId="29303"/>
    <cellStyle name="쉼표 [0] 5 5 5 2 5 3 2 3 2" xfId="51697"/>
    <cellStyle name="쉼표 [0] 5 5 5 2 5 3 2 4" xfId="39396"/>
    <cellStyle name="쉼표 [0] 5 5 5 2 5 3 3" xfId="13195"/>
    <cellStyle name="쉼표 [0] 5 5 5 2 5 3 3 2" xfId="42758"/>
    <cellStyle name="쉼표 [0] 5 5 5 2 5 3 4" xfId="24321"/>
    <cellStyle name="쉼표 [0] 5 5 5 2 5 3 4 2" xfId="46715"/>
    <cellStyle name="쉼표 [0] 5 5 5 2 5 3 5" xfId="34414"/>
    <cellStyle name="쉼표 [0] 5 5 5 2 5 4" xfId="6658"/>
    <cellStyle name="쉼표 [0] 5 5 5 2 5 4 2" xfId="13197"/>
    <cellStyle name="쉼표 [0] 5 5 5 2 5 4 2 2" xfId="42760"/>
    <cellStyle name="쉼표 [0] 5 5 5 2 5 4 3" xfId="26812"/>
    <cellStyle name="쉼표 [0] 5 5 5 2 5 4 3 2" xfId="49206"/>
    <cellStyle name="쉼표 [0] 5 5 5 2 5 4 4" xfId="36905"/>
    <cellStyle name="쉼표 [0] 5 5 5 2 5 5" xfId="13190"/>
    <cellStyle name="쉼표 [0] 5 5 5 2 5 5 2" xfId="42753"/>
    <cellStyle name="쉼표 [0] 5 5 5 2 5 6" xfId="21830"/>
    <cellStyle name="쉼표 [0] 5 5 5 2 5 6 2" xfId="44224"/>
    <cellStyle name="쉼표 [0] 5 5 5 2 5 7" xfId="31922"/>
    <cellStyle name="쉼표 [0] 5 5 5 2 6" xfId="2087"/>
    <cellStyle name="쉼표 [0] 5 5 5 2 6 2" xfId="4581"/>
    <cellStyle name="쉼표 [0] 5 5 5 2 6 2 2" xfId="9564"/>
    <cellStyle name="쉼표 [0] 5 5 5 2 6 2 2 2" xfId="13200"/>
    <cellStyle name="쉼표 [0] 5 5 5 2 6 2 2 2 2" xfId="42763"/>
    <cellStyle name="쉼표 [0] 5 5 5 2 6 2 2 3" xfId="29718"/>
    <cellStyle name="쉼표 [0] 5 5 5 2 6 2 2 3 2" xfId="52112"/>
    <cellStyle name="쉼표 [0] 5 5 5 2 6 2 2 4" xfId="39811"/>
    <cellStyle name="쉼표 [0] 5 5 5 2 6 2 3" xfId="13199"/>
    <cellStyle name="쉼표 [0] 5 5 5 2 6 2 3 2" xfId="42762"/>
    <cellStyle name="쉼표 [0] 5 5 5 2 6 2 4" xfId="24736"/>
    <cellStyle name="쉼표 [0] 5 5 5 2 6 2 4 2" xfId="47130"/>
    <cellStyle name="쉼표 [0] 5 5 5 2 6 2 5" xfId="34829"/>
    <cellStyle name="쉼표 [0] 5 5 5 2 6 3" xfId="7073"/>
    <cellStyle name="쉼표 [0] 5 5 5 2 6 3 2" xfId="13201"/>
    <cellStyle name="쉼표 [0] 5 5 5 2 6 3 2 2" xfId="42764"/>
    <cellStyle name="쉼표 [0] 5 5 5 2 6 3 3" xfId="27227"/>
    <cellStyle name="쉼표 [0] 5 5 5 2 6 3 3 2" xfId="49621"/>
    <cellStyle name="쉼표 [0] 5 5 5 2 6 3 4" xfId="37320"/>
    <cellStyle name="쉼표 [0] 5 5 5 2 6 4" xfId="13198"/>
    <cellStyle name="쉼표 [0] 5 5 5 2 6 4 2" xfId="42761"/>
    <cellStyle name="쉼표 [0] 5 5 5 2 6 5" xfId="22245"/>
    <cellStyle name="쉼표 [0] 5 5 5 2 6 5 2" xfId="44639"/>
    <cellStyle name="쉼표 [0] 5 5 5 2 6 6" xfId="32337"/>
    <cellStyle name="쉼표 [0] 5 5 5 2 7" xfId="3336"/>
    <cellStyle name="쉼표 [0] 5 5 5 2 7 2" xfId="8319"/>
    <cellStyle name="쉼표 [0] 5 5 5 2 7 2 2" xfId="13203"/>
    <cellStyle name="쉼표 [0] 5 5 5 2 7 2 2 2" xfId="42766"/>
    <cellStyle name="쉼표 [0] 5 5 5 2 7 2 3" xfId="28473"/>
    <cellStyle name="쉼표 [0] 5 5 5 2 7 2 3 2" xfId="50867"/>
    <cellStyle name="쉼표 [0] 5 5 5 2 7 2 4" xfId="38566"/>
    <cellStyle name="쉼표 [0] 5 5 5 2 7 3" xfId="13202"/>
    <cellStyle name="쉼표 [0] 5 5 5 2 7 3 2" xfId="42765"/>
    <cellStyle name="쉼표 [0] 5 5 5 2 7 4" xfId="23491"/>
    <cellStyle name="쉼표 [0] 5 5 5 2 7 4 2" xfId="45885"/>
    <cellStyle name="쉼표 [0] 5 5 5 2 7 5" xfId="33584"/>
    <cellStyle name="쉼표 [0] 5 5 5 2 8" xfId="5828"/>
    <cellStyle name="쉼표 [0] 5 5 5 2 8 2" xfId="13204"/>
    <cellStyle name="쉼표 [0] 5 5 5 2 8 2 2" xfId="42767"/>
    <cellStyle name="쉼표 [0] 5 5 5 2 8 3" xfId="25982"/>
    <cellStyle name="쉼표 [0] 5 5 5 2 8 3 2" xfId="48376"/>
    <cellStyle name="쉼표 [0] 5 5 5 2 8 4" xfId="36075"/>
    <cellStyle name="쉼표 [0] 5 5 5 2 9" xfId="13109"/>
    <cellStyle name="쉼표 [0] 5 5 5 2 9 2" xfId="42672"/>
    <cellStyle name="쉼표 [0] 5 5 5 3" xfId="840"/>
    <cellStyle name="쉼표 [0] 5 5 5 3 10" xfId="21029"/>
    <cellStyle name="쉼표 [0] 5 5 5 3 10 2" xfId="43423"/>
    <cellStyle name="쉼표 [0] 5 5 5 3 11" xfId="31121"/>
    <cellStyle name="쉼표 [0] 5 5 5 3 2" xfId="937"/>
    <cellStyle name="쉼표 [0] 5 5 5 3 2 10" xfId="31214"/>
    <cellStyle name="쉼표 [0] 5 5 5 3 2 2" xfId="1134"/>
    <cellStyle name="쉼표 [0] 5 5 5 3 2 2 2" xfId="1560"/>
    <cellStyle name="쉼표 [0] 5 5 5 3 2 2 2 2" xfId="2818"/>
    <cellStyle name="쉼표 [0] 5 5 5 3 2 2 2 2 2" xfId="5312"/>
    <cellStyle name="쉼표 [0] 5 5 5 3 2 2 2 2 2 2" xfId="10295"/>
    <cellStyle name="쉼표 [0] 5 5 5 3 2 2 2 2 2 2 2" xfId="13211"/>
    <cellStyle name="쉼표 [0] 5 5 5 3 2 2 2 2 2 2 2 2" xfId="42774"/>
    <cellStyle name="쉼표 [0] 5 5 5 3 2 2 2 2 2 2 3" xfId="30449"/>
    <cellStyle name="쉼표 [0] 5 5 5 3 2 2 2 2 2 2 3 2" xfId="52843"/>
    <cellStyle name="쉼표 [0] 5 5 5 3 2 2 2 2 2 2 4" xfId="40542"/>
    <cellStyle name="쉼표 [0] 5 5 5 3 2 2 2 2 2 3" xfId="13210"/>
    <cellStyle name="쉼표 [0] 5 5 5 3 2 2 2 2 2 3 2" xfId="42773"/>
    <cellStyle name="쉼표 [0] 5 5 5 3 2 2 2 2 2 4" xfId="25467"/>
    <cellStyle name="쉼표 [0] 5 5 5 3 2 2 2 2 2 4 2" xfId="47861"/>
    <cellStyle name="쉼표 [0] 5 5 5 3 2 2 2 2 2 5" xfId="35560"/>
    <cellStyle name="쉼표 [0] 5 5 5 3 2 2 2 2 3" xfId="7804"/>
    <cellStyle name="쉼표 [0] 5 5 5 3 2 2 2 2 3 2" xfId="13212"/>
    <cellStyle name="쉼표 [0] 5 5 5 3 2 2 2 2 3 2 2" xfId="42775"/>
    <cellStyle name="쉼표 [0] 5 5 5 3 2 2 2 2 3 3" xfId="27958"/>
    <cellStyle name="쉼표 [0] 5 5 5 3 2 2 2 2 3 3 2" xfId="50352"/>
    <cellStyle name="쉼표 [0] 5 5 5 3 2 2 2 2 3 4" xfId="38051"/>
    <cellStyle name="쉼표 [0] 5 5 5 3 2 2 2 2 4" xfId="13209"/>
    <cellStyle name="쉼표 [0] 5 5 5 3 2 2 2 2 4 2" xfId="42772"/>
    <cellStyle name="쉼표 [0] 5 5 5 3 2 2 2 2 5" xfId="22976"/>
    <cellStyle name="쉼표 [0] 5 5 5 3 2 2 2 2 5 2" xfId="45370"/>
    <cellStyle name="쉼표 [0] 5 5 5 3 2 2 2 2 6" xfId="33068"/>
    <cellStyle name="쉼표 [0] 5 5 5 3 2 2 2 3" xfId="4067"/>
    <cellStyle name="쉼표 [0] 5 5 5 3 2 2 2 3 2" xfId="9050"/>
    <cellStyle name="쉼표 [0] 5 5 5 3 2 2 2 3 2 2" xfId="13214"/>
    <cellStyle name="쉼표 [0] 5 5 5 3 2 2 2 3 2 2 2" xfId="42777"/>
    <cellStyle name="쉼표 [0] 5 5 5 3 2 2 2 3 2 3" xfId="29204"/>
    <cellStyle name="쉼표 [0] 5 5 5 3 2 2 2 3 2 3 2" xfId="51598"/>
    <cellStyle name="쉼표 [0] 5 5 5 3 2 2 2 3 2 4" xfId="39297"/>
    <cellStyle name="쉼표 [0] 5 5 5 3 2 2 2 3 3" xfId="13213"/>
    <cellStyle name="쉼표 [0] 5 5 5 3 2 2 2 3 3 2" xfId="42776"/>
    <cellStyle name="쉼표 [0] 5 5 5 3 2 2 2 3 4" xfId="24222"/>
    <cellStyle name="쉼표 [0] 5 5 5 3 2 2 2 3 4 2" xfId="46616"/>
    <cellStyle name="쉼표 [0] 5 5 5 3 2 2 2 3 5" xfId="34315"/>
    <cellStyle name="쉼표 [0] 5 5 5 3 2 2 2 4" xfId="6559"/>
    <cellStyle name="쉼표 [0] 5 5 5 3 2 2 2 4 2" xfId="13215"/>
    <cellStyle name="쉼표 [0] 5 5 5 3 2 2 2 4 2 2" xfId="42778"/>
    <cellStyle name="쉼표 [0] 5 5 5 3 2 2 2 4 3" xfId="26713"/>
    <cellStyle name="쉼표 [0] 5 5 5 3 2 2 2 4 3 2" xfId="49107"/>
    <cellStyle name="쉼표 [0] 5 5 5 3 2 2 2 4 4" xfId="36806"/>
    <cellStyle name="쉼표 [0] 5 5 5 3 2 2 2 5" xfId="13208"/>
    <cellStyle name="쉼표 [0] 5 5 5 3 2 2 2 5 2" xfId="42771"/>
    <cellStyle name="쉼표 [0] 5 5 5 3 2 2 2 6" xfId="21731"/>
    <cellStyle name="쉼표 [0] 5 5 5 3 2 2 2 6 2" xfId="44125"/>
    <cellStyle name="쉼표 [0] 5 5 5 3 2 2 2 7" xfId="31823"/>
    <cellStyle name="쉼표 [0] 5 5 5 3 2 2 3" xfId="1985"/>
    <cellStyle name="쉼표 [0] 5 5 5 3 2 2 3 2" xfId="3233"/>
    <cellStyle name="쉼표 [0] 5 5 5 3 2 2 3 2 2" xfId="5727"/>
    <cellStyle name="쉼표 [0] 5 5 5 3 2 2 3 2 2 2" xfId="10710"/>
    <cellStyle name="쉼표 [0] 5 5 5 3 2 2 3 2 2 2 2" xfId="13219"/>
    <cellStyle name="쉼표 [0] 5 5 5 3 2 2 3 2 2 2 2 2" xfId="42782"/>
    <cellStyle name="쉼표 [0] 5 5 5 3 2 2 3 2 2 2 3" xfId="30864"/>
    <cellStyle name="쉼표 [0] 5 5 5 3 2 2 3 2 2 2 3 2" xfId="53258"/>
    <cellStyle name="쉼표 [0] 5 5 5 3 2 2 3 2 2 2 4" xfId="40957"/>
    <cellStyle name="쉼표 [0] 5 5 5 3 2 2 3 2 2 3" xfId="13218"/>
    <cellStyle name="쉼표 [0] 5 5 5 3 2 2 3 2 2 3 2" xfId="42781"/>
    <cellStyle name="쉼표 [0] 5 5 5 3 2 2 3 2 2 4" xfId="25882"/>
    <cellStyle name="쉼표 [0] 5 5 5 3 2 2 3 2 2 4 2" xfId="48276"/>
    <cellStyle name="쉼표 [0] 5 5 5 3 2 2 3 2 2 5" xfId="35975"/>
    <cellStyle name="쉼표 [0] 5 5 5 3 2 2 3 2 3" xfId="8219"/>
    <cellStyle name="쉼표 [0] 5 5 5 3 2 2 3 2 3 2" xfId="13220"/>
    <cellStyle name="쉼표 [0] 5 5 5 3 2 2 3 2 3 2 2" xfId="42783"/>
    <cellStyle name="쉼표 [0] 5 5 5 3 2 2 3 2 3 3" xfId="28373"/>
    <cellStyle name="쉼표 [0] 5 5 5 3 2 2 3 2 3 3 2" xfId="50767"/>
    <cellStyle name="쉼표 [0] 5 5 5 3 2 2 3 2 3 4" xfId="38466"/>
    <cellStyle name="쉼표 [0] 5 5 5 3 2 2 3 2 4" xfId="13217"/>
    <cellStyle name="쉼표 [0] 5 5 5 3 2 2 3 2 4 2" xfId="42780"/>
    <cellStyle name="쉼표 [0] 5 5 5 3 2 2 3 2 5" xfId="23391"/>
    <cellStyle name="쉼표 [0] 5 5 5 3 2 2 3 2 5 2" xfId="45785"/>
    <cellStyle name="쉼표 [0] 5 5 5 3 2 2 3 2 6" xfId="33483"/>
    <cellStyle name="쉼표 [0] 5 5 5 3 2 2 3 3" xfId="4482"/>
    <cellStyle name="쉼표 [0] 5 5 5 3 2 2 3 3 2" xfId="9465"/>
    <cellStyle name="쉼표 [0] 5 5 5 3 2 2 3 3 2 2" xfId="13222"/>
    <cellStyle name="쉼표 [0] 5 5 5 3 2 2 3 3 2 2 2" xfId="42785"/>
    <cellStyle name="쉼표 [0] 5 5 5 3 2 2 3 3 2 3" xfId="29619"/>
    <cellStyle name="쉼표 [0] 5 5 5 3 2 2 3 3 2 3 2" xfId="52013"/>
    <cellStyle name="쉼표 [0] 5 5 5 3 2 2 3 3 2 4" xfId="39712"/>
    <cellStyle name="쉼표 [0] 5 5 5 3 2 2 3 3 3" xfId="13221"/>
    <cellStyle name="쉼표 [0] 5 5 5 3 2 2 3 3 3 2" xfId="42784"/>
    <cellStyle name="쉼표 [0] 5 5 5 3 2 2 3 3 4" xfId="24637"/>
    <cellStyle name="쉼표 [0] 5 5 5 3 2 2 3 3 4 2" xfId="47031"/>
    <cellStyle name="쉼표 [0] 5 5 5 3 2 2 3 3 5" xfId="34730"/>
    <cellStyle name="쉼표 [0] 5 5 5 3 2 2 3 4" xfId="6974"/>
    <cellStyle name="쉼표 [0] 5 5 5 3 2 2 3 4 2" xfId="13223"/>
    <cellStyle name="쉼표 [0] 5 5 5 3 2 2 3 4 2 2" xfId="42786"/>
    <cellStyle name="쉼표 [0] 5 5 5 3 2 2 3 4 3" xfId="27128"/>
    <cellStyle name="쉼표 [0] 5 5 5 3 2 2 3 4 3 2" xfId="49522"/>
    <cellStyle name="쉼표 [0] 5 5 5 3 2 2 3 4 4" xfId="37221"/>
    <cellStyle name="쉼표 [0] 5 5 5 3 2 2 3 5" xfId="13216"/>
    <cellStyle name="쉼표 [0] 5 5 5 3 2 2 3 5 2" xfId="42779"/>
    <cellStyle name="쉼표 [0] 5 5 5 3 2 2 3 6" xfId="22146"/>
    <cellStyle name="쉼표 [0] 5 5 5 3 2 2 3 6 2" xfId="44540"/>
    <cellStyle name="쉼표 [0] 5 5 5 3 2 2 3 7" xfId="32238"/>
    <cellStyle name="쉼표 [0] 5 5 5 3 2 2 4" xfId="2403"/>
    <cellStyle name="쉼표 [0] 5 5 5 3 2 2 4 2" xfId="4897"/>
    <cellStyle name="쉼표 [0] 5 5 5 3 2 2 4 2 2" xfId="9880"/>
    <cellStyle name="쉼표 [0] 5 5 5 3 2 2 4 2 2 2" xfId="13226"/>
    <cellStyle name="쉼표 [0] 5 5 5 3 2 2 4 2 2 2 2" xfId="42789"/>
    <cellStyle name="쉼표 [0] 5 5 5 3 2 2 4 2 2 3" xfId="30034"/>
    <cellStyle name="쉼표 [0] 5 5 5 3 2 2 4 2 2 3 2" xfId="52428"/>
    <cellStyle name="쉼표 [0] 5 5 5 3 2 2 4 2 2 4" xfId="40127"/>
    <cellStyle name="쉼표 [0] 5 5 5 3 2 2 4 2 3" xfId="13225"/>
    <cellStyle name="쉼표 [0] 5 5 5 3 2 2 4 2 3 2" xfId="42788"/>
    <cellStyle name="쉼표 [0] 5 5 5 3 2 2 4 2 4" xfId="25052"/>
    <cellStyle name="쉼표 [0] 5 5 5 3 2 2 4 2 4 2" xfId="47446"/>
    <cellStyle name="쉼표 [0] 5 5 5 3 2 2 4 2 5" xfId="35145"/>
    <cellStyle name="쉼표 [0] 5 5 5 3 2 2 4 3" xfId="7389"/>
    <cellStyle name="쉼표 [0] 5 5 5 3 2 2 4 3 2" xfId="13227"/>
    <cellStyle name="쉼표 [0] 5 5 5 3 2 2 4 3 2 2" xfId="42790"/>
    <cellStyle name="쉼표 [0] 5 5 5 3 2 2 4 3 3" xfId="27543"/>
    <cellStyle name="쉼표 [0] 5 5 5 3 2 2 4 3 3 2" xfId="49937"/>
    <cellStyle name="쉼표 [0] 5 5 5 3 2 2 4 3 4" xfId="37636"/>
    <cellStyle name="쉼표 [0] 5 5 5 3 2 2 4 4" xfId="13224"/>
    <cellStyle name="쉼표 [0] 5 5 5 3 2 2 4 4 2" xfId="42787"/>
    <cellStyle name="쉼표 [0] 5 5 5 3 2 2 4 5" xfId="22561"/>
    <cellStyle name="쉼표 [0] 5 5 5 3 2 2 4 5 2" xfId="44955"/>
    <cellStyle name="쉼표 [0] 5 5 5 3 2 2 4 6" xfId="32653"/>
    <cellStyle name="쉼표 [0] 5 5 5 3 2 2 5" xfId="3652"/>
    <cellStyle name="쉼표 [0] 5 5 5 3 2 2 5 2" xfId="8635"/>
    <cellStyle name="쉼표 [0] 5 5 5 3 2 2 5 2 2" xfId="13229"/>
    <cellStyle name="쉼표 [0] 5 5 5 3 2 2 5 2 2 2" xfId="42792"/>
    <cellStyle name="쉼표 [0] 5 5 5 3 2 2 5 2 3" xfId="28789"/>
    <cellStyle name="쉼표 [0] 5 5 5 3 2 2 5 2 3 2" xfId="51183"/>
    <cellStyle name="쉼표 [0] 5 5 5 3 2 2 5 2 4" xfId="38882"/>
    <cellStyle name="쉼표 [0] 5 5 5 3 2 2 5 3" xfId="13228"/>
    <cellStyle name="쉼표 [0] 5 5 5 3 2 2 5 3 2" xfId="42791"/>
    <cellStyle name="쉼표 [0] 5 5 5 3 2 2 5 4" xfId="23807"/>
    <cellStyle name="쉼표 [0] 5 5 5 3 2 2 5 4 2" xfId="46201"/>
    <cellStyle name="쉼표 [0] 5 5 5 3 2 2 5 5" xfId="33900"/>
    <cellStyle name="쉼표 [0] 5 5 5 3 2 2 6" xfId="6144"/>
    <cellStyle name="쉼표 [0] 5 5 5 3 2 2 6 2" xfId="13230"/>
    <cellStyle name="쉼표 [0] 5 5 5 3 2 2 6 2 2" xfId="42793"/>
    <cellStyle name="쉼표 [0] 5 5 5 3 2 2 6 3" xfId="26298"/>
    <cellStyle name="쉼표 [0] 5 5 5 3 2 2 6 3 2" xfId="48692"/>
    <cellStyle name="쉼표 [0] 5 5 5 3 2 2 6 4" xfId="36391"/>
    <cellStyle name="쉼표 [0] 5 5 5 3 2 2 7" xfId="13207"/>
    <cellStyle name="쉼표 [0] 5 5 5 3 2 2 7 2" xfId="42770"/>
    <cellStyle name="쉼표 [0] 5 5 5 3 2 2 8" xfId="21316"/>
    <cellStyle name="쉼표 [0] 5 5 5 3 2 2 8 2" xfId="43710"/>
    <cellStyle name="쉼표 [0] 5 5 5 3 2 2 9" xfId="31408"/>
    <cellStyle name="쉼표 [0] 5 5 5 3 2 3" xfId="1366"/>
    <cellStyle name="쉼표 [0] 5 5 5 3 2 3 2" xfId="2624"/>
    <cellStyle name="쉼표 [0] 5 5 5 3 2 3 2 2" xfId="5118"/>
    <cellStyle name="쉼표 [0] 5 5 5 3 2 3 2 2 2" xfId="10101"/>
    <cellStyle name="쉼표 [0] 5 5 5 3 2 3 2 2 2 2" xfId="13234"/>
    <cellStyle name="쉼표 [0] 5 5 5 3 2 3 2 2 2 2 2" xfId="42797"/>
    <cellStyle name="쉼표 [0] 5 5 5 3 2 3 2 2 2 3" xfId="30255"/>
    <cellStyle name="쉼표 [0] 5 5 5 3 2 3 2 2 2 3 2" xfId="52649"/>
    <cellStyle name="쉼표 [0] 5 5 5 3 2 3 2 2 2 4" xfId="40348"/>
    <cellStyle name="쉼표 [0] 5 5 5 3 2 3 2 2 3" xfId="13233"/>
    <cellStyle name="쉼표 [0] 5 5 5 3 2 3 2 2 3 2" xfId="42796"/>
    <cellStyle name="쉼표 [0] 5 5 5 3 2 3 2 2 4" xfId="25273"/>
    <cellStyle name="쉼표 [0] 5 5 5 3 2 3 2 2 4 2" xfId="47667"/>
    <cellStyle name="쉼표 [0] 5 5 5 3 2 3 2 2 5" xfId="35366"/>
    <cellStyle name="쉼표 [0] 5 5 5 3 2 3 2 3" xfId="7610"/>
    <cellStyle name="쉼표 [0] 5 5 5 3 2 3 2 3 2" xfId="13235"/>
    <cellStyle name="쉼표 [0] 5 5 5 3 2 3 2 3 2 2" xfId="42798"/>
    <cellStyle name="쉼표 [0] 5 5 5 3 2 3 2 3 3" xfId="27764"/>
    <cellStyle name="쉼표 [0] 5 5 5 3 2 3 2 3 3 2" xfId="50158"/>
    <cellStyle name="쉼표 [0] 5 5 5 3 2 3 2 3 4" xfId="37857"/>
    <cellStyle name="쉼표 [0] 5 5 5 3 2 3 2 4" xfId="13232"/>
    <cellStyle name="쉼표 [0] 5 5 5 3 2 3 2 4 2" xfId="42795"/>
    <cellStyle name="쉼표 [0] 5 5 5 3 2 3 2 5" xfId="22782"/>
    <cellStyle name="쉼표 [0] 5 5 5 3 2 3 2 5 2" xfId="45176"/>
    <cellStyle name="쉼표 [0] 5 5 5 3 2 3 2 6" xfId="32874"/>
    <cellStyle name="쉼표 [0] 5 5 5 3 2 3 3" xfId="3873"/>
    <cellStyle name="쉼표 [0] 5 5 5 3 2 3 3 2" xfId="8856"/>
    <cellStyle name="쉼표 [0] 5 5 5 3 2 3 3 2 2" xfId="13237"/>
    <cellStyle name="쉼표 [0] 5 5 5 3 2 3 3 2 2 2" xfId="42800"/>
    <cellStyle name="쉼표 [0] 5 5 5 3 2 3 3 2 3" xfId="29010"/>
    <cellStyle name="쉼표 [0] 5 5 5 3 2 3 3 2 3 2" xfId="51404"/>
    <cellStyle name="쉼표 [0] 5 5 5 3 2 3 3 2 4" xfId="39103"/>
    <cellStyle name="쉼표 [0] 5 5 5 3 2 3 3 3" xfId="13236"/>
    <cellStyle name="쉼표 [0] 5 5 5 3 2 3 3 3 2" xfId="42799"/>
    <cellStyle name="쉼표 [0] 5 5 5 3 2 3 3 4" xfId="24028"/>
    <cellStyle name="쉼표 [0] 5 5 5 3 2 3 3 4 2" xfId="46422"/>
    <cellStyle name="쉼표 [0] 5 5 5 3 2 3 3 5" xfId="34121"/>
    <cellStyle name="쉼표 [0] 5 5 5 3 2 3 4" xfId="6365"/>
    <cellStyle name="쉼표 [0] 5 5 5 3 2 3 4 2" xfId="13238"/>
    <cellStyle name="쉼표 [0] 5 5 5 3 2 3 4 2 2" xfId="42801"/>
    <cellStyle name="쉼표 [0] 5 5 5 3 2 3 4 3" xfId="26519"/>
    <cellStyle name="쉼표 [0] 5 5 5 3 2 3 4 3 2" xfId="48913"/>
    <cellStyle name="쉼표 [0] 5 5 5 3 2 3 4 4" xfId="36612"/>
    <cellStyle name="쉼표 [0] 5 5 5 3 2 3 5" xfId="13231"/>
    <cellStyle name="쉼표 [0] 5 5 5 3 2 3 5 2" xfId="42794"/>
    <cellStyle name="쉼표 [0] 5 5 5 3 2 3 6" xfId="21537"/>
    <cellStyle name="쉼표 [0] 5 5 5 3 2 3 6 2" xfId="43931"/>
    <cellStyle name="쉼표 [0] 5 5 5 3 2 3 7" xfId="31629"/>
    <cellStyle name="쉼표 [0] 5 5 5 3 2 4" xfId="1791"/>
    <cellStyle name="쉼표 [0] 5 5 5 3 2 4 2" xfId="3039"/>
    <cellStyle name="쉼표 [0] 5 5 5 3 2 4 2 2" xfId="5533"/>
    <cellStyle name="쉼표 [0] 5 5 5 3 2 4 2 2 2" xfId="10516"/>
    <cellStyle name="쉼표 [0] 5 5 5 3 2 4 2 2 2 2" xfId="13242"/>
    <cellStyle name="쉼표 [0] 5 5 5 3 2 4 2 2 2 2 2" xfId="42805"/>
    <cellStyle name="쉼표 [0] 5 5 5 3 2 4 2 2 2 3" xfId="30670"/>
    <cellStyle name="쉼표 [0] 5 5 5 3 2 4 2 2 2 3 2" xfId="53064"/>
    <cellStyle name="쉼표 [0] 5 5 5 3 2 4 2 2 2 4" xfId="40763"/>
    <cellStyle name="쉼표 [0] 5 5 5 3 2 4 2 2 3" xfId="13241"/>
    <cellStyle name="쉼표 [0] 5 5 5 3 2 4 2 2 3 2" xfId="42804"/>
    <cellStyle name="쉼표 [0] 5 5 5 3 2 4 2 2 4" xfId="25688"/>
    <cellStyle name="쉼표 [0] 5 5 5 3 2 4 2 2 4 2" xfId="48082"/>
    <cellStyle name="쉼표 [0] 5 5 5 3 2 4 2 2 5" xfId="35781"/>
    <cellStyle name="쉼표 [0] 5 5 5 3 2 4 2 3" xfId="8025"/>
    <cellStyle name="쉼표 [0] 5 5 5 3 2 4 2 3 2" xfId="13243"/>
    <cellStyle name="쉼표 [0] 5 5 5 3 2 4 2 3 2 2" xfId="42806"/>
    <cellStyle name="쉼표 [0] 5 5 5 3 2 4 2 3 3" xfId="28179"/>
    <cellStyle name="쉼표 [0] 5 5 5 3 2 4 2 3 3 2" xfId="50573"/>
    <cellStyle name="쉼표 [0] 5 5 5 3 2 4 2 3 4" xfId="38272"/>
    <cellStyle name="쉼표 [0] 5 5 5 3 2 4 2 4" xfId="13240"/>
    <cellStyle name="쉼표 [0] 5 5 5 3 2 4 2 4 2" xfId="42803"/>
    <cellStyle name="쉼표 [0] 5 5 5 3 2 4 2 5" xfId="23197"/>
    <cellStyle name="쉼표 [0] 5 5 5 3 2 4 2 5 2" xfId="45591"/>
    <cellStyle name="쉼표 [0] 5 5 5 3 2 4 2 6" xfId="33289"/>
    <cellStyle name="쉼표 [0] 5 5 5 3 2 4 3" xfId="4288"/>
    <cellStyle name="쉼표 [0] 5 5 5 3 2 4 3 2" xfId="9271"/>
    <cellStyle name="쉼표 [0] 5 5 5 3 2 4 3 2 2" xfId="13245"/>
    <cellStyle name="쉼표 [0] 5 5 5 3 2 4 3 2 2 2" xfId="42808"/>
    <cellStyle name="쉼표 [0] 5 5 5 3 2 4 3 2 3" xfId="29425"/>
    <cellStyle name="쉼표 [0] 5 5 5 3 2 4 3 2 3 2" xfId="51819"/>
    <cellStyle name="쉼표 [0] 5 5 5 3 2 4 3 2 4" xfId="39518"/>
    <cellStyle name="쉼표 [0] 5 5 5 3 2 4 3 3" xfId="13244"/>
    <cellStyle name="쉼표 [0] 5 5 5 3 2 4 3 3 2" xfId="42807"/>
    <cellStyle name="쉼표 [0] 5 5 5 3 2 4 3 4" xfId="24443"/>
    <cellStyle name="쉼표 [0] 5 5 5 3 2 4 3 4 2" xfId="46837"/>
    <cellStyle name="쉼표 [0] 5 5 5 3 2 4 3 5" xfId="34536"/>
    <cellStyle name="쉼표 [0] 5 5 5 3 2 4 4" xfId="6780"/>
    <cellStyle name="쉼표 [0] 5 5 5 3 2 4 4 2" xfId="13246"/>
    <cellStyle name="쉼표 [0] 5 5 5 3 2 4 4 2 2" xfId="42809"/>
    <cellStyle name="쉼표 [0] 5 5 5 3 2 4 4 3" xfId="26934"/>
    <cellStyle name="쉼표 [0] 5 5 5 3 2 4 4 3 2" xfId="49328"/>
    <cellStyle name="쉼표 [0] 5 5 5 3 2 4 4 4" xfId="37027"/>
    <cellStyle name="쉼표 [0] 5 5 5 3 2 4 5" xfId="13239"/>
    <cellStyle name="쉼표 [0] 5 5 5 3 2 4 5 2" xfId="42802"/>
    <cellStyle name="쉼표 [0] 5 5 5 3 2 4 6" xfId="21952"/>
    <cellStyle name="쉼표 [0] 5 5 5 3 2 4 6 2" xfId="44346"/>
    <cellStyle name="쉼표 [0] 5 5 5 3 2 4 7" xfId="32044"/>
    <cellStyle name="쉼표 [0] 5 5 5 3 2 5" xfId="2209"/>
    <cellStyle name="쉼표 [0] 5 5 5 3 2 5 2" xfId="4703"/>
    <cellStyle name="쉼표 [0] 5 5 5 3 2 5 2 2" xfId="9686"/>
    <cellStyle name="쉼표 [0] 5 5 5 3 2 5 2 2 2" xfId="13249"/>
    <cellStyle name="쉼표 [0] 5 5 5 3 2 5 2 2 2 2" xfId="42812"/>
    <cellStyle name="쉼표 [0] 5 5 5 3 2 5 2 2 3" xfId="29840"/>
    <cellStyle name="쉼표 [0] 5 5 5 3 2 5 2 2 3 2" xfId="52234"/>
    <cellStyle name="쉼표 [0] 5 5 5 3 2 5 2 2 4" xfId="39933"/>
    <cellStyle name="쉼표 [0] 5 5 5 3 2 5 2 3" xfId="13248"/>
    <cellStyle name="쉼표 [0] 5 5 5 3 2 5 2 3 2" xfId="42811"/>
    <cellStyle name="쉼표 [0] 5 5 5 3 2 5 2 4" xfId="24858"/>
    <cellStyle name="쉼표 [0] 5 5 5 3 2 5 2 4 2" xfId="47252"/>
    <cellStyle name="쉼표 [0] 5 5 5 3 2 5 2 5" xfId="34951"/>
    <cellStyle name="쉼표 [0] 5 5 5 3 2 5 3" xfId="7195"/>
    <cellStyle name="쉼표 [0] 5 5 5 3 2 5 3 2" xfId="13250"/>
    <cellStyle name="쉼표 [0] 5 5 5 3 2 5 3 2 2" xfId="42813"/>
    <cellStyle name="쉼표 [0] 5 5 5 3 2 5 3 3" xfId="27349"/>
    <cellStyle name="쉼표 [0] 5 5 5 3 2 5 3 3 2" xfId="49743"/>
    <cellStyle name="쉼표 [0] 5 5 5 3 2 5 3 4" xfId="37442"/>
    <cellStyle name="쉼표 [0] 5 5 5 3 2 5 4" xfId="13247"/>
    <cellStyle name="쉼표 [0] 5 5 5 3 2 5 4 2" xfId="42810"/>
    <cellStyle name="쉼표 [0] 5 5 5 3 2 5 5" xfId="22367"/>
    <cellStyle name="쉼표 [0] 5 5 5 3 2 5 5 2" xfId="44761"/>
    <cellStyle name="쉼표 [0] 5 5 5 3 2 5 6" xfId="32459"/>
    <cellStyle name="쉼표 [0] 5 5 5 3 2 6" xfId="3458"/>
    <cellStyle name="쉼표 [0] 5 5 5 3 2 6 2" xfId="8441"/>
    <cellStyle name="쉼표 [0] 5 5 5 3 2 6 2 2" xfId="13252"/>
    <cellStyle name="쉼표 [0] 5 5 5 3 2 6 2 2 2" xfId="42815"/>
    <cellStyle name="쉼표 [0] 5 5 5 3 2 6 2 3" xfId="28595"/>
    <cellStyle name="쉼표 [0] 5 5 5 3 2 6 2 3 2" xfId="50989"/>
    <cellStyle name="쉼표 [0] 5 5 5 3 2 6 2 4" xfId="38688"/>
    <cellStyle name="쉼표 [0] 5 5 5 3 2 6 3" xfId="13251"/>
    <cellStyle name="쉼표 [0] 5 5 5 3 2 6 3 2" xfId="42814"/>
    <cellStyle name="쉼표 [0] 5 5 5 3 2 6 4" xfId="23613"/>
    <cellStyle name="쉼표 [0] 5 5 5 3 2 6 4 2" xfId="46007"/>
    <cellStyle name="쉼표 [0] 5 5 5 3 2 6 5" xfId="33706"/>
    <cellStyle name="쉼표 [0] 5 5 5 3 2 7" xfId="5950"/>
    <cellStyle name="쉼표 [0] 5 5 5 3 2 7 2" xfId="13253"/>
    <cellStyle name="쉼표 [0] 5 5 5 3 2 7 2 2" xfId="42816"/>
    <cellStyle name="쉼표 [0] 5 5 5 3 2 7 3" xfId="26104"/>
    <cellStyle name="쉼표 [0] 5 5 5 3 2 7 3 2" xfId="48498"/>
    <cellStyle name="쉼표 [0] 5 5 5 3 2 7 4" xfId="36197"/>
    <cellStyle name="쉼표 [0] 5 5 5 3 2 8" xfId="13206"/>
    <cellStyle name="쉼표 [0] 5 5 5 3 2 8 2" xfId="42769"/>
    <cellStyle name="쉼표 [0] 5 5 5 3 2 9" xfId="21122"/>
    <cellStyle name="쉼표 [0] 5 5 5 3 2 9 2" xfId="43516"/>
    <cellStyle name="쉼표 [0] 5 5 5 3 3" xfId="1041"/>
    <cellStyle name="쉼표 [0] 5 5 5 3 3 2" xfId="1467"/>
    <cellStyle name="쉼표 [0] 5 5 5 3 3 2 2" xfId="2725"/>
    <cellStyle name="쉼표 [0] 5 5 5 3 3 2 2 2" xfId="5219"/>
    <cellStyle name="쉼표 [0] 5 5 5 3 3 2 2 2 2" xfId="10202"/>
    <cellStyle name="쉼표 [0] 5 5 5 3 3 2 2 2 2 2" xfId="13258"/>
    <cellStyle name="쉼표 [0] 5 5 5 3 3 2 2 2 2 2 2" xfId="42821"/>
    <cellStyle name="쉼표 [0] 5 5 5 3 3 2 2 2 2 3" xfId="30356"/>
    <cellStyle name="쉼표 [0] 5 5 5 3 3 2 2 2 2 3 2" xfId="52750"/>
    <cellStyle name="쉼표 [0] 5 5 5 3 3 2 2 2 2 4" xfId="40449"/>
    <cellStyle name="쉼표 [0] 5 5 5 3 3 2 2 2 3" xfId="13257"/>
    <cellStyle name="쉼표 [0] 5 5 5 3 3 2 2 2 3 2" xfId="42820"/>
    <cellStyle name="쉼표 [0] 5 5 5 3 3 2 2 2 4" xfId="25374"/>
    <cellStyle name="쉼표 [0] 5 5 5 3 3 2 2 2 4 2" xfId="47768"/>
    <cellStyle name="쉼표 [0] 5 5 5 3 3 2 2 2 5" xfId="35467"/>
    <cellStyle name="쉼표 [0] 5 5 5 3 3 2 2 3" xfId="7711"/>
    <cellStyle name="쉼표 [0] 5 5 5 3 3 2 2 3 2" xfId="13259"/>
    <cellStyle name="쉼표 [0] 5 5 5 3 3 2 2 3 2 2" xfId="42822"/>
    <cellStyle name="쉼표 [0] 5 5 5 3 3 2 2 3 3" xfId="27865"/>
    <cellStyle name="쉼표 [0] 5 5 5 3 3 2 2 3 3 2" xfId="50259"/>
    <cellStyle name="쉼표 [0] 5 5 5 3 3 2 2 3 4" xfId="37958"/>
    <cellStyle name="쉼표 [0] 5 5 5 3 3 2 2 4" xfId="13256"/>
    <cellStyle name="쉼표 [0] 5 5 5 3 3 2 2 4 2" xfId="42819"/>
    <cellStyle name="쉼표 [0] 5 5 5 3 3 2 2 5" xfId="22883"/>
    <cellStyle name="쉼표 [0] 5 5 5 3 3 2 2 5 2" xfId="45277"/>
    <cellStyle name="쉼표 [0] 5 5 5 3 3 2 2 6" xfId="32975"/>
    <cellStyle name="쉼표 [0] 5 5 5 3 3 2 3" xfId="3974"/>
    <cellStyle name="쉼표 [0] 5 5 5 3 3 2 3 2" xfId="8957"/>
    <cellStyle name="쉼표 [0] 5 5 5 3 3 2 3 2 2" xfId="13261"/>
    <cellStyle name="쉼표 [0] 5 5 5 3 3 2 3 2 2 2" xfId="42824"/>
    <cellStyle name="쉼표 [0] 5 5 5 3 3 2 3 2 3" xfId="29111"/>
    <cellStyle name="쉼표 [0] 5 5 5 3 3 2 3 2 3 2" xfId="51505"/>
    <cellStyle name="쉼표 [0] 5 5 5 3 3 2 3 2 4" xfId="39204"/>
    <cellStyle name="쉼표 [0] 5 5 5 3 3 2 3 3" xfId="13260"/>
    <cellStyle name="쉼표 [0] 5 5 5 3 3 2 3 3 2" xfId="42823"/>
    <cellStyle name="쉼표 [0] 5 5 5 3 3 2 3 4" xfId="24129"/>
    <cellStyle name="쉼표 [0] 5 5 5 3 3 2 3 4 2" xfId="46523"/>
    <cellStyle name="쉼표 [0] 5 5 5 3 3 2 3 5" xfId="34222"/>
    <cellStyle name="쉼표 [0] 5 5 5 3 3 2 4" xfId="6466"/>
    <cellStyle name="쉼표 [0] 5 5 5 3 3 2 4 2" xfId="13262"/>
    <cellStyle name="쉼표 [0] 5 5 5 3 3 2 4 2 2" xfId="42825"/>
    <cellStyle name="쉼표 [0] 5 5 5 3 3 2 4 3" xfId="26620"/>
    <cellStyle name="쉼표 [0] 5 5 5 3 3 2 4 3 2" xfId="49014"/>
    <cellStyle name="쉼표 [0] 5 5 5 3 3 2 4 4" xfId="36713"/>
    <cellStyle name="쉼표 [0] 5 5 5 3 3 2 5" xfId="13255"/>
    <cellStyle name="쉼표 [0] 5 5 5 3 3 2 5 2" xfId="42818"/>
    <cellStyle name="쉼표 [0] 5 5 5 3 3 2 6" xfId="21638"/>
    <cellStyle name="쉼표 [0] 5 5 5 3 3 2 6 2" xfId="44032"/>
    <cellStyle name="쉼표 [0] 5 5 5 3 3 2 7" xfId="31730"/>
    <cellStyle name="쉼표 [0] 5 5 5 3 3 3" xfId="1892"/>
    <cellStyle name="쉼표 [0] 5 5 5 3 3 3 2" xfId="3140"/>
    <cellStyle name="쉼표 [0] 5 5 5 3 3 3 2 2" xfId="5634"/>
    <cellStyle name="쉼표 [0] 5 5 5 3 3 3 2 2 2" xfId="10617"/>
    <cellStyle name="쉼표 [0] 5 5 5 3 3 3 2 2 2 2" xfId="13266"/>
    <cellStyle name="쉼표 [0] 5 5 5 3 3 3 2 2 2 2 2" xfId="42829"/>
    <cellStyle name="쉼표 [0] 5 5 5 3 3 3 2 2 2 3" xfId="30771"/>
    <cellStyle name="쉼표 [0] 5 5 5 3 3 3 2 2 2 3 2" xfId="53165"/>
    <cellStyle name="쉼표 [0] 5 5 5 3 3 3 2 2 2 4" xfId="40864"/>
    <cellStyle name="쉼표 [0] 5 5 5 3 3 3 2 2 3" xfId="13265"/>
    <cellStyle name="쉼표 [0] 5 5 5 3 3 3 2 2 3 2" xfId="42828"/>
    <cellStyle name="쉼표 [0] 5 5 5 3 3 3 2 2 4" xfId="25789"/>
    <cellStyle name="쉼표 [0] 5 5 5 3 3 3 2 2 4 2" xfId="48183"/>
    <cellStyle name="쉼표 [0] 5 5 5 3 3 3 2 2 5" xfId="35882"/>
    <cellStyle name="쉼표 [0] 5 5 5 3 3 3 2 3" xfId="8126"/>
    <cellStyle name="쉼표 [0] 5 5 5 3 3 3 2 3 2" xfId="13267"/>
    <cellStyle name="쉼표 [0] 5 5 5 3 3 3 2 3 2 2" xfId="42830"/>
    <cellStyle name="쉼표 [0] 5 5 5 3 3 3 2 3 3" xfId="28280"/>
    <cellStyle name="쉼표 [0] 5 5 5 3 3 3 2 3 3 2" xfId="50674"/>
    <cellStyle name="쉼표 [0] 5 5 5 3 3 3 2 3 4" xfId="38373"/>
    <cellStyle name="쉼표 [0] 5 5 5 3 3 3 2 4" xfId="13264"/>
    <cellStyle name="쉼표 [0] 5 5 5 3 3 3 2 4 2" xfId="42827"/>
    <cellStyle name="쉼표 [0] 5 5 5 3 3 3 2 5" xfId="23298"/>
    <cellStyle name="쉼표 [0] 5 5 5 3 3 3 2 5 2" xfId="45692"/>
    <cellStyle name="쉼표 [0] 5 5 5 3 3 3 2 6" xfId="33390"/>
    <cellStyle name="쉼표 [0] 5 5 5 3 3 3 3" xfId="4389"/>
    <cellStyle name="쉼표 [0] 5 5 5 3 3 3 3 2" xfId="9372"/>
    <cellStyle name="쉼표 [0] 5 5 5 3 3 3 3 2 2" xfId="13269"/>
    <cellStyle name="쉼표 [0] 5 5 5 3 3 3 3 2 2 2" xfId="42832"/>
    <cellStyle name="쉼표 [0] 5 5 5 3 3 3 3 2 3" xfId="29526"/>
    <cellStyle name="쉼표 [0] 5 5 5 3 3 3 3 2 3 2" xfId="51920"/>
    <cellStyle name="쉼표 [0] 5 5 5 3 3 3 3 2 4" xfId="39619"/>
    <cellStyle name="쉼표 [0] 5 5 5 3 3 3 3 3" xfId="13268"/>
    <cellStyle name="쉼표 [0] 5 5 5 3 3 3 3 3 2" xfId="42831"/>
    <cellStyle name="쉼표 [0] 5 5 5 3 3 3 3 4" xfId="24544"/>
    <cellStyle name="쉼표 [0] 5 5 5 3 3 3 3 4 2" xfId="46938"/>
    <cellStyle name="쉼표 [0] 5 5 5 3 3 3 3 5" xfId="34637"/>
    <cellStyle name="쉼표 [0] 5 5 5 3 3 3 4" xfId="6881"/>
    <cellStyle name="쉼표 [0] 5 5 5 3 3 3 4 2" xfId="13270"/>
    <cellStyle name="쉼표 [0] 5 5 5 3 3 3 4 2 2" xfId="42833"/>
    <cellStyle name="쉼표 [0] 5 5 5 3 3 3 4 3" xfId="27035"/>
    <cellStyle name="쉼표 [0] 5 5 5 3 3 3 4 3 2" xfId="49429"/>
    <cellStyle name="쉼표 [0] 5 5 5 3 3 3 4 4" xfId="37128"/>
    <cellStyle name="쉼표 [0] 5 5 5 3 3 3 5" xfId="13263"/>
    <cellStyle name="쉼표 [0] 5 5 5 3 3 3 5 2" xfId="42826"/>
    <cellStyle name="쉼표 [0] 5 5 5 3 3 3 6" xfId="22053"/>
    <cellStyle name="쉼표 [0] 5 5 5 3 3 3 6 2" xfId="44447"/>
    <cellStyle name="쉼표 [0] 5 5 5 3 3 3 7" xfId="32145"/>
    <cellStyle name="쉼표 [0] 5 5 5 3 3 4" xfId="2310"/>
    <cellStyle name="쉼표 [0] 5 5 5 3 3 4 2" xfId="4804"/>
    <cellStyle name="쉼표 [0] 5 5 5 3 3 4 2 2" xfId="9787"/>
    <cellStyle name="쉼표 [0] 5 5 5 3 3 4 2 2 2" xfId="13273"/>
    <cellStyle name="쉼표 [0] 5 5 5 3 3 4 2 2 2 2" xfId="42836"/>
    <cellStyle name="쉼표 [0] 5 5 5 3 3 4 2 2 3" xfId="29941"/>
    <cellStyle name="쉼표 [0] 5 5 5 3 3 4 2 2 3 2" xfId="52335"/>
    <cellStyle name="쉼표 [0] 5 5 5 3 3 4 2 2 4" xfId="40034"/>
    <cellStyle name="쉼표 [0] 5 5 5 3 3 4 2 3" xfId="13272"/>
    <cellStyle name="쉼표 [0] 5 5 5 3 3 4 2 3 2" xfId="42835"/>
    <cellStyle name="쉼표 [0] 5 5 5 3 3 4 2 4" xfId="24959"/>
    <cellStyle name="쉼표 [0] 5 5 5 3 3 4 2 4 2" xfId="47353"/>
    <cellStyle name="쉼표 [0] 5 5 5 3 3 4 2 5" xfId="35052"/>
    <cellStyle name="쉼표 [0] 5 5 5 3 3 4 3" xfId="7296"/>
    <cellStyle name="쉼표 [0] 5 5 5 3 3 4 3 2" xfId="13274"/>
    <cellStyle name="쉼표 [0] 5 5 5 3 3 4 3 2 2" xfId="42837"/>
    <cellStyle name="쉼표 [0] 5 5 5 3 3 4 3 3" xfId="27450"/>
    <cellStyle name="쉼표 [0] 5 5 5 3 3 4 3 3 2" xfId="49844"/>
    <cellStyle name="쉼표 [0] 5 5 5 3 3 4 3 4" xfId="37543"/>
    <cellStyle name="쉼표 [0] 5 5 5 3 3 4 4" xfId="13271"/>
    <cellStyle name="쉼표 [0] 5 5 5 3 3 4 4 2" xfId="42834"/>
    <cellStyle name="쉼표 [0] 5 5 5 3 3 4 5" xfId="22468"/>
    <cellStyle name="쉼표 [0] 5 5 5 3 3 4 5 2" xfId="44862"/>
    <cellStyle name="쉼표 [0] 5 5 5 3 3 4 6" xfId="32560"/>
    <cellStyle name="쉼표 [0] 5 5 5 3 3 5" xfId="3559"/>
    <cellStyle name="쉼표 [0] 5 5 5 3 3 5 2" xfId="8542"/>
    <cellStyle name="쉼표 [0] 5 5 5 3 3 5 2 2" xfId="13276"/>
    <cellStyle name="쉼표 [0] 5 5 5 3 3 5 2 2 2" xfId="42839"/>
    <cellStyle name="쉼표 [0] 5 5 5 3 3 5 2 3" xfId="28696"/>
    <cellStyle name="쉼표 [0] 5 5 5 3 3 5 2 3 2" xfId="51090"/>
    <cellStyle name="쉼표 [0] 5 5 5 3 3 5 2 4" xfId="38789"/>
    <cellStyle name="쉼표 [0] 5 5 5 3 3 5 3" xfId="13275"/>
    <cellStyle name="쉼표 [0] 5 5 5 3 3 5 3 2" xfId="42838"/>
    <cellStyle name="쉼표 [0] 5 5 5 3 3 5 4" xfId="23714"/>
    <cellStyle name="쉼표 [0] 5 5 5 3 3 5 4 2" xfId="46108"/>
    <cellStyle name="쉼표 [0] 5 5 5 3 3 5 5" xfId="33807"/>
    <cellStyle name="쉼표 [0] 5 5 5 3 3 6" xfId="6051"/>
    <cellStyle name="쉼표 [0] 5 5 5 3 3 6 2" xfId="13277"/>
    <cellStyle name="쉼표 [0] 5 5 5 3 3 6 2 2" xfId="42840"/>
    <cellStyle name="쉼표 [0] 5 5 5 3 3 6 3" xfId="26205"/>
    <cellStyle name="쉼표 [0] 5 5 5 3 3 6 3 2" xfId="48599"/>
    <cellStyle name="쉼표 [0] 5 5 5 3 3 6 4" xfId="36298"/>
    <cellStyle name="쉼표 [0] 5 5 5 3 3 7" xfId="13254"/>
    <cellStyle name="쉼표 [0] 5 5 5 3 3 7 2" xfId="42817"/>
    <cellStyle name="쉼표 [0] 5 5 5 3 3 8" xfId="21223"/>
    <cellStyle name="쉼표 [0] 5 5 5 3 3 8 2" xfId="43617"/>
    <cellStyle name="쉼표 [0] 5 5 5 3 3 9" xfId="31315"/>
    <cellStyle name="쉼표 [0] 5 5 5 3 4" xfId="1273"/>
    <cellStyle name="쉼표 [0] 5 5 5 3 4 2" xfId="2531"/>
    <cellStyle name="쉼표 [0] 5 5 5 3 4 2 2" xfId="5025"/>
    <cellStyle name="쉼표 [0] 5 5 5 3 4 2 2 2" xfId="10008"/>
    <cellStyle name="쉼표 [0] 5 5 5 3 4 2 2 2 2" xfId="13281"/>
    <cellStyle name="쉼표 [0] 5 5 5 3 4 2 2 2 2 2" xfId="42844"/>
    <cellStyle name="쉼표 [0] 5 5 5 3 4 2 2 2 3" xfId="30162"/>
    <cellStyle name="쉼표 [0] 5 5 5 3 4 2 2 2 3 2" xfId="52556"/>
    <cellStyle name="쉼표 [0] 5 5 5 3 4 2 2 2 4" xfId="40255"/>
    <cellStyle name="쉼표 [0] 5 5 5 3 4 2 2 3" xfId="13280"/>
    <cellStyle name="쉼표 [0] 5 5 5 3 4 2 2 3 2" xfId="42843"/>
    <cellStyle name="쉼표 [0] 5 5 5 3 4 2 2 4" xfId="25180"/>
    <cellStyle name="쉼표 [0] 5 5 5 3 4 2 2 4 2" xfId="47574"/>
    <cellStyle name="쉼표 [0] 5 5 5 3 4 2 2 5" xfId="35273"/>
    <cellStyle name="쉼표 [0] 5 5 5 3 4 2 3" xfId="7517"/>
    <cellStyle name="쉼표 [0] 5 5 5 3 4 2 3 2" xfId="13282"/>
    <cellStyle name="쉼표 [0] 5 5 5 3 4 2 3 2 2" xfId="42845"/>
    <cellStyle name="쉼표 [0] 5 5 5 3 4 2 3 3" xfId="27671"/>
    <cellStyle name="쉼표 [0] 5 5 5 3 4 2 3 3 2" xfId="50065"/>
    <cellStyle name="쉼표 [0] 5 5 5 3 4 2 3 4" xfId="37764"/>
    <cellStyle name="쉼표 [0] 5 5 5 3 4 2 4" xfId="13279"/>
    <cellStyle name="쉼표 [0] 5 5 5 3 4 2 4 2" xfId="42842"/>
    <cellStyle name="쉼표 [0] 5 5 5 3 4 2 5" xfId="22689"/>
    <cellStyle name="쉼표 [0] 5 5 5 3 4 2 5 2" xfId="45083"/>
    <cellStyle name="쉼표 [0] 5 5 5 3 4 2 6" xfId="32781"/>
    <cellStyle name="쉼표 [0] 5 5 5 3 4 3" xfId="3780"/>
    <cellStyle name="쉼표 [0] 5 5 5 3 4 3 2" xfId="8763"/>
    <cellStyle name="쉼표 [0] 5 5 5 3 4 3 2 2" xfId="13284"/>
    <cellStyle name="쉼표 [0] 5 5 5 3 4 3 2 2 2" xfId="42847"/>
    <cellStyle name="쉼표 [0] 5 5 5 3 4 3 2 3" xfId="28917"/>
    <cellStyle name="쉼표 [0] 5 5 5 3 4 3 2 3 2" xfId="51311"/>
    <cellStyle name="쉼표 [0] 5 5 5 3 4 3 2 4" xfId="39010"/>
    <cellStyle name="쉼표 [0] 5 5 5 3 4 3 3" xfId="13283"/>
    <cellStyle name="쉼표 [0] 5 5 5 3 4 3 3 2" xfId="42846"/>
    <cellStyle name="쉼표 [0] 5 5 5 3 4 3 4" xfId="23935"/>
    <cellStyle name="쉼표 [0] 5 5 5 3 4 3 4 2" xfId="46329"/>
    <cellStyle name="쉼표 [0] 5 5 5 3 4 3 5" xfId="34028"/>
    <cellStyle name="쉼표 [0] 5 5 5 3 4 4" xfId="6272"/>
    <cellStyle name="쉼표 [0] 5 5 5 3 4 4 2" xfId="13285"/>
    <cellStyle name="쉼표 [0] 5 5 5 3 4 4 2 2" xfId="42848"/>
    <cellStyle name="쉼표 [0] 5 5 5 3 4 4 3" xfId="26426"/>
    <cellStyle name="쉼표 [0] 5 5 5 3 4 4 3 2" xfId="48820"/>
    <cellStyle name="쉼표 [0] 5 5 5 3 4 4 4" xfId="36519"/>
    <cellStyle name="쉼표 [0] 5 5 5 3 4 5" xfId="13278"/>
    <cellStyle name="쉼표 [0] 5 5 5 3 4 5 2" xfId="42841"/>
    <cellStyle name="쉼표 [0] 5 5 5 3 4 6" xfId="21444"/>
    <cellStyle name="쉼표 [0] 5 5 5 3 4 6 2" xfId="43838"/>
    <cellStyle name="쉼표 [0] 5 5 5 3 4 7" xfId="31536"/>
    <cellStyle name="쉼표 [0] 5 5 5 3 5" xfId="1698"/>
    <cellStyle name="쉼표 [0] 5 5 5 3 5 2" xfId="2946"/>
    <cellStyle name="쉼표 [0] 5 5 5 3 5 2 2" xfId="5440"/>
    <cellStyle name="쉼표 [0] 5 5 5 3 5 2 2 2" xfId="10423"/>
    <cellStyle name="쉼표 [0] 5 5 5 3 5 2 2 2 2" xfId="13289"/>
    <cellStyle name="쉼표 [0] 5 5 5 3 5 2 2 2 2 2" xfId="42852"/>
    <cellStyle name="쉼표 [0] 5 5 5 3 5 2 2 2 3" xfId="30577"/>
    <cellStyle name="쉼표 [0] 5 5 5 3 5 2 2 2 3 2" xfId="52971"/>
    <cellStyle name="쉼표 [0] 5 5 5 3 5 2 2 2 4" xfId="40670"/>
    <cellStyle name="쉼표 [0] 5 5 5 3 5 2 2 3" xfId="13288"/>
    <cellStyle name="쉼표 [0] 5 5 5 3 5 2 2 3 2" xfId="42851"/>
    <cellStyle name="쉼표 [0] 5 5 5 3 5 2 2 4" xfId="25595"/>
    <cellStyle name="쉼표 [0] 5 5 5 3 5 2 2 4 2" xfId="47989"/>
    <cellStyle name="쉼표 [0] 5 5 5 3 5 2 2 5" xfId="35688"/>
    <cellStyle name="쉼표 [0] 5 5 5 3 5 2 3" xfId="7932"/>
    <cellStyle name="쉼표 [0] 5 5 5 3 5 2 3 2" xfId="13290"/>
    <cellStyle name="쉼표 [0] 5 5 5 3 5 2 3 2 2" xfId="42853"/>
    <cellStyle name="쉼표 [0] 5 5 5 3 5 2 3 3" xfId="28086"/>
    <cellStyle name="쉼표 [0] 5 5 5 3 5 2 3 3 2" xfId="50480"/>
    <cellStyle name="쉼표 [0] 5 5 5 3 5 2 3 4" xfId="38179"/>
    <cellStyle name="쉼표 [0] 5 5 5 3 5 2 4" xfId="13287"/>
    <cellStyle name="쉼표 [0] 5 5 5 3 5 2 4 2" xfId="42850"/>
    <cellStyle name="쉼표 [0] 5 5 5 3 5 2 5" xfId="23104"/>
    <cellStyle name="쉼표 [0] 5 5 5 3 5 2 5 2" xfId="45498"/>
    <cellStyle name="쉼표 [0] 5 5 5 3 5 2 6" xfId="33196"/>
    <cellStyle name="쉼표 [0] 5 5 5 3 5 3" xfId="4195"/>
    <cellStyle name="쉼표 [0] 5 5 5 3 5 3 2" xfId="9178"/>
    <cellStyle name="쉼표 [0] 5 5 5 3 5 3 2 2" xfId="13292"/>
    <cellStyle name="쉼표 [0] 5 5 5 3 5 3 2 2 2" xfId="42855"/>
    <cellStyle name="쉼표 [0] 5 5 5 3 5 3 2 3" xfId="29332"/>
    <cellStyle name="쉼표 [0] 5 5 5 3 5 3 2 3 2" xfId="51726"/>
    <cellStyle name="쉼표 [0] 5 5 5 3 5 3 2 4" xfId="39425"/>
    <cellStyle name="쉼표 [0] 5 5 5 3 5 3 3" xfId="13291"/>
    <cellStyle name="쉼표 [0] 5 5 5 3 5 3 3 2" xfId="42854"/>
    <cellStyle name="쉼표 [0] 5 5 5 3 5 3 4" xfId="24350"/>
    <cellStyle name="쉼표 [0] 5 5 5 3 5 3 4 2" xfId="46744"/>
    <cellStyle name="쉼표 [0] 5 5 5 3 5 3 5" xfId="34443"/>
    <cellStyle name="쉼표 [0] 5 5 5 3 5 4" xfId="6687"/>
    <cellStyle name="쉼표 [0] 5 5 5 3 5 4 2" xfId="13293"/>
    <cellStyle name="쉼표 [0] 5 5 5 3 5 4 2 2" xfId="42856"/>
    <cellStyle name="쉼표 [0] 5 5 5 3 5 4 3" xfId="26841"/>
    <cellStyle name="쉼표 [0] 5 5 5 3 5 4 3 2" xfId="49235"/>
    <cellStyle name="쉼표 [0] 5 5 5 3 5 4 4" xfId="36934"/>
    <cellStyle name="쉼표 [0] 5 5 5 3 5 5" xfId="13286"/>
    <cellStyle name="쉼표 [0] 5 5 5 3 5 5 2" xfId="42849"/>
    <cellStyle name="쉼표 [0] 5 5 5 3 5 6" xfId="21859"/>
    <cellStyle name="쉼표 [0] 5 5 5 3 5 6 2" xfId="44253"/>
    <cellStyle name="쉼표 [0] 5 5 5 3 5 7" xfId="31951"/>
    <cellStyle name="쉼표 [0] 5 5 5 3 6" xfId="2116"/>
    <cellStyle name="쉼표 [0] 5 5 5 3 6 2" xfId="4610"/>
    <cellStyle name="쉼표 [0] 5 5 5 3 6 2 2" xfId="9593"/>
    <cellStyle name="쉼표 [0] 5 5 5 3 6 2 2 2" xfId="13296"/>
    <cellStyle name="쉼표 [0] 5 5 5 3 6 2 2 2 2" xfId="42859"/>
    <cellStyle name="쉼표 [0] 5 5 5 3 6 2 2 3" xfId="29747"/>
    <cellStyle name="쉼표 [0] 5 5 5 3 6 2 2 3 2" xfId="52141"/>
    <cellStyle name="쉼표 [0] 5 5 5 3 6 2 2 4" xfId="39840"/>
    <cellStyle name="쉼표 [0] 5 5 5 3 6 2 3" xfId="13295"/>
    <cellStyle name="쉼표 [0] 5 5 5 3 6 2 3 2" xfId="42858"/>
    <cellStyle name="쉼표 [0] 5 5 5 3 6 2 4" xfId="24765"/>
    <cellStyle name="쉼표 [0] 5 5 5 3 6 2 4 2" xfId="47159"/>
    <cellStyle name="쉼표 [0] 5 5 5 3 6 2 5" xfId="34858"/>
    <cellStyle name="쉼표 [0] 5 5 5 3 6 3" xfId="7102"/>
    <cellStyle name="쉼표 [0] 5 5 5 3 6 3 2" xfId="13297"/>
    <cellStyle name="쉼표 [0] 5 5 5 3 6 3 2 2" xfId="42860"/>
    <cellStyle name="쉼표 [0] 5 5 5 3 6 3 3" xfId="27256"/>
    <cellStyle name="쉼표 [0] 5 5 5 3 6 3 3 2" xfId="49650"/>
    <cellStyle name="쉼표 [0] 5 5 5 3 6 3 4" xfId="37349"/>
    <cellStyle name="쉼표 [0] 5 5 5 3 6 4" xfId="13294"/>
    <cellStyle name="쉼표 [0] 5 5 5 3 6 4 2" xfId="42857"/>
    <cellStyle name="쉼표 [0] 5 5 5 3 6 5" xfId="22274"/>
    <cellStyle name="쉼표 [0] 5 5 5 3 6 5 2" xfId="44668"/>
    <cellStyle name="쉼표 [0] 5 5 5 3 6 6" xfId="32366"/>
    <cellStyle name="쉼표 [0] 5 5 5 3 7" xfId="3365"/>
    <cellStyle name="쉼표 [0] 5 5 5 3 7 2" xfId="8348"/>
    <cellStyle name="쉼표 [0] 5 5 5 3 7 2 2" xfId="13299"/>
    <cellStyle name="쉼표 [0] 5 5 5 3 7 2 2 2" xfId="42862"/>
    <cellStyle name="쉼표 [0] 5 5 5 3 7 2 3" xfId="28502"/>
    <cellStyle name="쉼표 [0] 5 5 5 3 7 2 3 2" xfId="50896"/>
    <cellStyle name="쉼표 [0] 5 5 5 3 7 2 4" xfId="38595"/>
    <cellStyle name="쉼표 [0] 5 5 5 3 7 3" xfId="13298"/>
    <cellStyle name="쉼표 [0] 5 5 5 3 7 3 2" xfId="42861"/>
    <cellStyle name="쉼표 [0] 5 5 5 3 7 4" xfId="23520"/>
    <cellStyle name="쉼표 [0] 5 5 5 3 7 4 2" xfId="45914"/>
    <cellStyle name="쉼표 [0] 5 5 5 3 7 5" xfId="33613"/>
    <cellStyle name="쉼표 [0] 5 5 5 3 8" xfId="5857"/>
    <cellStyle name="쉼표 [0] 5 5 5 3 8 2" xfId="13300"/>
    <cellStyle name="쉼표 [0] 5 5 5 3 8 2 2" xfId="42863"/>
    <cellStyle name="쉼표 [0] 5 5 5 3 8 3" xfId="26011"/>
    <cellStyle name="쉼표 [0] 5 5 5 3 8 3 2" xfId="48405"/>
    <cellStyle name="쉼표 [0] 5 5 5 3 8 4" xfId="36104"/>
    <cellStyle name="쉼표 [0] 5 5 5 3 9" xfId="13205"/>
    <cellStyle name="쉼표 [0] 5 5 5 3 9 2" xfId="42768"/>
    <cellStyle name="쉼표 [0] 5 5 5 4" xfId="879"/>
    <cellStyle name="쉼표 [0] 5 5 5 4 10" xfId="31156"/>
    <cellStyle name="쉼표 [0] 5 5 5 4 2" xfId="1076"/>
    <cellStyle name="쉼표 [0] 5 5 5 4 2 2" xfId="1502"/>
    <cellStyle name="쉼표 [0] 5 5 5 4 2 2 2" xfId="2760"/>
    <cellStyle name="쉼표 [0] 5 5 5 4 2 2 2 2" xfId="5254"/>
    <cellStyle name="쉼표 [0] 5 5 5 4 2 2 2 2 2" xfId="10237"/>
    <cellStyle name="쉼표 [0] 5 5 5 4 2 2 2 2 2 2" xfId="13306"/>
    <cellStyle name="쉼표 [0] 5 5 5 4 2 2 2 2 2 2 2" xfId="42869"/>
    <cellStyle name="쉼표 [0] 5 5 5 4 2 2 2 2 2 3" xfId="30391"/>
    <cellStyle name="쉼표 [0] 5 5 5 4 2 2 2 2 2 3 2" xfId="52785"/>
    <cellStyle name="쉼표 [0] 5 5 5 4 2 2 2 2 2 4" xfId="40484"/>
    <cellStyle name="쉼표 [0] 5 5 5 4 2 2 2 2 3" xfId="13305"/>
    <cellStyle name="쉼표 [0] 5 5 5 4 2 2 2 2 3 2" xfId="42868"/>
    <cellStyle name="쉼표 [0] 5 5 5 4 2 2 2 2 4" xfId="25409"/>
    <cellStyle name="쉼표 [0] 5 5 5 4 2 2 2 2 4 2" xfId="47803"/>
    <cellStyle name="쉼표 [0] 5 5 5 4 2 2 2 2 5" xfId="35502"/>
    <cellStyle name="쉼표 [0] 5 5 5 4 2 2 2 3" xfId="7746"/>
    <cellStyle name="쉼표 [0] 5 5 5 4 2 2 2 3 2" xfId="13307"/>
    <cellStyle name="쉼표 [0] 5 5 5 4 2 2 2 3 2 2" xfId="42870"/>
    <cellStyle name="쉼표 [0] 5 5 5 4 2 2 2 3 3" xfId="27900"/>
    <cellStyle name="쉼표 [0] 5 5 5 4 2 2 2 3 3 2" xfId="50294"/>
    <cellStyle name="쉼표 [0] 5 5 5 4 2 2 2 3 4" xfId="37993"/>
    <cellStyle name="쉼표 [0] 5 5 5 4 2 2 2 4" xfId="13304"/>
    <cellStyle name="쉼표 [0] 5 5 5 4 2 2 2 4 2" xfId="42867"/>
    <cellStyle name="쉼표 [0] 5 5 5 4 2 2 2 5" xfId="22918"/>
    <cellStyle name="쉼표 [0] 5 5 5 4 2 2 2 5 2" xfId="45312"/>
    <cellStyle name="쉼표 [0] 5 5 5 4 2 2 2 6" xfId="33010"/>
    <cellStyle name="쉼표 [0] 5 5 5 4 2 2 3" xfId="4009"/>
    <cellStyle name="쉼표 [0] 5 5 5 4 2 2 3 2" xfId="8992"/>
    <cellStyle name="쉼표 [0] 5 5 5 4 2 2 3 2 2" xfId="13309"/>
    <cellStyle name="쉼표 [0] 5 5 5 4 2 2 3 2 2 2" xfId="42872"/>
    <cellStyle name="쉼표 [0] 5 5 5 4 2 2 3 2 3" xfId="29146"/>
    <cellStyle name="쉼표 [0] 5 5 5 4 2 2 3 2 3 2" xfId="51540"/>
    <cellStyle name="쉼표 [0] 5 5 5 4 2 2 3 2 4" xfId="39239"/>
    <cellStyle name="쉼표 [0] 5 5 5 4 2 2 3 3" xfId="13308"/>
    <cellStyle name="쉼표 [0] 5 5 5 4 2 2 3 3 2" xfId="42871"/>
    <cellStyle name="쉼표 [0] 5 5 5 4 2 2 3 4" xfId="24164"/>
    <cellStyle name="쉼표 [0] 5 5 5 4 2 2 3 4 2" xfId="46558"/>
    <cellStyle name="쉼표 [0] 5 5 5 4 2 2 3 5" xfId="34257"/>
    <cellStyle name="쉼표 [0] 5 5 5 4 2 2 4" xfId="6501"/>
    <cellStyle name="쉼표 [0] 5 5 5 4 2 2 4 2" xfId="13310"/>
    <cellStyle name="쉼표 [0] 5 5 5 4 2 2 4 2 2" xfId="42873"/>
    <cellStyle name="쉼표 [0] 5 5 5 4 2 2 4 3" xfId="26655"/>
    <cellStyle name="쉼표 [0] 5 5 5 4 2 2 4 3 2" xfId="49049"/>
    <cellStyle name="쉼표 [0] 5 5 5 4 2 2 4 4" xfId="36748"/>
    <cellStyle name="쉼표 [0] 5 5 5 4 2 2 5" xfId="13303"/>
    <cellStyle name="쉼표 [0] 5 5 5 4 2 2 5 2" xfId="42866"/>
    <cellStyle name="쉼표 [0] 5 5 5 4 2 2 6" xfId="21673"/>
    <cellStyle name="쉼표 [0] 5 5 5 4 2 2 6 2" xfId="44067"/>
    <cellStyle name="쉼표 [0] 5 5 5 4 2 2 7" xfId="31765"/>
    <cellStyle name="쉼표 [0] 5 5 5 4 2 3" xfId="1927"/>
    <cellStyle name="쉼표 [0] 5 5 5 4 2 3 2" xfId="3175"/>
    <cellStyle name="쉼표 [0] 5 5 5 4 2 3 2 2" xfId="5669"/>
    <cellStyle name="쉼표 [0] 5 5 5 4 2 3 2 2 2" xfId="10652"/>
    <cellStyle name="쉼표 [0] 5 5 5 4 2 3 2 2 2 2" xfId="13314"/>
    <cellStyle name="쉼표 [0] 5 5 5 4 2 3 2 2 2 2 2" xfId="42877"/>
    <cellStyle name="쉼표 [0] 5 5 5 4 2 3 2 2 2 3" xfId="30806"/>
    <cellStyle name="쉼표 [0] 5 5 5 4 2 3 2 2 2 3 2" xfId="53200"/>
    <cellStyle name="쉼표 [0] 5 5 5 4 2 3 2 2 2 4" xfId="40899"/>
    <cellStyle name="쉼표 [0] 5 5 5 4 2 3 2 2 3" xfId="13313"/>
    <cellStyle name="쉼표 [0] 5 5 5 4 2 3 2 2 3 2" xfId="42876"/>
    <cellStyle name="쉼표 [0] 5 5 5 4 2 3 2 2 4" xfId="25824"/>
    <cellStyle name="쉼표 [0] 5 5 5 4 2 3 2 2 4 2" xfId="48218"/>
    <cellStyle name="쉼표 [0] 5 5 5 4 2 3 2 2 5" xfId="35917"/>
    <cellStyle name="쉼표 [0] 5 5 5 4 2 3 2 3" xfId="8161"/>
    <cellStyle name="쉼표 [0] 5 5 5 4 2 3 2 3 2" xfId="13315"/>
    <cellStyle name="쉼표 [0] 5 5 5 4 2 3 2 3 2 2" xfId="42878"/>
    <cellStyle name="쉼표 [0] 5 5 5 4 2 3 2 3 3" xfId="28315"/>
    <cellStyle name="쉼표 [0] 5 5 5 4 2 3 2 3 3 2" xfId="50709"/>
    <cellStyle name="쉼표 [0] 5 5 5 4 2 3 2 3 4" xfId="38408"/>
    <cellStyle name="쉼표 [0] 5 5 5 4 2 3 2 4" xfId="13312"/>
    <cellStyle name="쉼표 [0] 5 5 5 4 2 3 2 4 2" xfId="42875"/>
    <cellStyle name="쉼표 [0] 5 5 5 4 2 3 2 5" xfId="23333"/>
    <cellStyle name="쉼표 [0] 5 5 5 4 2 3 2 5 2" xfId="45727"/>
    <cellStyle name="쉼표 [0] 5 5 5 4 2 3 2 6" xfId="33425"/>
    <cellStyle name="쉼표 [0] 5 5 5 4 2 3 3" xfId="4424"/>
    <cellStyle name="쉼표 [0] 5 5 5 4 2 3 3 2" xfId="9407"/>
    <cellStyle name="쉼표 [0] 5 5 5 4 2 3 3 2 2" xfId="13317"/>
    <cellStyle name="쉼표 [0] 5 5 5 4 2 3 3 2 2 2" xfId="42880"/>
    <cellStyle name="쉼표 [0] 5 5 5 4 2 3 3 2 3" xfId="29561"/>
    <cellStyle name="쉼표 [0] 5 5 5 4 2 3 3 2 3 2" xfId="51955"/>
    <cellStyle name="쉼표 [0] 5 5 5 4 2 3 3 2 4" xfId="39654"/>
    <cellStyle name="쉼표 [0] 5 5 5 4 2 3 3 3" xfId="13316"/>
    <cellStyle name="쉼표 [0] 5 5 5 4 2 3 3 3 2" xfId="42879"/>
    <cellStyle name="쉼표 [0] 5 5 5 4 2 3 3 4" xfId="24579"/>
    <cellStyle name="쉼표 [0] 5 5 5 4 2 3 3 4 2" xfId="46973"/>
    <cellStyle name="쉼표 [0] 5 5 5 4 2 3 3 5" xfId="34672"/>
    <cellStyle name="쉼표 [0] 5 5 5 4 2 3 4" xfId="6916"/>
    <cellStyle name="쉼표 [0] 5 5 5 4 2 3 4 2" xfId="13318"/>
    <cellStyle name="쉼표 [0] 5 5 5 4 2 3 4 2 2" xfId="42881"/>
    <cellStyle name="쉼표 [0] 5 5 5 4 2 3 4 3" xfId="27070"/>
    <cellStyle name="쉼표 [0] 5 5 5 4 2 3 4 3 2" xfId="49464"/>
    <cellStyle name="쉼표 [0] 5 5 5 4 2 3 4 4" xfId="37163"/>
    <cellStyle name="쉼표 [0] 5 5 5 4 2 3 5" xfId="13311"/>
    <cellStyle name="쉼표 [0] 5 5 5 4 2 3 5 2" xfId="42874"/>
    <cellStyle name="쉼표 [0] 5 5 5 4 2 3 6" xfId="22088"/>
    <cellStyle name="쉼표 [0] 5 5 5 4 2 3 6 2" xfId="44482"/>
    <cellStyle name="쉼표 [0] 5 5 5 4 2 3 7" xfId="32180"/>
    <cellStyle name="쉼표 [0] 5 5 5 4 2 4" xfId="2345"/>
    <cellStyle name="쉼표 [0] 5 5 5 4 2 4 2" xfId="4839"/>
    <cellStyle name="쉼표 [0] 5 5 5 4 2 4 2 2" xfId="9822"/>
    <cellStyle name="쉼표 [0] 5 5 5 4 2 4 2 2 2" xfId="13321"/>
    <cellStyle name="쉼표 [0] 5 5 5 4 2 4 2 2 2 2" xfId="42884"/>
    <cellStyle name="쉼표 [0] 5 5 5 4 2 4 2 2 3" xfId="29976"/>
    <cellStyle name="쉼표 [0] 5 5 5 4 2 4 2 2 3 2" xfId="52370"/>
    <cellStyle name="쉼표 [0] 5 5 5 4 2 4 2 2 4" xfId="40069"/>
    <cellStyle name="쉼표 [0] 5 5 5 4 2 4 2 3" xfId="13320"/>
    <cellStyle name="쉼표 [0] 5 5 5 4 2 4 2 3 2" xfId="42883"/>
    <cellStyle name="쉼표 [0] 5 5 5 4 2 4 2 4" xfId="24994"/>
    <cellStyle name="쉼표 [0] 5 5 5 4 2 4 2 4 2" xfId="47388"/>
    <cellStyle name="쉼표 [0] 5 5 5 4 2 4 2 5" xfId="35087"/>
    <cellStyle name="쉼표 [0] 5 5 5 4 2 4 3" xfId="7331"/>
    <cellStyle name="쉼표 [0] 5 5 5 4 2 4 3 2" xfId="13322"/>
    <cellStyle name="쉼표 [0] 5 5 5 4 2 4 3 2 2" xfId="42885"/>
    <cellStyle name="쉼표 [0] 5 5 5 4 2 4 3 3" xfId="27485"/>
    <cellStyle name="쉼표 [0] 5 5 5 4 2 4 3 3 2" xfId="49879"/>
    <cellStyle name="쉼표 [0] 5 5 5 4 2 4 3 4" xfId="37578"/>
    <cellStyle name="쉼표 [0] 5 5 5 4 2 4 4" xfId="13319"/>
    <cellStyle name="쉼표 [0] 5 5 5 4 2 4 4 2" xfId="42882"/>
    <cellStyle name="쉼표 [0] 5 5 5 4 2 4 5" xfId="22503"/>
    <cellStyle name="쉼표 [0] 5 5 5 4 2 4 5 2" xfId="44897"/>
    <cellStyle name="쉼표 [0] 5 5 5 4 2 4 6" xfId="32595"/>
    <cellStyle name="쉼표 [0] 5 5 5 4 2 5" xfId="3594"/>
    <cellStyle name="쉼표 [0] 5 5 5 4 2 5 2" xfId="8577"/>
    <cellStyle name="쉼표 [0] 5 5 5 4 2 5 2 2" xfId="13324"/>
    <cellStyle name="쉼표 [0] 5 5 5 4 2 5 2 2 2" xfId="42887"/>
    <cellStyle name="쉼표 [0] 5 5 5 4 2 5 2 3" xfId="28731"/>
    <cellStyle name="쉼표 [0] 5 5 5 4 2 5 2 3 2" xfId="51125"/>
    <cellStyle name="쉼표 [0] 5 5 5 4 2 5 2 4" xfId="38824"/>
    <cellStyle name="쉼표 [0] 5 5 5 4 2 5 3" xfId="13323"/>
    <cellStyle name="쉼표 [0] 5 5 5 4 2 5 3 2" xfId="42886"/>
    <cellStyle name="쉼표 [0] 5 5 5 4 2 5 4" xfId="23749"/>
    <cellStyle name="쉼표 [0] 5 5 5 4 2 5 4 2" xfId="46143"/>
    <cellStyle name="쉼표 [0] 5 5 5 4 2 5 5" xfId="33842"/>
    <cellStyle name="쉼표 [0] 5 5 5 4 2 6" xfId="6086"/>
    <cellStyle name="쉼표 [0] 5 5 5 4 2 6 2" xfId="13325"/>
    <cellStyle name="쉼표 [0] 5 5 5 4 2 6 2 2" xfId="42888"/>
    <cellStyle name="쉼표 [0] 5 5 5 4 2 6 3" xfId="26240"/>
    <cellStyle name="쉼표 [0] 5 5 5 4 2 6 3 2" xfId="48634"/>
    <cellStyle name="쉼표 [0] 5 5 5 4 2 6 4" xfId="36333"/>
    <cellStyle name="쉼표 [0] 5 5 5 4 2 7" xfId="13302"/>
    <cellStyle name="쉼표 [0] 5 5 5 4 2 7 2" xfId="42865"/>
    <cellStyle name="쉼표 [0] 5 5 5 4 2 8" xfId="21258"/>
    <cellStyle name="쉼표 [0] 5 5 5 4 2 8 2" xfId="43652"/>
    <cellStyle name="쉼표 [0] 5 5 5 4 2 9" xfId="31350"/>
    <cellStyle name="쉼표 [0] 5 5 5 4 3" xfId="1308"/>
    <cellStyle name="쉼표 [0] 5 5 5 4 3 2" xfId="2566"/>
    <cellStyle name="쉼표 [0] 5 5 5 4 3 2 2" xfId="5060"/>
    <cellStyle name="쉼표 [0] 5 5 5 4 3 2 2 2" xfId="10043"/>
    <cellStyle name="쉼표 [0] 5 5 5 4 3 2 2 2 2" xfId="13329"/>
    <cellStyle name="쉼표 [0] 5 5 5 4 3 2 2 2 2 2" xfId="42892"/>
    <cellStyle name="쉼표 [0] 5 5 5 4 3 2 2 2 3" xfId="30197"/>
    <cellStyle name="쉼표 [0] 5 5 5 4 3 2 2 2 3 2" xfId="52591"/>
    <cellStyle name="쉼표 [0] 5 5 5 4 3 2 2 2 4" xfId="40290"/>
    <cellStyle name="쉼표 [0] 5 5 5 4 3 2 2 3" xfId="13328"/>
    <cellStyle name="쉼표 [0] 5 5 5 4 3 2 2 3 2" xfId="42891"/>
    <cellStyle name="쉼표 [0] 5 5 5 4 3 2 2 4" xfId="25215"/>
    <cellStyle name="쉼표 [0] 5 5 5 4 3 2 2 4 2" xfId="47609"/>
    <cellStyle name="쉼표 [0] 5 5 5 4 3 2 2 5" xfId="35308"/>
    <cellStyle name="쉼표 [0] 5 5 5 4 3 2 3" xfId="7552"/>
    <cellStyle name="쉼표 [0] 5 5 5 4 3 2 3 2" xfId="13330"/>
    <cellStyle name="쉼표 [0] 5 5 5 4 3 2 3 2 2" xfId="42893"/>
    <cellStyle name="쉼표 [0] 5 5 5 4 3 2 3 3" xfId="27706"/>
    <cellStyle name="쉼표 [0] 5 5 5 4 3 2 3 3 2" xfId="50100"/>
    <cellStyle name="쉼표 [0] 5 5 5 4 3 2 3 4" xfId="37799"/>
    <cellStyle name="쉼표 [0] 5 5 5 4 3 2 4" xfId="13327"/>
    <cellStyle name="쉼표 [0] 5 5 5 4 3 2 4 2" xfId="42890"/>
    <cellStyle name="쉼표 [0] 5 5 5 4 3 2 5" xfId="22724"/>
    <cellStyle name="쉼표 [0] 5 5 5 4 3 2 5 2" xfId="45118"/>
    <cellStyle name="쉼표 [0] 5 5 5 4 3 2 6" xfId="32816"/>
    <cellStyle name="쉼표 [0] 5 5 5 4 3 3" xfId="3815"/>
    <cellStyle name="쉼표 [0] 5 5 5 4 3 3 2" xfId="8798"/>
    <cellStyle name="쉼표 [0] 5 5 5 4 3 3 2 2" xfId="13332"/>
    <cellStyle name="쉼표 [0] 5 5 5 4 3 3 2 2 2" xfId="42895"/>
    <cellStyle name="쉼표 [0] 5 5 5 4 3 3 2 3" xfId="28952"/>
    <cellStyle name="쉼표 [0] 5 5 5 4 3 3 2 3 2" xfId="51346"/>
    <cellStyle name="쉼표 [0] 5 5 5 4 3 3 2 4" xfId="39045"/>
    <cellStyle name="쉼표 [0] 5 5 5 4 3 3 3" xfId="13331"/>
    <cellStyle name="쉼표 [0] 5 5 5 4 3 3 3 2" xfId="42894"/>
    <cellStyle name="쉼표 [0] 5 5 5 4 3 3 4" xfId="23970"/>
    <cellStyle name="쉼표 [0] 5 5 5 4 3 3 4 2" xfId="46364"/>
    <cellStyle name="쉼표 [0] 5 5 5 4 3 3 5" xfId="34063"/>
    <cellStyle name="쉼표 [0] 5 5 5 4 3 4" xfId="6307"/>
    <cellStyle name="쉼표 [0] 5 5 5 4 3 4 2" xfId="13333"/>
    <cellStyle name="쉼표 [0] 5 5 5 4 3 4 2 2" xfId="42896"/>
    <cellStyle name="쉼표 [0] 5 5 5 4 3 4 3" xfId="26461"/>
    <cellStyle name="쉼표 [0] 5 5 5 4 3 4 3 2" xfId="48855"/>
    <cellStyle name="쉼표 [0] 5 5 5 4 3 4 4" xfId="36554"/>
    <cellStyle name="쉼표 [0] 5 5 5 4 3 5" xfId="13326"/>
    <cellStyle name="쉼표 [0] 5 5 5 4 3 5 2" xfId="42889"/>
    <cellStyle name="쉼표 [0] 5 5 5 4 3 6" xfId="21479"/>
    <cellStyle name="쉼표 [0] 5 5 5 4 3 6 2" xfId="43873"/>
    <cellStyle name="쉼표 [0] 5 5 5 4 3 7" xfId="31571"/>
    <cellStyle name="쉼표 [0] 5 5 5 4 4" xfId="1733"/>
    <cellStyle name="쉼표 [0] 5 5 5 4 4 2" xfId="2981"/>
    <cellStyle name="쉼표 [0] 5 5 5 4 4 2 2" xfId="5475"/>
    <cellStyle name="쉼표 [0] 5 5 5 4 4 2 2 2" xfId="10458"/>
    <cellStyle name="쉼표 [0] 5 5 5 4 4 2 2 2 2" xfId="13337"/>
    <cellStyle name="쉼표 [0] 5 5 5 4 4 2 2 2 2 2" xfId="42900"/>
    <cellStyle name="쉼표 [0] 5 5 5 4 4 2 2 2 3" xfId="30612"/>
    <cellStyle name="쉼표 [0] 5 5 5 4 4 2 2 2 3 2" xfId="53006"/>
    <cellStyle name="쉼표 [0] 5 5 5 4 4 2 2 2 4" xfId="40705"/>
    <cellStyle name="쉼표 [0] 5 5 5 4 4 2 2 3" xfId="13336"/>
    <cellStyle name="쉼표 [0] 5 5 5 4 4 2 2 3 2" xfId="42899"/>
    <cellStyle name="쉼표 [0] 5 5 5 4 4 2 2 4" xfId="25630"/>
    <cellStyle name="쉼표 [0] 5 5 5 4 4 2 2 4 2" xfId="48024"/>
    <cellStyle name="쉼표 [0] 5 5 5 4 4 2 2 5" xfId="35723"/>
    <cellStyle name="쉼표 [0] 5 5 5 4 4 2 3" xfId="7967"/>
    <cellStyle name="쉼표 [0] 5 5 5 4 4 2 3 2" xfId="13338"/>
    <cellStyle name="쉼표 [0] 5 5 5 4 4 2 3 2 2" xfId="42901"/>
    <cellStyle name="쉼표 [0] 5 5 5 4 4 2 3 3" xfId="28121"/>
    <cellStyle name="쉼표 [0] 5 5 5 4 4 2 3 3 2" xfId="50515"/>
    <cellStyle name="쉼표 [0] 5 5 5 4 4 2 3 4" xfId="38214"/>
    <cellStyle name="쉼표 [0] 5 5 5 4 4 2 4" xfId="13335"/>
    <cellStyle name="쉼표 [0] 5 5 5 4 4 2 4 2" xfId="42898"/>
    <cellStyle name="쉼표 [0] 5 5 5 4 4 2 5" xfId="23139"/>
    <cellStyle name="쉼표 [0] 5 5 5 4 4 2 5 2" xfId="45533"/>
    <cellStyle name="쉼표 [0] 5 5 5 4 4 2 6" xfId="33231"/>
    <cellStyle name="쉼표 [0] 5 5 5 4 4 3" xfId="4230"/>
    <cellStyle name="쉼표 [0] 5 5 5 4 4 3 2" xfId="9213"/>
    <cellStyle name="쉼표 [0] 5 5 5 4 4 3 2 2" xfId="13340"/>
    <cellStyle name="쉼표 [0] 5 5 5 4 4 3 2 2 2" xfId="42903"/>
    <cellStyle name="쉼표 [0] 5 5 5 4 4 3 2 3" xfId="29367"/>
    <cellStyle name="쉼표 [0] 5 5 5 4 4 3 2 3 2" xfId="51761"/>
    <cellStyle name="쉼표 [0] 5 5 5 4 4 3 2 4" xfId="39460"/>
    <cellStyle name="쉼표 [0] 5 5 5 4 4 3 3" xfId="13339"/>
    <cellStyle name="쉼표 [0] 5 5 5 4 4 3 3 2" xfId="42902"/>
    <cellStyle name="쉼표 [0] 5 5 5 4 4 3 4" xfId="24385"/>
    <cellStyle name="쉼표 [0] 5 5 5 4 4 3 4 2" xfId="46779"/>
    <cellStyle name="쉼표 [0] 5 5 5 4 4 3 5" xfId="34478"/>
    <cellStyle name="쉼표 [0] 5 5 5 4 4 4" xfId="6722"/>
    <cellStyle name="쉼표 [0] 5 5 5 4 4 4 2" xfId="13341"/>
    <cellStyle name="쉼표 [0] 5 5 5 4 4 4 2 2" xfId="42904"/>
    <cellStyle name="쉼표 [0] 5 5 5 4 4 4 3" xfId="26876"/>
    <cellStyle name="쉼표 [0] 5 5 5 4 4 4 3 2" xfId="49270"/>
    <cellStyle name="쉼표 [0] 5 5 5 4 4 4 4" xfId="36969"/>
    <cellStyle name="쉼표 [0] 5 5 5 4 4 5" xfId="13334"/>
    <cellStyle name="쉼표 [0] 5 5 5 4 4 5 2" xfId="42897"/>
    <cellStyle name="쉼표 [0] 5 5 5 4 4 6" xfId="21894"/>
    <cellStyle name="쉼표 [0] 5 5 5 4 4 6 2" xfId="44288"/>
    <cellStyle name="쉼표 [0] 5 5 5 4 4 7" xfId="31986"/>
    <cellStyle name="쉼표 [0] 5 5 5 4 5" xfId="2151"/>
    <cellStyle name="쉼표 [0] 5 5 5 4 5 2" xfId="4645"/>
    <cellStyle name="쉼표 [0] 5 5 5 4 5 2 2" xfId="9628"/>
    <cellStyle name="쉼표 [0] 5 5 5 4 5 2 2 2" xfId="13344"/>
    <cellStyle name="쉼표 [0] 5 5 5 4 5 2 2 2 2" xfId="42907"/>
    <cellStyle name="쉼표 [0] 5 5 5 4 5 2 2 3" xfId="29782"/>
    <cellStyle name="쉼표 [0] 5 5 5 4 5 2 2 3 2" xfId="52176"/>
    <cellStyle name="쉼표 [0] 5 5 5 4 5 2 2 4" xfId="39875"/>
    <cellStyle name="쉼표 [0] 5 5 5 4 5 2 3" xfId="13343"/>
    <cellStyle name="쉼표 [0] 5 5 5 4 5 2 3 2" xfId="42906"/>
    <cellStyle name="쉼표 [0] 5 5 5 4 5 2 4" xfId="24800"/>
    <cellStyle name="쉼표 [0] 5 5 5 4 5 2 4 2" xfId="47194"/>
    <cellStyle name="쉼표 [0] 5 5 5 4 5 2 5" xfId="34893"/>
    <cellStyle name="쉼표 [0] 5 5 5 4 5 3" xfId="7137"/>
    <cellStyle name="쉼표 [0] 5 5 5 4 5 3 2" xfId="13345"/>
    <cellStyle name="쉼표 [0] 5 5 5 4 5 3 2 2" xfId="42908"/>
    <cellStyle name="쉼표 [0] 5 5 5 4 5 3 3" xfId="27291"/>
    <cellStyle name="쉼표 [0] 5 5 5 4 5 3 3 2" xfId="49685"/>
    <cellStyle name="쉼표 [0] 5 5 5 4 5 3 4" xfId="37384"/>
    <cellStyle name="쉼표 [0] 5 5 5 4 5 4" xfId="13342"/>
    <cellStyle name="쉼표 [0] 5 5 5 4 5 4 2" xfId="42905"/>
    <cellStyle name="쉼표 [0] 5 5 5 4 5 5" xfId="22309"/>
    <cellStyle name="쉼표 [0] 5 5 5 4 5 5 2" xfId="44703"/>
    <cellStyle name="쉼표 [0] 5 5 5 4 5 6" xfId="32401"/>
    <cellStyle name="쉼표 [0] 5 5 5 4 6" xfId="3400"/>
    <cellStyle name="쉼표 [0] 5 5 5 4 6 2" xfId="8383"/>
    <cellStyle name="쉼표 [0] 5 5 5 4 6 2 2" xfId="13347"/>
    <cellStyle name="쉼표 [0] 5 5 5 4 6 2 2 2" xfId="42910"/>
    <cellStyle name="쉼표 [0] 5 5 5 4 6 2 3" xfId="28537"/>
    <cellStyle name="쉼표 [0] 5 5 5 4 6 2 3 2" xfId="50931"/>
    <cellStyle name="쉼표 [0] 5 5 5 4 6 2 4" xfId="38630"/>
    <cellStyle name="쉼표 [0] 5 5 5 4 6 3" xfId="13346"/>
    <cellStyle name="쉼표 [0] 5 5 5 4 6 3 2" xfId="42909"/>
    <cellStyle name="쉼표 [0] 5 5 5 4 6 4" xfId="23555"/>
    <cellStyle name="쉼표 [0] 5 5 5 4 6 4 2" xfId="45949"/>
    <cellStyle name="쉼표 [0] 5 5 5 4 6 5" xfId="33648"/>
    <cellStyle name="쉼표 [0] 5 5 5 4 7" xfId="5892"/>
    <cellStyle name="쉼표 [0] 5 5 5 4 7 2" xfId="13348"/>
    <cellStyle name="쉼표 [0] 5 5 5 4 7 2 2" xfId="42911"/>
    <cellStyle name="쉼표 [0] 5 5 5 4 7 3" xfId="26046"/>
    <cellStyle name="쉼표 [0] 5 5 5 4 7 3 2" xfId="48440"/>
    <cellStyle name="쉼표 [0] 5 5 5 4 7 4" xfId="36139"/>
    <cellStyle name="쉼표 [0] 5 5 5 4 8" xfId="13301"/>
    <cellStyle name="쉼표 [0] 5 5 5 4 8 2" xfId="42864"/>
    <cellStyle name="쉼표 [0] 5 5 5 4 9" xfId="21064"/>
    <cellStyle name="쉼표 [0] 5 5 5 4 9 2" xfId="43458"/>
    <cellStyle name="쉼표 [0] 5 5 5 5" xfId="983"/>
    <cellStyle name="쉼표 [0] 5 5 5 5 2" xfId="1409"/>
    <cellStyle name="쉼표 [0] 5 5 5 5 2 2" xfId="2667"/>
    <cellStyle name="쉼표 [0] 5 5 5 5 2 2 2" xfId="5161"/>
    <cellStyle name="쉼표 [0] 5 5 5 5 2 2 2 2" xfId="10144"/>
    <cellStyle name="쉼표 [0] 5 5 5 5 2 2 2 2 2" xfId="13353"/>
    <cellStyle name="쉼표 [0] 5 5 5 5 2 2 2 2 2 2" xfId="42916"/>
    <cellStyle name="쉼표 [0] 5 5 5 5 2 2 2 2 3" xfId="30298"/>
    <cellStyle name="쉼표 [0] 5 5 5 5 2 2 2 2 3 2" xfId="52692"/>
    <cellStyle name="쉼표 [0] 5 5 5 5 2 2 2 2 4" xfId="40391"/>
    <cellStyle name="쉼표 [0] 5 5 5 5 2 2 2 3" xfId="13352"/>
    <cellStyle name="쉼표 [0] 5 5 5 5 2 2 2 3 2" xfId="42915"/>
    <cellStyle name="쉼표 [0] 5 5 5 5 2 2 2 4" xfId="25316"/>
    <cellStyle name="쉼표 [0] 5 5 5 5 2 2 2 4 2" xfId="47710"/>
    <cellStyle name="쉼표 [0] 5 5 5 5 2 2 2 5" xfId="35409"/>
    <cellStyle name="쉼표 [0] 5 5 5 5 2 2 3" xfId="7653"/>
    <cellStyle name="쉼표 [0] 5 5 5 5 2 2 3 2" xfId="13354"/>
    <cellStyle name="쉼표 [0] 5 5 5 5 2 2 3 2 2" xfId="42917"/>
    <cellStyle name="쉼표 [0] 5 5 5 5 2 2 3 3" xfId="27807"/>
    <cellStyle name="쉼표 [0] 5 5 5 5 2 2 3 3 2" xfId="50201"/>
    <cellStyle name="쉼표 [0] 5 5 5 5 2 2 3 4" xfId="37900"/>
    <cellStyle name="쉼표 [0] 5 5 5 5 2 2 4" xfId="13351"/>
    <cellStyle name="쉼표 [0] 5 5 5 5 2 2 4 2" xfId="42914"/>
    <cellStyle name="쉼표 [0] 5 5 5 5 2 2 5" xfId="22825"/>
    <cellStyle name="쉼표 [0] 5 5 5 5 2 2 5 2" xfId="45219"/>
    <cellStyle name="쉼표 [0] 5 5 5 5 2 2 6" xfId="32917"/>
    <cellStyle name="쉼표 [0] 5 5 5 5 2 3" xfId="3916"/>
    <cellStyle name="쉼표 [0] 5 5 5 5 2 3 2" xfId="8899"/>
    <cellStyle name="쉼표 [0] 5 5 5 5 2 3 2 2" xfId="13356"/>
    <cellStyle name="쉼표 [0] 5 5 5 5 2 3 2 2 2" xfId="42919"/>
    <cellStyle name="쉼표 [0] 5 5 5 5 2 3 2 3" xfId="29053"/>
    <cellStyle name="쉼표 [0] 5 5 5 5 2 3 2 3 2" xfId="51447"/>
    <cellStyle name="쉼표 [0] 5 5 5 5 2 3 2 4" xfId="39146"/>
    <cellStyle name="쉼표 [0] 5 5 5 5 2 3 3" xfId="13355"/>
    <cellStyle name="쉼표 [0] 5 5 5 5 2 3 3 2" xfId="42918"/>
    <cellStyle name="쉼표 [0] 5 5 5 5 2 3 4" xfId="24071"/>
    <cellStyle name="쉼표 [0] 5 5 5 5 2 3 4 2" xfId="46465"/>
    <cellStyle name="쉼표 [0] 5 5 5 5 2 3 5" xfId="34164"/>
    <cellStyle name="쉼표 [0] 5 5 5 5 2 4" xfId="6408"/>
    <cellStyle name="쉼표 [0] 5 5 5 5 2 4 2" xfId="13357"/>
    <cellStyle name="쉼표 [0] 5 5 5 5 2 4 2 2" xfId="42920"/>
    <cellStyle name="쉼표 [0] 5 5 5 5 2 4 3" xfId="26562"/>
    <cellStyle name="쉼표 [0] 5 5 5 5 2 4 3 2" xfId="48956"/>
    <cellStyle name="쉼표 [0] 5 5 5 5 2 4 4" xfId="36655"/>
    <cellStyle name="쉼표 [0] 5 5 5 5 2 5" xfId="13350"/>
    <cellStyle name="쉼표 [0] 5 5 5 5 2 5 2" xfId="42913"/>
    <cellStyle name="쉼표 [0] 5 5 5 5 2 6" xfId="21580"/>
    <cellStyle name="쉼표 [0] 5 5 5 5 2 6 2" xfId="43974"/>
    <cellStyle name="쉼표 [0] 5 5 5 5 2 7" xfId="31672"/>
    <cellStyle name="쉼표 [0] 5 5 5 5 3" xfId="1834"/>
    <cellStyle name="쉼표 [0] 5 5 5 5 3 2" xfId="3082"/>
    <cellStyle name="쉼표 [0] 5 5 5 5 3 2 2" xfId="5576"/>
    <cellStyle name="쉼표 [0] 5 5 5 5 3 2 2 2" xfId="10559"/>
    <cellStyle name="쉼표 [0] 5 5 5 5 3 2 2 2 2" xfId="13361"/>
    <cellStyle name="쉼표 [0] 5 5 5 5 3 2 2 2 2 2" xfId="42924"/>
    <cellStyle name="쉼표 [0] 5 5 5 5 3 2 2 2 3" xfId="30713"/>
    <cellStyle name="쉼표 [0] 5 5 5 5 3 2 2 2 3 2" xfId="53107"/>
    <cellStyle name="쉼표 [0] 5 5 5 5 3 2 2 2 4" xfId="40806"/>
    <cellStyle name="쉼표 [0] 5 5 5 5 3 2 2 3" xfId="13360"/>
    <cellStyle name="쉼표 [0] 5 5 5 5 3 2 2 3 2" xfId="42923"/>
    <cellStyle name="쉼표 [0] 5 5 5 5 3 2 2 4" xfId="25731"/>
    <cellStyle name="쉼표 [0] 5 5 5 5 3 2 2 4 2" xfId="48125"/>
    <cellStyle name="쉼표 [0] 5 5 5 5 3 2 2 5" xfId="35824"/>
    <cellStyle name="쉼표 [0] 5 5 5 5 3 2 3" xfId="8068"/>
    <cellStyle name="쉼표 [0] 5 5 5 5 3 2 3 2" xfId="13362"/>
    <cellStyle name="쉼표 [0] 5 5 5 5 3 2 3 2 2" xfId="42925"/>
    <cellStyle name="쉼표 [0] 5 5 5 5 3 2 3 3" xfId="28222"/>
    <cellStyle name="쉼표 [0] 5 5 5 5 3 2 3 3 2" xfId="50616"/>
    <cellStyle name="쉼표 [0] 5 5 5 5 3 2 3 4" xfId="38315"/>
    <cellStyle name="쉼표 [0] 5 5 5 5 3 2 4" xfId="13359"/>
    <cellStyle name="쉼표 [0] 5 5 5 5 3 2 4 2" xfId="42922"/>
    <cellStyle name="쉼표 [0] 5 5 5 5 3 2 5" xfId="23240"/>
    <cellStyle name="쉼표 [0] 5 5 5 5 3 2 5 2" xfId="45634"/>
    <cellStyle name="쉼표 [0] 5 5 5 5 3 2 6" xfId="33332"/>
    <cellStyle name="쉼표 [0] 5 5 5 5 3 3" xfId="4331"/>
    <cellStyle name="쉼표 [0] 5 5 5 5 3 3 2" xfId="9314"/>
    <cellStyle name="쉼표 [0] 5 5 5 5 3 3 2 2" xfId="13364"/>
    <cellStyle name="쉼표 [0] 5 5 5 5 3 3 2 2 2" xfId="42927"/>
    <cellStyle name="쉼표 [0] 5 5 5 5 3 3 2 3" xfId="29468"/>
    <cellStyle name="쉼표 [0] 5 5 5 5 3 3 2 3 2" xfId="51862"/>
    <cellStyle name="쉼표 [0] 5 5 5 5 3 3 2 4" xfId="39561"/>
    <cellStyle name="쉼표 [0] 5 5 5 5 3 3 3" xfId="13363"/>
    <cellStyle name="쉼표 [0] 5 5 5 5 3 3 3 2" xfId="42926"/>
    <cellStyle name="쉼표 [0] 5 5 5 5 3 3 4" xfId="24486"/>
    <cellStyle name="쉼표 [0] 5 5 5 5 3 3 4 2" xfId="46880"/>
    <cellStyle name="쉼표 [0] 5 5 5 5 3 3 5" xfId="34579"/>
    <cellStyle name="쉼표 [0] 5 5 5 5 3 4" xfId="6823"/>
    <cellStyle name="쉼표 [0] 5 5 5 5 3 4 2" xfId="13365"/>
    <cellStyle name="쉼표 [0] 5 5 5 5 3 4 2 2" xfId="42928"/>
    <cellStyle name="쉼표 [0] 5 5 5 5 3 4 3" xfId="26977"/>
    <cellStyle name="쉼표 [0] 5 5 5 5 3 4 3 2" xfId="49371"/>
    <cellStyle name="쉼표 [0] 5 5 5 5 3 4 4" xfId="37070"/>
    <cellStyle name="쉼표 [0] 5 5 5 5 3 5" xfId="13358"/>
    <cellStyle name="쉼표 [0] 5 5 5 5 3 5 2" xfId="42921"/>
    <cellStyle name="쉼표 [0] 5 5 5 5 3 6" xfId="21995"/>
    <cellStyle name="쉼표 [0] 5 5 5 5 3 6 2" xfId="44389"/>
    <cellStyle name="쉼표 [0] 5 5 5 5 3 7" xfId="32087"/>
    <cellStyle name="쉼표 [0] 5 5 5 5 4" xfId="2252"/>
    <cellStyle name="쉼표 [0] 5 5 5 5 4 2" xfId="4746"/>
    <cellStyle name="쉼표 [0] 5 5 5 5 4 2 2" xfId="9729"/>
    <cellStyle name="쉼표 [0] 5 5 5 5 4 2 2 2" xfId="13368"/>
    <cellStyle name="쉼표 [0] 5 5 5 5 4 2 2 2 2" xfId="42931"/>
    <cellStyle name="쉼표 [0] 5 5 5 5 4 2 2 3" xfId="29883"/>
    <cellStyle name="쉼표 [0] 5 5 5 5 4 2 2 3 2" xfId="52277"/>
    <cellStyle name="쉼표 [0] 5 5 5 5 4 2 2 4" xfId="39976"/>
    <cellStyle name="쉼표 [0] 5 5 5 5 4 2 3" xfId="13367"/>
    <cellStyle name="쉼표 [0] 5 5 5 5 4 2 3 2" xfId="42930"/>
    <cellStyle name="쉼표 [0] 5 5 5 5 4 2 4" xfId="24901"/>
    <cellStyle name="쉼표 [0] 5 5 5 5 4 2 4 2" xfId="47295"/>
    <cellStyle name="쉼표 [0] 5 5 5 5 4 2 5" xfId="34994"/>
    <cellStyle name="쉼표 [0] 5 5 5 5 4 3" xfId="7238"/>
    <cellStyle name="쉼표 [0] 5 5 5 5 4 3 2" xfId="13369"/>
    <cellStyle name="쉼표 [0] 5 5 5 5 4 3 2 2" xfId="42932"/>
    <cellStyle name="쉼표 [0] 5 5 5 5 4 3 3" xfId="27392"/>
    <cellStyle name="쉼표 [0] 5 5 5 5 4 3 3 2" xfId="49786"/>
    <cellStyle name="쉼표 [0] 5 5 5 5 4 3 4" xfId="37485"/>
    <cellStyle name="쉼표 [0] 5 5 5 5 4 4" xfId="13366"/>
    <cellStyle name="쉼표 [0] 5 5 5 5 4 4 2" xfId="42929"/>
    <cellStyle name="쉼표 [0] 5 5 5 5 4 5" xfId="22410"/>
    <cellStyle name="쉼표 [0] 5 5 5 5 4 5 2" xfId="44804"/>
    <cellStyle name="쉼표 [0] 5 5 5 5 4 6" xfId="32502"/>
    <cellStyle name="쉼표 [0] 5 5 5 5 5" xfId="3501"/>
    <cellStyle name="쉼표 [0] 5 5 5 5 5 2" xfId="8484"/>
    <cellStyle name="쉼표 [0] 5 5 5 5 5 2 2" xfId="13371"/>
    <cellStyle name="쉼표 [0] 5 5 5 5 5 2 2 2" xfId="42934"/>
    <cellStyle name="쉼표 [0] 5 5 5 5 5 2 3" xfId="28638"/>
    <cellStyle name="쉼표 [0] 5 5 5 5 5 2 3 2" xfId="51032"/>
    <cellStyle name="쉼표 [0] 5 5 5 5 5 2 4" xfId="38731"/>
    <cellStyle name="쉼표 [0] 5 5 5 5 5 3" xfId="13370"/>
    <cellStyle name="쉼표 [0] 5 5 5 5 5 3 2" xfId="42933"/>
    <cellStyle name="쉼표 [0] 5 5 5 5 5 4" xfId="23656"/>
    <cellStyle name="쉼표 [0] 5 5 5 5 5 4 2" xfId="46050"/>
    <cellStyle name="쉼표 [0] 5 5 5 5 5 5" xfId="33749"/>
    <cellStyle name="쉼표 [0] 5 5 5 5 6" xfId="5993"/>
    <cellStyle name="쉼표 [0] 5 5 5 5 6 2" xfId="13372"/>
    <cellStyle name="쉼표 [0] 5 5 5 5 6 2 2" xfId="42935"/>
    <cellStyle name="쉼표 [0] 5 5 5 5 6 3" xfId="26147"/>
    <cellStyle name="쉼표 [0] 5 5 5 5 6 3 2" xfId="48541"/>
    <cellStyle name="쉼표 [0] 5 5 5 5 6 4" xfId="36240"/>
    <cellStyle name="쉼표 [0] 5 5 5 5 7" xfId="13349"/>
    <cellStyle name="쉼표 [0] 5 5 5 5 7 2" xfId="42912"/>
    <cellStyle name="쉼표 [0] 5 5 5 5 8" xfId="21165"/>
    <cellStyle name="쉼표 [0] 5 5 5 5 8 2" xfId="43559"/>
    <cellStyle name="쉼표 [0] 5 5 5 5 9" xfId="31257"/>
    <cellStyle name="쉼표 [0] 5 5 5 6" xfId="1215"/>
    <cellStyle name="쉼표 [0] 5 5 5 6 2" xfId="2473"/>
    <cellStyle name="쉼표 [0] 5 5 5 6 2 2" xfId="4967"/>
    <cellStyle name="쉼표 [0] 5 5 5 6 2 2 2" xfId="9950"/>
    <cellStyle name="쉼표 [0] 5 5 5 6 2 2 2 2" xfId="13376"/>
    <cellStyle name="쉼표 [0] 5 5 5 6 2 2 2 2 2" xfId="42939"/>
    <cellStyle name="쉼표 [0] 5 5 5 6 2 2 2 3" xfId="30104"/>
    <cellStyle name="쉼표 [0] 5 5 5 6 2 2 2 3 2" xfId="52498"/>
    <cellStyle name="쉼표 [0] 5 5 5 6 2 2 2 4" xfId="40197"/>
    <cellStyle name="쉼표 [0] 5 5 5 6 2 2 3" xfId="13375"/>
    <cellStyle name="쉼표 [0] 5 5 5 6 2 2 3 2" xfId="42938"/>
    <cellStyle name="쉼표 [0] 5 5 5 6 2 2 4" xfId="25122"/>
    <cellStyle name="쉼표 [0] 5 5 5 6 2 2 4 2" xfId="47516"/>
    <cellStyle name="쉼표 [0] 5 5 5 6 2 2 5" xfId="35215"/>
    <cellStyle name="쉼표 [0] 5 5 5 6 2 3" xfId="7459"/>
    <cellStyle name="쉼표 [0] 5 5 5 6 2 3 2" xfId="13377"/>
    <cellStyle name="쉼표 [0] 5 5 5 6 2 3 2 2" xfId="42940"/>
    <cellStyle name="쉼표 [0] 5 5 5 6 2 3 3" xfId="27613"/>
    <cellStyle name="쉼표 [0] 5 5 5 6 2 3 3 2" xfId="50007"/>
    <cellStyle name="쉼표 [0] 5 5 5 6 2 3 4" xfId="37706"/>
    <cellStyle name="쉼표 [0] 5 5 5 6 2 4" xfId="13374"/>
    <cellStyle name="쉼표 [0] 5 5 5 6 2 4 2" xfId="42937"/>
    <cellStyle name="쉼표 [0] 5 5 5 6 2 5" xfId="22631"/>
    <cellStyle name="쉼표 [0] 5 5 5 6 2 5 2" xfId="45025"/>
    <cellStyle name="쉼표 [0] 5 5 5 6 2 6" xfId="32723"/>
    <cellStyle name="쉼표 [0] 5 5 5 6 3" xfId="3722"/>
    <cellStyle name="쉼표 [0] 5 5 5 6 3 2" xfId="8705"/>
    <cellStyle name="쉼표 [0] 5 5 5 6 3 2 2" xfId="13379"/>
    <cellStyle name="쉼표 [0] 5 5 5 6 3 2 2 2" xfId="42942"/>
    <cellStyle name="쉼표 [0] 5 5 5 6 3 2 3" xfId="28859"/>
    <cellStyle name="쉼표 [0] 5 5 5 6 3 2 3 2" xfId="51253"/>
    <cellStyle name="쉼표 [0] 5 5 5 6 3 2 4" xfId="38952"/>
    <cellStyle name="쉼표 [0] 5 5 5 6 3 3" xfId="13378"/>
    <cellStyle name="쉼표 [0] 5 5 5 6 3 3 2" xfId="42941"/>
    <cellStyle name="쉼표 [0] 5 5 5 6 3 4" xfId="23877"/>
    <cellStyle name="쉼표 [0] 5 5 5 6 3 4 2" xfId="46271"/>
    <cellStyle name="쉼표 [0] 5 5 5 6 3 5" xfId="33970"/>
    <cellStyle name="쉼표 [0] 5 5 5 6 4" xfId="6214"/>
    <cellStyle name="쉼표 [0] 5 5 5 6 4 2" xfId="13380"/>
    <cellStyle name="쉼표 [0] 5 5 5 6 4 2 2" xfId="42943"/>
    <cellStyle name="쉼표 [0] 5 5 5 6 4 3" xfId="26368"/>
    <cellStyle name="쉼표 [0] 5 5 5 6 4 3 2" xfId="48762"/>
    <cellStyle name="쉼표 [0] 5 5 5 6 4 4" xfId="36461"/>
    <cellStyle name="쉼표 [0] 5 5 5 6 5" xfId="13373"/>
    <cellStyle name="쉼표 [0] 5 5 5 6 5 2" xfId="42936"/>
    <cellStyle name="쉼표 [0] 5 5 5 6 6" xfId="21386"/>
    <cellStyle name="쉼표 [0] 5 5 5 6 6 2" xfId="43780"/>
    <cellStyle name="쉼표 [0] 5 5 5 6 7" xfId="31478"/>
    <cellStyle name="쉼표 [0] 5 5 5 7" xfId="1640"/>
    <cellStyle name="쉼표 [0] 5 5 5 7 2" xfId="2888"/>
    <cellStyle name="쉼표 [0] 5 5 5 7 2 2" xfId="5382"/>
    <cellStyle name="쉼표 [0] 5 5 5 7 2 2 2" xfId="10365"/>
    <cellStyle name="쉼표 [0] 5 5 5 7 2 2 2 2" xfId="13384"/>
    <cellStyle name="쉼표 [0] 5 5 5 7 2 2 2 2 2" xfId="42947"/>
    <cellStyle name="쉼표 [0] 5 5 5 7 2 2 2 3" xfId="30519"/>
    <cellStyle name="쉼표 [0] 5 5 5 7 2 2 2 3 2" xfId="52913"/>
    <cellStyle name="쉼표 [0] 5 5 5 7 2 2 2 4" xfId="40612"/>
    <cellStyle name="쉼표 [0] 5 5 5 7 2 2 3" xfId="13383"/>
    <cellStyle name="쉼표 [0] 5 5 5 7 2 2 3 2" xfId="42946"/>
    <cellStyle name="쉼표 [0] 5 5 5 7 2 2 4" xfId="25537"/>
    <cellStyle name="쉼표 [0] 5 5 5 7 2 2 4 2" xfId="47931"/>
    <cellStyle name="쉼표 [0] 5 5 5 7 2 2 5" xfId="35630"/>
    <cellStyle name="쉼표 [0] 5 5 5 7 2 3" xfId="7874"/>
    <cellStyle name="쉼표 [0] 5 5 5 7 2 3 2" xfId="13385"/>
    <cellStyle name="쉼표 [0] 5 5 5 7 2 3 2 2" xfId="42948"/>
    <cellStyle name="쉼표 [0] 5 5 5 7 2 3 3" xfId="28028"/>
    <cellStyle name="쉼표 [0] 5 5 5 7 2 3 3 2" xfId="50422"/>
    <cellStyle name="쉼표 [0] 5 5 5 7 2 3 4" xfId="38121"/>
    <cellStyle name="쉼표 [0] 5 5 5 7 2 4" xfId="13382"/>
    <cellStyle name="쉼표 [0] 5 5 5 7 2 4 2" xfId="42945"/>
    <cellStyle name="쉼표 [0] 5 5 5 7 2 5" xfId="23046"/>
    <cellStyle name="쉼표 [0] 5 5 5 7 2 5 2" xfId="45440"/>
    <cellStyle name="쉼표 [0] 5 5 5 7 2 6" xfId="33138"/>
    <cellStyle name="쉼표 [0] 5 5 5 7 3" xfId="4137"/>
    <cellStyle name="쉼표 [0] 5 5 5 7 3 2" xfId="9120"/>
    <cellStyle name="쉼표 [0] 5 5 5 7 3 2 2" xfId="13387"/>
    <cellStyle name="쉼표 [0] 5 5 5 7 3 2 2 2" xfId="42950"/>
    <cellStyle name="쉼표 [0] 5 5 5 7 3 2 3" xfId="29274"/>
    <cellStyle name="쉼표 [0] 5 5 5 7 3 2 3 2" xfId="51668"/>
    <cellStyle name="쉼표 [0] 5 5 5 7 3 2 4" xfId="39367"/>
    <cellStyle name="쉼표 [0] 5 5 5 7 3 3" xfId="13386"/>
    <cellStyle name="쉼표 [0] 5 5 5 7 3 3 2" xfId="42949"/>
    <cellStyle name="쉼표 [0] 5 5 5 7 3 4" xfId="24292"/>
    <cellStyle name="쉼표 [0] 5 5 5 7 3 4 2" xfId="46686"/>
    <cellStyle name="쉼표 [0] 5 5 5 7 3 5" xfId="34385"/>
    <cellStyle name="쉼표 [0] 5 5 5 7 4" xfId="6629"/>
    <cellStyle name="쉼표 [0] 5 5 5 7 4 2" xfId="13388"/>
    <cellStyle name="쉼표 [0] 5 5 5 7 4 2 2" xfId="42951"/>
    <cellStyle name="쉼표 [0] 5 5 5 7 4 3" xfId="26783"/>
    <cellStyle name="쉼표 [0] 5 5 5 7 4 3 2" xfId="49177"/>
    <cellStyle name="쉼표 [0] 5 5 5 7 4 4" xfId="36876"/>
    <cellStyle name="쉼표 [0] 5 5 5 7 5" xfId="13381"/>
    <cellStyle name="쉼표 [0] 5 5 5 7 5 2" xfId="42944"/>
    <cellStyle name="쉼표 [0] 5 5 5 7 6" xfId="21801"/>
    <cellStyle name="쉼표 [0] 5 5 5 7 6 2" xfId="44195"/>
    <cellStyle name="쉼표 [0] 5 5 5 7 7" xfId="31893"/>
    <cellStyle name="쉼표 [0] 5 5 5 8" xfId="2058"/>
    <cellStyle name="쉼표 [0] 5 5 5 8 2" xfId="4552"/>
    <cellStyle name="쉼표 [0] 5 5 5 8 2 2" xfId="9535"/>
    <cellStyle name="쉼표 [0] 5 5 5 8 2 2 2" xfId="13391"/>
    <cellStyle name="쉼표 [0] 5 5 5 8 2 2 2 2" xfId="42954"/>
    <cellStyle name="쉼표 [0] 5 5 5 8 2 2 3" xfId="29689"/>
    <cellStyle name="쉼표 [0] 5 5 5 8 2 2 3 2" xfId="52083"/>
    <cellStyle name="쉼표 [0] 5 5 5 8 2 2 4" xfId="39782"/>
    <cellStyle name="쉼표 [0] 5 5 5 8 2 3" xfId="13390"/>
    <cellStyle name="쉼표 [0] 5 5 5 8 2 3 2" xfId="42953"/>
    <cellStyle name="쉼표 [0] 5 5 5 8 2 4" xfId="24707"/>
    <cellStyle name="쉼표 [0] 5 5 5 8 2 4 2" xfId="47101"/>
    <cellStyle name="쉼표 [0] 5 5 5 8 2 5" xfId="34800"/>
    <cellStyle name="쉼표 [0] 5 5 5 8 3" xfId="7044"/>
    <cellStyle name="쉼표 [0] 5 5 5 8 3 2" xfId="13392"/>
    <cellStyle name="쉼표 [0] 5 5 5 8 3 2 2" xfId="42955"/>
    <cellStyle name="쉼표 [0] 5 5 5 8 3 3" xfId="27198"/>
    <cellStyle name="쉼표 [0] 5 5 5 8 3 3 2" xfId="49592"/>
    <cellStyle name="쉼표 [0] 5 5 5 8 3 4" xfId="37291"/>
    <cellStyle name="쉼표 [0] 5 5 5 8 4" xfId="13389"/>
    <cellStyle name="쉼표 [0] 5 5 5 8 4 2" xfId="42952"/>
    <cellStyle name="쉼표 [0] 5 5 5 8 5" xfId="22216"/>
    <cellStyle name="쉼표 [0] 5 5 5 8 5 2" xfId="44610"/>
    <cellStyle name="쉼표 [0] 5 5 5 8 6" xfId="32308"/>
    <cellStyle name="쉼표 [0] 5 5 5 9" xfId="3307"/>
    <cellStyle name="쉼표 [0] 5 5 5 9 2" xfId="8290"/>
    <cellStyle name="쉼표 [0] 5 5 5 9 2 2" xfId="13394"/>
    <cellStyle name="쉼표 [0] 5 5 5 9 2 2 2" xfId="42957"/>
    <cellStyle name="쉼표 [0] 5 5 5 9 2 3" xfId="28444"/>
    <cellStyle name="쉼표 [0] 5 5 5 9 2 3 2" xfId="50838"/>
    <cellStyle name="쉼표 [0] 5 5 5 9 2 4" xfId="38537"/>
    <cellStyle name="쉼표 [0] 5 5 5 9 3" xfId="13393"/>
    <cellStyle name="쉼표 [0] 5 5 5 9 3 2" xfId="42956"/>
    <cellStyle name="쉼표 [0] 5 5 5 9 4" xfId="23462"/>
    <cellStyle name="쉼표 [0] 5 5 5 9 4 2" xfId="45856"/>
    <cellStyle name="쉼표 [0] 5 5 5 9 5" xfId="33555"/>
    <cellStyle name="쉼표 [0] 5 5 6" xfId="1175"/>
    <cellStyle name="쉼표 [0] 5 5 6 2" xfId="1597"/>
    <cellStyle name="쉼표 [0] 5 5 6 2 2" xfId="2855"/>
    <cellStyle name="쉼표 [0] 5 5 6 2 2 2" xfId="5349"/>
    <cellStyle name="쉼표 [0] 5 5 6 2 2 2 2" xfId="10332"/>
    <cellStyle name="쉼표 [0] 5 5 6 2 2 2 2 2" xfId="13399"/>
    <cellStyle name="쉼표 [0] 5 5 6 2 2 2 2 2 2" xfId="42962"/>
    <cellStyle name="쉼표 [0] 5 5 6 2 2 2 2 3" xfId="30486"/>
    <cellStyle name="쉼표 [0] 5 5 6 2 2 2 2 3 2" xfId="52880"/>
    <cellStyle name="쉼표 [0] 5 5 6 2 2 2 2 4" xfId="40579"/>
    <cellStyle name="쉼표 [0] 5 5 6 2 2 2 3" xfId="13398"/>
    <cellStyle name="쉼표 [0] 5 5 6 2 2 2 3 2" xfId="42961"/>
    <cellStyle name="쉼표 [0] 5 5 6 2 2 2 4" xfId="25504"/>
    <cellStyle name="쉼표 [0] 5 5 6 2 2 2 4 2" xfId="47898"/>
    <cellStyle name="쉼표 [0] 5 5 6 2 2 2 5" xfId="35597"/>
    <cellStyle name="쉼표 [0] 5 5 6 2 2 3" xfId="7841"/>
    <cellStyle name="쉼표 [0] 5 5 6 2 2 3 2" xfId="13400"/>
    <cellStyle name="쉼표 [0] 5 5 6 2 2 3 2 2" xfId="42963"/>
    <cellStyle name="쉼표 [0] 5 5 6 2 2 3 3" xfId="27995"/>
    <cellStyle name="쉼표 [0] 5 5 6 2 2 3 3 2" xfId="50389"/>
    <cellStyle name="쉼표 [0] 5 5 6 2 2 3 4" xfId="38088"/>
    <cellStyle name="쉼표 [0] 5 5 6 2 2 4" xfId="13397"/>
    <cellStyle name="쉼표 [0] 5 5 6 2 2 4 2" xfId="42960"/>
    <cellStyle name="쉼표 [0] 5 5 6 2 2 5" xfId="23013"/>
    <cellStyle name="쉼표 [0] 5 5 6 2 2 5 2" xfId="45407"/>
    <cellStyle name="쉼표 [0] 5 5 6 2 2 6" xfId="33105"/>
    <cellStyle name="쉼표 [0] 5 5 6 2 3" xfId="4104"/>
    <cellStyle name="쉼표 [0] 5 5 6 2 3 2" xfId="9087"/>
    <cellStyle name="쉼표 [0] 5 5 6 2 3 2 2" xfId="13402"/>
    <cellStyle name="쉼표 [0] 5 5 6 2 3 2 2 2" xfId="42965"/>
    <cellStyle name="쉼표 [0] 5 5 6 2 3 2 3" xfId="29241"/>
    <cellStyle name="쉼표 [0] 5 5 6 2 3 2 3 2" xfId="51635"/>
    <cellStyle name="쉼표 [0] 5 5 6 2 3 2 4" xfId="39334"/>
    <cellStyle name="쉼표 [0] 5 5 6 2 3 3" xfId="13401"/>
    <cellStyle name="쉼표 [0] 5 5 6 2 3 3 2" xfId="42964"/>
    <cellStyle name="쉼표 [0] 5 5 6 2 3 4" xfId="24259"/>
    <cellStyle name="쉼표 [0] 5 5 6 2 3 4 2" xfId="46653"/>
    <cellStyle name="쉼표 [0] 5 5 6 2 3 5" xfId="34352"/>
    <cellStyle name="쉼표 [0] 5 5 6 2 4" xfId="6596"/>
    <cellStyle name="쉼표 [0] 5 5 6 2 4 2" xfId="13403"/>
    <cellStyle name="쉼표 [0] 5 5 6 2 4 2 2" xfId="42966"/>
    <cellStyle name="쉼표 [0] 5 5 6 2 4 3" xfId="26750"/>
    <cellStyle name="쉼표 [0] 5 5 6 2 4 3 2" xfId="49144"/>
    <cellStyle name="쉼표 [0] 5 5 6 2 4 4" xfId="36843"/>
    <cellStyle name="쉼표 [0] 5 5 6 2 5" xfId="13396"/>
    <cellStyle name="쉼표 [0] 5 5 6 2 5 2" xfId="42959"/>
    <cellStyle name="쉼표 [0] 5 5 6 2 6" xfId="21768"/>
    <cellStyle name="쉼표 [0] 5 5 6 2 6 2" xfId="44162"/>
    <cellStyle name="쉼표 [0] 5 5 6 2 7" xfId="31860"/>
    <cellStyle name="쉼표 [0] 5 5 6 3" xfId="2022"/>
    <cellStyle name="쉼표 [0] 5 5 6 3 2" xfId="3270"/>
    <cellStyle name="쉼표 [0] 5 5 6 3 2 2" xfId="5764"/>
    <cellStyle name="쉼표 [0] 5 5 6 3 2 2 2" xfId="10747"/>
    <cellStyle name="쉼표 [0] 5 5 6 3 2 2 2 2" xfId="13407"/>
    <cellStyle name="쉼표 [0] 5 5 6 3 2 2 2 2 2" xfId="42970"/>
    <cellStyle name="쉼표 [0] 5 5 6 3 2 2 2 3" xfId="30901"/>
    <cellStyle name="쉼표 [0] 5 5 6 3 2 2 2 3 2" xfId="53295"/>
    <cellStyle name="쉼표 [0] 5 5 6 3 2 2 2 4" xfId="40994"/>
    <cellStyle name="쉼표 [0] 5 5 6 3 2 2 3" xfId="13406"/>
    <cellStyle name="쉼표 [0] 5 5 6 3 2 2 3 2" xfId="42969"/>
    <cellStyle name="쉼표 [0] 5 5 6 3 2 2 4" xfId="25919"/>
    <cellStyle name="쉼표 [0] 5 5 6 3 2 2 4 2" xfId="48313"/>
    <cellStyle name="쉼표 [0] 5 5 6 3 2 2 5" xfId="36012"/>
    <cellStyle name="쉼표 [0] 5 5 6 3 2 3" xfId="8256"/>
    <cellStyle name="쉼표 [0] 5 5 6 3 2 3 2" xfId="13408"/>
    <cellStyle name="쉼표 [0] 5 5 6 3 2 3 2 2" xfId="42971"/>
    <cellStyle name="쉼표 [0] 5 5 6 3 2 3 3" xfId="28410"/>
    <cellStyle name="쉼표 [0] 5 5 6 3 2 3 3 2" xfId="50804"/>
    <cellStyle name="쉼표 [0] 5 5 6 3 2 3 4" xfId="38503"/>
    <cellStyle name="쉼표 [0] 5 5 6 3 2 4" xfId="13405"/>
    <cellStyle name="쉼표 [0] 5 5 6 3 2 4 2" xfId="42968"/>
    <cellStyle name="쉼표 [0] 5 5 6 3 2 5" xfId="23428"/>
    <cellStyle name="쉼표 [0] 5 5 6 3 2 5 2" xfId="45822"/>
    <cellStyle name="쉼표 [0] 5 5 6 3 2 6" xfId="33520"/>
    <cellStyle name="쉼표 [0] 5 5 6 3 3" xfId="4519"/>
    <cellStyle name="쉼표 [0] 5 5 6 3 3 2" xfId="9502"/>
    <cellStyle name="쉼표 [0] 5 5 6 3 3 2 2" xfId="13410"/>
    <cellStyle name="쉼표 [0] 5 5 6 3 3 2 2 2" xfId="42973"/>
    <cellStyle name="쉼표 [0] 5 5 6 3 3 2 3" xfId="29656"/>
    <cellStyle name="쉼표 [0] 5 5 6 3 3 2 3 2" xfId="52050"/>
    <cellStyle name="쉼표 [0] 5 5 6 3 3 2 4" xfId="39749"/>
    <cellStyle name="쉼표 [0] 5 5 6 3 3 3" xfId="13409"/>
    <cellStyle name="쉼표 [0] 5 5 6 3 3 3 2" xfId="42972"/>
    <cellStyle name="쉼표 [0] 5 5 6 3 3 4" xfId="24674"/>
    <cellStyle name="쉼표 [0] 5 5 6 3 3 4 2" xfId="47068"/>
    <cellStyle name="쉼표 [0] 5 5 6 3 3 5" xfId="34767"/>
    <cellStyle name="쉼표 [0] 5 5 6 3 4" xfId="7011"/>
    <cellStyle name="쉼표 [0] 5 5 6 3 4 2" xfId="13411"/>
    <cellStyle name="쉼표 [0] 5 5 6 3 4 2 2" xfId="42974"/>
    <cellStyle name="쉼표 [0] 5 5 6 3 4 3" xfId="27165"/>
    <cellStyle name="쉼표 [0] 5 5 6 3 4 3 2" xfId="49559"/>
    <cellStyle name="쉼표 [0] 5 5 6 3 4 4" xfId="37258"/>
    <cellStyle name="쉼표 [0] 5 5 6 3 5" xfId="13404"/>
    <cellStyle name="쉼표 [0] 5 5 6 3 5 2" xfId="42967"/>
    <cellStyle name="쉼표 [0] 5 5 6 3 6" xfId="22183"/>
    <cellStyle name="쉼표 [0] 5 5 6 3 6 2" xfId="44577"/>
    <cellStyle name="쉼표 [0] 5 5 6 3 7" xfId="32275"/>
    <cellStyle name="쉼표 [0] 5 5 6 4" xfId="2440"/>
    <cellStyle name="쉼표 [0] 5 5 6 4 2" xfId="4934"/>
    <cellStyle name="쉼표 [0] 5 5 6 4 2 2" xfId="9917"/>
    <cellStyle name="쉼표 [0] 5 5 6 4 2 2 2" xfId="13414"/>
    <cellStyle name="쉼표 [0] 5 5 6 4 2 2 2 2" xfId="42977"/>
    <cellStyle name="쉼표 [0] 5 5 6 4 2 2 3" xfId="30071"/>
    <cellStyle name="쉼표 [0] 5 5 6 4 2 2 3 2" xfId="52465"/>
    <cellStyle name="쉼표 [0] 5 5 6 4 2 2 4" xfId="40164"/>
    <cellStyle name="쉼표 [0] 5 5 6 4 2 3" xfId="13413"/>
    <cellStyle name="쉼표 [0] 5 5 6 4 2 3 2" xfId="42976"/>
    <cellStyle name="쉼표 [0] 5 5 6 4 2 4" xfId="25089"/>
    <cellStyle name="쉼표 [0] 5 5 6 4 2 4 2" xfId="47483"/>
    <cellStyle name="쉼표 [0] 5 5 6 4 2 5" xfId="35182"/>
    <cellStyle name="쉼표 [0] 5 5 6 4 3" xfId="7426"/>
    <cellStyle name="쉼표 [0] 5 5 6 4 3 2" xfId="13415"/>
    <cellStyle name="쉼표 [0] 5 5 6 4 3 2 2" xfId="42978"/>
    <cellStyle name="쉼표 [0] 5 5 6 4 3 3" xfId="27580"/>
    <cellStyle name="쉼표 [0] 5 5 6 4 3 3 2" xfId="49974"/>
    <cellStyle name="쉼표 [0] 5 5 6 4 3 4" xfId="37673"/>
    <cellStyle name="쉼표 [0] 5 5 6 4 4" xfId="13412"/>
    <cellStyle name="쉼표 [0] 5 5 6 4 4 2" xfId="42975"/>
    <cellStyle name="쉼표 [0] 5 5 6 4 5" xfId="22598"/>
    <cellStyle name="쉼표 [0] 5 5 6 4 5 2" xfId="44992"/>
    <cellStyle name="쉼표 [0] 5 5 6 4 6" xfId="32690"/>
    <cellStyle name="쉼표 [0] 5 5 6 5" xfId="3689"/>
    <cellStyle name="쉼표 [0] 5 5 6 5 2" xfId="8672"/>
    <cellStyle name="쉼표 [0] 5 5 6 5 2 2" xfId="13417"/>
    <cellStyle name="쉼표 [0] 5 5 6 5 2 2 2" xfId="42980"/>
    <cellStyle name="쉼표 [0] 5 5 6 5 2 3" xfId="28826"/>
    <cellStyle name="쉼표 [0] 5 5 6 5 2 3 2" xfId="51220"/>
    <cellStyle name="쉼표 [0] 5 5 6 5 2 4" xfId="38919"/>
    <cellStyle name="쉼표 [0] 5 5 6 5 3" xfId="13416"/>
    <cellStyle name="쉼표 [0] 5 5 6 5 3 2" xfId="42979"/>
    <cellStyle name="쉼표 [0] 5 5 6 5 4" xfId="23844"/>
    <cellStyle name="쉼표 [0] 5 5 6 5 4 2" xfId="46238"/>
    <cellStyle name="쉼표 [0] 5 5 6 5 5" xfId="33937"/>
    <cellStyle name="쉼표 [0] 5 5 6 6" xfId="6181"/>
    <cellStyle name="쉼표 [0] 5 5 6 6 2" xfId="13418"/>
    <cellStyle name="쉼표 [0] 5 5 6 6 2 2" xfId="42981"/>
    <cellStyle name="쉼표 [0] 5 5 6 6 3" xfId="26335"/>
    <cellStyle name="쉼표 [0] 5 5 6 6 3 2" xfId="48729"/>
    <cellStyle name="쉼표 [0] 5 5 6 6 4" xfId="36428"/>
    <cellStyle name="쉼표 [0] 5 5 6 7" xfId="13395"/>
    <cellStyle name="쉼표 [0] 5 5 6 7 2" xfId="42958"/>
    <cellStyle name="쉼표 [0] 5 5 6 8" xfId="21353"/>
    <cellStyle name="쉼표 [0] 5 5 6 8 2" xfId="43747"/>
    <cellStyle name="쉼표 [0] 5 5 6 9" xfId="31445"/>
    <cellStyle name="쉼표 [0] 5 5 7" xfId="10777"/>
    <cellStyle name="쉼표 [0] 5 5 7 2" xfId="13419"/>
    <cellStyle name="쉼표 [0] 5 5 7 2 2" xfId="42982"/>
    <cellStyle name="쉼표 [0] 5 5 7 3" xfId="30929"/>
    <cellStyle name="쉼표 [0] 5 5 7 3 2" xfId="53323"/>
    <cellStyle name="쉼표 [0] 5 5 7 4" xfId="41022"/>
    <cellStyle name="쉼표 [0] 5 5 8" xfId="30984"/>
    <cellStyle name="쉼표 [0] 5 6" xfId="356"/>
    <cellStyle name="쉼표 [0] 5 6 2" xfId="565"/>
    <cellStyle name="쉼표 [0] 5 6 2 2" xfId="13420"/>
    <cellStyle name="쉼표 [0] 5 6 2 2 2" xfId="42983"/>
    <cellStyle name="쉼표 [0] 5 6 2 3" xfId="31023"/>
    <cellStyle name="쉼표 [0] 5 6 3" xfId="729"/>
    <cellStyle name="쉼표 [0] 5 6 3 2" xfId="31047"/>
    <cellStyle name="쉼표 [0] 5 6 4" xfId="30988"/>
    <cellStyle name="쉼표 [0] 5 7" xfId="557"/>
    <cellStyle name="쉼표 [0] 5 7 2" xfId="13421"/>
    <cellStyle name="쉼표 [0] 5 7 2 2" xfId="42984"/>
    <cellStyle name="쉼표 [0] 5 7 3" xfId="31015"/>
    <cellStyle name="쉼표 [0] 5 8" xfId="682"/>
    <cellStyle name="쉼표 [0] 5 8 2" xfId="31033"/>
    <cellStyle name="쉼표 [0] 5 9" xfId="83"/>
    <cellStyle name="쉼표 [0] 5 9 2" xfId="30967"/>
    <cellStyle name="쉼표 [0] 6" xfId="103"/>
    <cellStyle name="쉼표 [0] 6 2" xfId="150"/>
    <cellStyle name="쉼표 [0] 6 2 2" xfId="567"/>
    <cellStyle name="쉼표 [0] 6 2 2 2" xfId="31025"/>
    <cellStyle name="쉼표 [0] 6 2 3" xfId="30980"/>
    <cellStyle name="쉼표 [0] 6 3" xfId="406"/>
    <cellStyle name="쉼표 [0] 6 3 2" xfId="568"/>
    <cellStyle name="쉼표 [0] 6 3 2 2" xfId="31026"/>
    <cellStyle name="쉼표 [0] 6 3 3" xfId="30989"/>
    <cellStyle name="쉼표 [0] 6 4" xfId="566"/>
    <cellStyle name="쉼표 [0] 6 4 2" xfId="31024"/>
    <cellStyle name="쉼표 [0] 6 5" xfId="694"/>
    <cellStyle name="쉼표 [0] 6 5 2" xfId="31038"/>
    <cellStyle name="쉼표 [0] 6 6" xfId="30972"/>
    <cellStyle name="쉼표 [0] 7" xfId="104"/>
    <cellStyle name="쉼표 [0] 7 2" xfId="570"/>
    <cellStyle name="쉼표 [0] 7 2 2" xfId="31028"/>
    <cellStyle name="쉼표 [0] 7 3" xfId="569"/>
    <cellStyle name="쉼표 [0] 7 3 2" xfId="31027"/>
    <cellStyle name="쉼표 [0] 7 4" xfId="695"/>
    <cellStyle name="쉼표 [0] 7 4 2" xfId="31039"/>
    <cellStyle name="쉼표 [0] 7 5" xfId="30973"/>
    <cellStyle name="쉼표 [0] 8" xfId="105"/>
    <cellStyle name="쉼표 [0] 8 2" xfId="572"/>
    <cellStyle name="쉼표 [0] 8 2 2" xfId="13422"/>
    <cellStyle name="쉼표 [0] 8 2 2 2" xfId="42985"/>
    <cellStyle name="쉼표 [0] 8 2 3" xfId="31030"/>
    <cellStyle name="쉼표 [0] 8 3" xfId="571"/>
    <cellStyle name="쉼표 [0] 8 3 2" xfId="13423"/>
    <cellStyle name="쉼표 [0] 8 3 2 2" xfId="42986"/>
    <cellStyle name="쉼표 [0] 8 3 3" xfId="31029"/>
    <cellStyle name="쉼표 [0] 8 4" xfId="696"/>
    <cellStyle name="쉼표 [0] 8 4 2" xfId="31040"/>
    <cellStyle name="쉼표 [0] 8 5" xfId="783"/>
    <cellStyle name="쉼표 [0] 8 5 10" xfId="5808"/>
    <cellStyle name="쉼표 [0] 8 5 10 2" xfId="13425"/>
    <cellStyle name="쉼표 [0] 8 5 10 2 2" xfId="42988"/>
    <cellStyle name="쉼표 [0] 8 5 10 3" xfId="25962"/>
    <cellStyle name="쉼표 [0] 8 5 10 3 2" xfId="48356"/>
    <cellStyle name="쉼표 [0] 8 5 10 4" xfId="36055"/>
    <cellStyle name="쉼표 [0] 8 5 11" xfId="13424"/>
    <cellStyle name="쉼표 [0] 8 5 11 2" xfId="42987"/>
    <cellStyle name="쉼표 [0] 8 5 12" xfId="20980"/>
    <cellStyle name="쉼표 [0] 8 5 12 2" xfId="43374"/>
    <cellStyle name="쉼표 [0] 8 5 13" xfId="31072"/>
    <cellStyle name="쉼표 [0] 8 5 2" xfId="819"/>
    <cellStyle name="쉼표 [0] 8 5 2 10" xfId="21009"/>
    <cellStyle name="쉼표 [0] 8 5 2 10 2" xfId="43403"/>
    <cellStyle name="쉼표 [0] 8 5 2 11" xfId="31101"/>
    <cellStyle name="쉼표 [0] 8 5 2 2" xfId="917"/>
    <cellStyle name="쉼표 [0] 8 5 2 2 10" xfId="31194"/>
    <cellStyle name="쉼표 [0] 8 5 2 2 2" xfId="1114"/>
    <cellStyle name="쉼표 [0] 8 5 2 2 2 2" xfId="1540"/>
    <cellStyle name="쉼표 [0] 8 5 2 2 2 2 2" xfId="2798"/>
    <cellStyle name="쉼표 [0] 8 5 2 2 2 2 2 2" xfId="5292"/>
    <cellStyle name="쉼표 [0] 8 5 2 2 2 2 2 2 2" xfId="10275"/>
    <cellStyle name="쉼표 [0] 8 5 2 2 2 2 2 2 2 2" xfId="13432"/>
    <cellStyle name="쉼표 [0] 8 5 2 2 2 2 2 2 2 2 2" xfId="42995"/>
    <cellStyle name="쉼표 [0] 8 5 2 2 2 2 2 2 2 3" xfId="30429"/>
    <cellStyle name="쉼표 [0] 8 5 2 2 2 2 2 2 2 3 2" xfId="52823"/>
    <cellStyle name="쉼표 [0] 8 5 2 2 2 2 2 2 2 4" xfId="40522"/>
    <cellStyle name="쉼표 [0] 8 5 2 2 2 2 2 2 3" xfId="13431"/>
    <cellStyle name="쉼표 [0] 8 5 2 2 2 2 2 2 3 2" xfId="42994"/>
    <cellStyle name="쉼표 [0] 8 5 2 2 2 2 2 2 4" xfId="25447"/>
    <cellStyle name="쉼표 [0] 8 5 2 2 2 2 2 2 4 2" xfId="47841"/>
    <cellStyle name="쉼표 [0] 8 5 2 2 2 2 2 2 5" xfId="35540"/>
    <cellStyle name="쉼표 [0] 8 5 2 2 2 2 2 3" xfId="7784"/>
    <cellStyle name="쉼표 [0] 8 5 2 2 2 2 2 3 2" xfId="13433"/>
    <cellStyle name="쉼표 [0] 8 5 2 2 2 2 2 3 2 2" xfId="42996"/>
    <cellStyle name="쉼표 [0] 8 5 2 2 2 2 2 3 3" xfId="27938"/>
    <cellStyle name="쉼표 [0] 8 5 2 2 2 2 2 3 3 2" xfId="50332"/>
    <cellStyle name="쉼표 [0] 8 5 2 2 2 2 2 3 4" xfId="38031"/>
    <cellStyle name="쉼표 [0] 8 5 2 2 2 2 2 4" xfId="13430"/>
    <cellStyle name="쉼표 [0] 8 5 2 2 2 2 2 4 2" xfId="42993"/>
    <cellStyle name="쉼표 [0] 8 5 2 2 2 2 2 5" xfId="22956"/>
    <cellStyle name="쉼표 [0] 8 5 2 2 2 2 2 5 2" xfId="45350"/>
    <cellStyle name="쉼표 [0] 8 5 2 2 2 2 2 6" xfId="33048"/>
    <cellStyle name="쉼표 [0] 8 5 2 2 2 2 3" xfId="4047"/>
    <cellStyle name="쉼표 [0] 8 5 2 2 2 2 3 2" xfId="9030"/>
    <cellStyle name="쉼표 [0] 8 5 2 2 2 2 3 2 2" xfId="13435"/>
    <cellStyle name="쉼표 [0] 8 5 2 2 2 2 3 2 2 2" xfId="42998"/>
    <cellStyle name="쉼표 [0] 8 5 2 2 2 2 3 2 3" xfId="29184"/>
    <cellStyle name="쉼표 [0] 8 5 2 2 2 2 3 2 3 2" xfId="51578"/>
    <cellStyle name="쉼표 [0] 8 5 2 2 2 2 3 2 4" xfId="39277"/>
    <cellStyle name="쉼표 [0] 8 5 2 2 2 2 3 3" xfId="13434"/>
    <cellStyle name="쉼표 [0] 8 5 2 2 2 2 3 3 2" xfId="42997"/>
    <cellStyle name="쉼표 [0] 8 5 2 2 2 2 3 4" xfId="24202"/>
    <cellStyle name="쉼표 [0] 8 5 2 2 2 2 3 4 2" xfId="46596"/>
    <cellStyle name="쉼표 [0] 8 5 2 2 2 2 3 5" xfId="34295"/>
    <cellStyle name="쉼표 [0] 8 5 2 2 2 2 4" xfId="6539"/>
    <cellStyle name="쉼표 [0] 8 5 2 2 2 2 4 2" xfId="13436"/>
    <cellStyle name="쉼표 [0] 8 5 2 2 2 2 4 2 2" xfId="42999"/>
    <cellStyle name="쉼표 [0] 8 5 2 2 2 2 4 3" xfId="26693"/>
    <cellStyle name="쉼표 [0] 8 5 2 2 2 2 4 3 2" xfId="49087"/>
    <cellStyle name="쉼표 [0] 8 5 2 2 2 2 4 4" xfId="36786"/>
    <cellStyle name="쉼표 [0] 8 5 2 2 2 2 5" xfId="13429"/>
    <cellStyle name="쉼표 [0] 8 5 2 2 2 2 5 2" xfId="42992"/>
    <cellStyle name="쉼표 [0] 8 5 2 2 2 2 6" xfId="21711"/>
    <cellStyle name="쉼표 [0] 8 5 2 2 2 2 6 2" xfId="44105"/>
    <cellStyle name="쉼표 [0] 8 5 2 2 2 2 7" xfId="31803"/>
    <cellStyle name="쉼표 [0] 8 5 2 2 2 3" xfId="1965"/>
    <cellStyle name="쉼표 [0] 8 5 2 2 2 3 2" xfId="3213"/>
    <cellStyle name="쉼표 [0] 8 5 2 2 2 3 2 2" xfId="5707"/>
    <cellStyle name="쉼표 [0] 8 5 2 2 2 3 2 2 2" xfId="10690"/>
    <cellStyle name="쉼표 [0] 8 5 2 2 2 3 2 2 2 2" xfId="13440"/>
    <cellStyle name="쉼표 [0] 8 5 2 2 2 3 2 2 2 2 2" xfId="43003"/>
    <cellStyle name="쉼표 [0] 8 5 2 2 2 3 2 2 2 3" xfId="30844"/>
    <cellStyle name="쉼표 [0] 8 5 2 2 2 3 2 2 2 3 2" xfId="53238"/>
    <cellStyle name="쉼표 [0] 8 5 2 2 2 3 2 2 2 4" xfId="40937"/>
    <cellStyle name="쉼표 [0] 8 5 2 2 2 3 2 2 3" xfId="13439"/>
    <cellStyle name="쉼표 [0] 8 5 2 2 2 3 2 2 3 2" xfId="43002"/>
    <cellStyle name="쉼표 [0] 8 5 2 2 2 3 2 2 4" xfId="25862"/>
    <cellStyle name="쉼표 [0] 8 5 2 2 2 3 2 2 4 2" xfId="48256"/>
    <cellStyle name="쉼표 [0] 8 5 2 2 2 3 2 2 5" xfId="35955"/>
    <cellStyle name="쉼표 [0] 8 5 2 2 2 3 2 3" xfId="8199"/>
    <cellStyle name="쉼표 [0] 8 5 2 2 2 3 2 3 2" xfId="13441"/>
    <cellStyle name="쉼표 [0] 8 5 2 2 2 3 2 3 2 2" xfId="43004"/>
    <cellStyle name="쉼표 [0] 8 5 2 2 2 3 2 3 3" xfId="28353"/>
    <cellStyle name="쉼표 [0] 8 5 2 2 2 3 2 3 3 2" xfId="50747"/>
    <cellStyle name="쉼표 [0] 8 5 2 2 2 3 2 3 4" xfId="38446"/>
    <cellStyle name="쉼표 [0] 8 5 2 2 2 3 2 4" xfId="13438"/>
    <cellStyle name="쉼표 [0] 8 5 2 2 2 3 2 4 2" xfId="43001"/>
    <cellStyle name="쉼표 [0] 8 5 2 2 2 3 2 5" xfId="23371"/>
    <cellStyle name="쉼표 [0] 8 5 2 2 2 3 2 5 2" xfId="45765"/>
    <cellStyle name="쉼표 [0] 8 5 2 2 2 3 2 6" xfId="33463"/>
    <cellStyle name="쉼표 [0] 8 5 2 2 2 3 3" xfId="4462"/>
    <cellStyle name="쉼표 [0] 8 5 2 2 2 3 3 2" xfId="9445"/>
    <cellStyle name="쉼표 [0] 8 5 2 2 2 3 3 2 2" xfId="13443"/>
    <cellStyle name="쉼표 [0] 8 5 2 2 2 3 3 2 2 2" xfId="43006"/>
    <cellStyle name="쉼표 [0] 8 5 2 2 2 3 3 2 3" xfId="29599"/>
    <cellStyle name="쉼표 [0] 8 5 2 2 2 3 3 2 3 2" xfId="51993"/>
    <cellStyle name="쉼표 [0] 8 5 2 2 2 3 3 2 4" xfId="39692"/>
    <cellStyle name="쉼표 [0] 8 5 2 2 2 3 3 3" xfId="13442"/>
    <cellStyle name="쉼표 [0] 8 5 2 2 2 3 3 3 2" xfId="43005"/>
    <cellStyle name="쉼표 [0] 8 5 2 2 2 3 3 4" xfId="24617"/>
    <cellStyle name="쉼표 [0] 8 5 2 2 2 3 3 4 2" xfId="47011"/>
    <cellStyle name="쉼표 [0] 8 5 2 2 2 3 3 5" xfId="34710"/>
    <cellStyle name="쉼표 [0] 8 5 2 2 2 3 4" xfId="6954"/>
    <cellStyle name="쉼표 [0] 8 5 2 2 2 3 4 2" xfId="13444"/>
    <cellStyle name="쉼표 [0] 8 5 2 2 2 3 4 2 2" xfId="43007"/>
    <cellStyle name="쉼표 [0] 8 5 2 2 2 3 4 3" xfId="27108"/>
    <cellStyle name="쉼표 [0] 8 5 2 2 2 3 4 3 2" xfId="49502"/>
    <cellStyle name="쉼표 [0] 8 5 2 2 2 3 4 4" xfId="37201"/>
    <cellStyle name="쉼표 [0] 8 5 2 2 2 3 5" xfId="13437"/>
    <cellStyle name="쉼표 [0] 8 5 2 2 2 3 5 2" xfId="43000"/>
    <cellStyle name="쉼표 [0] 8 5 2 2 2 3 6" xfId="22126"/>
    <cellStyle name="쉼표 [0] 8 5 2 2 2 3 6 2" xfId="44520"/>
    <cellStyle name="쉼표 [0] 8 5 2 2 2 3 7" xfId="32218"/>
    <cellStyle name="쉼표 [0] 8 5 2 2 2 4" xfId="2383"/>
    <cellStyle name="쉼표 [0] 8 5 2 2 2 4 2" xfId="4877"/>
    <cellStyle name="쉼표 [0] 8 5 2 2 2 4 2 2" xfId="9860"/>
    <cellStyle name="쉼표 [0] 8 5 2 2 2 4 2 2 2" xfId="13447"/>
    <cellStyle name="쉼표 [0] 8 5 2 2 2 4 2 2 2 2" xfId="43010"/>
    <cellStyle name="쉼표 [0] 8 5 2 2 2 4 2 2 3" xfId="30014"/>
    <cellStyle name="쉼표 [0] 8 5 2 2 2 4 2 2 3 2" xfId="52408"/>
    <cellStyle name="쉼표 [0] 8 5 2 2 2 4 2 2 4" xfId="40107"/>
    <cellStyle name="쉼표 [0] 8 5 2 2 2 4 2 3" xfId="13446"/>
    <cellStyle name="쉼표 [0] 8 5 2 2 2 4 2 3 2" xfId="43009"/>
    <cellStyle name="쉼표 [0] 8 5 2 2 2 4 2 4" xfId="25032"/>
    <cellStyle name="쉼표 [0] 8 5 2 2 2 4 2 4 2" xfId="47426"/>
    <cellStyle name="쉼표 [0] 8 5 2 2 2 4 2 5" xfId="35125"/>
    <cellStyle name="쉼표 [0] 8 5 2 2 2 4 3" xfId="7369"/>
    <cellStyle name="쉼표 [0] 8 5 2 2 2 4 3 2" xfId="13448"/>
    <cellStyle name="쉼표 [0] 8 5 2 2 2 4 3 2 2" xfId="43011"/>
    <cellStyle name="쉼표 [0] 8 5 2 2 2 4 3 3" xfId="27523"/>
    <cellStyle name="쉼표 [0] 8 5 2 2 2 4 3 3 2" xfId="49917"/>
    <cellStyle name="쉼표 [0] 8 5 2 2 2 4 3 4" xfId="37616"/>
    <cellStyle name="쉼표 [0] 8 5 2 2 2 4 4" xfId="13445"/>
    <cellStyle name="쉼표 [0] 8 5 2 2 2 4 4 2" xfId="43008"/>
    <cellStyle name="쉼표 [0] 8 5 2 2 2 4 5" xfId="22541"/>
    <cellStyle name="쉼표 [0] 8 5 2 2 2 4 5 2" xfId="44935"/>
    <cellStyle name="쉼표 [0] 8 5 2 2 2 4 6" xfId="32633"/>
    <cellStyle name="쉼표 [0] 8 5 2 2 2 5" xfId="3632"/>
    <cellStyle name="쉼표 [0] 8 5 2 2 2 5 2" xfId="8615"/>
    <cellStyle name="쉼표 [0] 8 5 2 2 2 5 2 2" xfId="13450"/>
    <cellStyle name="쉼표 [0] 8 5 2 2 2 5 2 2 2" xfId="43013"/>
    <cellStyle name="쉼표 [0] 8 5 2 2 2 5 2 3" xfId="28769"/>
    <cellStyle name="쉼표 [0] 8 5 2 2 2 5 2 3 2" xfId="51163"/>
    <cellStyle name="쉼표 [0] 8 5 2 2 2 5 2 4" xfId="38862"/>
    <cellStyle name="쉼표 [0] 8 5 2 2 2 5 3" xfId="13449"/>
    <cellStyle name="쉼표 [0] 8 5 2 2 2 5 3 2" xfId="43012"/>
    <cellStyle name="쉼표 [0] 8 5 2 2 2 5 4" xfId="23787"/>
    <cellStyle name="쉼표 [0] 8 5 2 2 2 5 4 2" xfId="46181"/>
    <cellStyle name="쉼표 [0] 8 5 2 2 2 5 5" xfId="33880"/>
    <cellStyle name="쉼표 [0] 8 5 2 2 2 6" xfId="6124"/>
    <cellStyle name="쉼표 [0] 8 5 2 2 2 6 2" xfId="13451"/>
    <cellStyle name="쉼표 [0] 8 5 2 2 2 6 2 2" xfId="43014"/>
    <cellStyle name="쉼표 [0] 8 5 2 2 2 6 3" xfId="26278"/>
    <cellStyle name="쉼표 [0] 8 5 2 2 2 6 3 2" xfId="48672"/>
    <cellStyle name="쉼표 [0] 8 5 2 2 2 6 4" xfId="36371"/>
    <cellStyle name="쉼표 [0] 8 5 2 2 2 7" xfId="13428"/>
    <cellStyle name="쉼표 [0] 8 5 2 2 2 7 2" xfId="42991"/>
    <cellStyle name="쉼표 [0] 8 5 2 2 2 8" xfId="21296"/>
    <cellStyle name="쉼표 [0] 8 5 2 2 2 8 2" xfId="43690"/>
    <cellStyle name="쉼표 [0] 8 5 2 2 2 9" xfId="31388"/>
    <cellStyle name="쉼표 [0] 8 5 2 2 3" xfId="1346"/>
    <cellStyle name="쉼표 [0] 8 5 2 2 3 2" xfId="2604"/>
    <cellStyle name="쉼표 [0] 8 5 2 2 3 2 2" xfId="5098"/>
    <cellStyle name="쉼표 [0] 8 5 2 2 3 2 2 2" xfId="10081"/>
    <cellStyle name="쉼표 [0] 8 5 2 2 3 2 2 2 2" xfId="13455"/>
    <cellStyle name="쉼표 [0] 8 5 2 2 3 2 2 2 2 2" xfId="43018"/>
    <cellStyle name="쉼표 [0] 8 5 2 2 3 2 2 2 3" xfId="30235"/>
    <cellStyle name="쉼표 [0] 8 5 2 2 3 2 2 2 3 2" xfId="52629"/>
    <cellStyle name="쉼표 [0] 8 5 2 2 3 2 2 2 4" xfId="40328"/>
    <cellStyle name="쉼표 [0] 8 5 2 2 3 2 2 3" xfId="13454"/>
    <cellStyle name="쉼표 [0] 8 5 2 2 3 2 2 3 2" xfId="43017"/>
    <cellStyle name="쉼표 [0] 8 5 2 2 3 2 2 4" xfId="25253"/>
    <cellStyle name="쉼표 [0] 8 5 2 2 3 2 2 4 2" xfId="47647"/>
    <cellStyle name="쉼표 [0] 8 5 2 2 3 2 2 5" xfId="35346"/>
    <cellStyle name="쉼표 [0] 8 5 2 2 3 2 3" xfId="7590"/>
    <cellStyle name="쉼표 [0] 8 5 2 2 3 2 3 2" xfId="13456"/>
    <cellStyle name="쉼표 [0] 8 5 2 2 3 2 3 2 2" xfId="43019"/>
    <cellStyle name="쉼표 [0] 8 5 2 2 3 2 3 3" xfId="27744"/>
    <cellStyle name="쉼표 [0] 8 5 2 2 3 2 3 3 2" xfId="50138"/>
    <cellStyle name="쉼표 [0] 8 5 2 2 3 2 3 4" xfId="37837"/>
    <cellStyle name="쉼표 [0] 8 5 2 2 3 2 4" xfId="13453"/>
    <cellStyle name="쉼표 [0] 8 5 2 2 3 2 4 2" xfId="43016"/>
    <cellStyle name="쉼표 [0] 8 5 2 2 3 2 5" xfId="22762"/>
    <cellStyle name="쉼표 [0] 8 5 2 2 3 2 5 2" xfId="45156"/>
    <cellStyle name="쉼표 [0] 8 5 2 2 3 2 6" xfId="32854"/>
    <cellStyle name="쉼표 [0] 8 5 2 2 3 3" xfId="3853"/>
    <cellStyle name="쉼표 [0] 8 5 2 2 3 3 2" xfId="8836"/>
    <cellStyle name="쉼표 [0] 8 5 2 2 3 3 2 2" xfId="13458"/>
    <cellStyle name="쉼표 [0] 8 5 2 2 3 3 2 2 2" xfId="43021"/>
    <cellStyle name="쉼표 [0] 8 5 2 2 3 3 2 3" xfId="28990"/>
    <cellStyle name="쉼표 [0] 8 5 2 2 3 3 2 3 2" xfId="51384"/>
    <cellStyle name="쉼표 [0] 8 5 2 2 3 3 2 4" xfId="39083"/>
    <cellStyle name="쉼표 [0] 8 5 2 2 3 3 3" xfId="13457"/>
    <cellStyle name="쉼표 [0] 8 5 2 2 3 3 3 2" xfId="43020"/>
    <cellStyle name="쉼표 [0] 8 5 2 2 3 3 4" xfId="24008"/>
    <cellStyle name="쉼표 [0] 8 5 2 2 3 3 4 2" xfId="46402"/>
    <cellStyle name="쉼표 [0] 8 5 2 2 3 3 5" xfId="34101"/>
    <cellStyle name="쉼표 [0] 8 5 2 2 3 4" xfId="6345"/>
    <cellStyle name="쉼표 [0] 8 5 2 2 3 4 2" xfId="13459"/>
    <cellStyle name="쉼표 [0] 8 5 2 2 3 4 2 2" xfId="43022"/>
    <cellStyle name="쉼표 [0] 8 5 2 2 3 4 3" xfId="26499"/>
    <cellStyle name="쉼표 [0] 8 5 2 2 3 4 3 2" xfId="48893"/>
    <cellStyle name="쉼표 [0] 8 5 2 2 3 4 4" xfId="36592"/>
    <cellStyle name="쉼표 [0] 8 5 2 2 3 5" xfId="13452"/>
    <cellStyle name="쉼표 [0] 8 5 2 2 3 5 2" xfId="43015"/>
    <cellStyle name="쉼표 [0] 8 5 2 2 3 6" xfId="21517"/>
    <cellStyle name="쉼표 [0] 8 5 2 2 3 6 2" xfId="43911"/>
    <cellStyle name="쉼표 [0] 8 5 2 2 3 7" xfId="31609"/>
    <cellStyle name="쉼표 [0] 8 5 2 2 4" xfId="1771"/>
    <cellStyle name="쉼표 [0] 8 5 2 2 4 2" xfId="3019"/>
    <cellStyle name="쉼표 [0] 8 5 2 2 4 2 2" xfId="5513"/>
    <cellStyle name="쉼표 [0] 8 5 2 2 4 2 2 2" xfId="10496"/>
    <cellStyle name="쉼표 [0] 8 5 2 2 4 2 2 2 2" xfId="13463"/>
    <cellStyle name="쉼표 [0] 8 5 2 2 4 2 2 2 2 2" xfId="43026"/>
    <cellStyle name="쉼표 [0] 8 5 2 2 4 2 2 2 3" xfId="30650"/>
    <cellStyle name="쉼표 [0] 8 5 2 2 4 2 2 2 3 2" xfId="53044"/>
    <cellStyle name="쉼표 [0] 8 5 2 2 4 2 2 2 4" xfId="40743"/>
    <cellStyle name="쉼표 [0] 8 5 2 2 4 2 2 3" xfId="13462"/>
    <cellStyle name="쉼표 [0] 8 5 2 2 4 2 2 3 2" xfId="43025"/>
    <cellStyle name="쉼표 [0] 8 5 2 2 4 2 2 4" xfId="25668"/>
    <cellStyle name="쉼표 [0] 8 5 2 2 4 2 2 4 2" xfId="48062"/>
    <cellStyle name="쉼표 [0] 8 5 2 2 4 2 2 5" xfId="35761"/>
    <cellStyle name="쉼표 [0] 8 5 2 2 4 2 3" xfId="8005"/>
    <cellStyle name="쉼표 [0] 8 5 2 2 4 2 3 2" xfId="13464"/>
    <cellStyle name="쉼표 [0] 8 5 2 2 4 2 3 2 2" xfId="43027"/>
    <cellStyle name="쉼표 [0] 8 5 2 2 4 2 3 3" xfId="28159"/>
    <cellStyle name="쉼표 [0] 8 5 2 2 4 2 3 3 2" xfId="50553"/>
    <cellStyle name="쉼표 [0] 8 5 2 2 4 2 3 4" xfId="38252"/>
    <cellStyle name="쉼표 [0] 8 5 2 2 4 2 4" xfId="13461"/>
    <cellStyle name="쉼표 [0] 8 5 2 2 4 2 4 2" xfId="43024"/>
    <cellStyle name="쉼표 [0] 8 5 2 2 4 2 5" xfId="23177"/>
    <cellStyle name="쉼표 [0] 8 5 2 2 4 2 5 2" xfId="45571"/>
    <cellStyle name="쉼표 [0] 8 5 2 2 4 2 6" xfId="33269"/>
    <cellStyle name="쉼표 [0] 8 5 2 2 4 3" xfId="4268"/>
    <cellStyle name="쉼표 [0] 8 5 2 2 4 3 2" xfId="9251"/>
    <cellStyle name="쉼표 [0] 8 5 2 2 4 3 2 2" xfId="13466"/>
    <cellStyle name="쉼표 [0] 8 5 2 2 4 3 2 2 2" xfId="43029"/>
    <cellStyle name="쉼표 [0] 8 5 2 2 4 3 2 3" xfId="29405"/>
    <cellStyle name="쉼표 [0] 8 5 2 2 4 3 2 3 2" xfId="51799"/>
    <cellStyle name="쉼표 [0] 8 5 2 2 4 3 2 4" xfId="39498"/>
    <cellStyle name="쉼표 [0] 8 5 2 2 4 3 3" xfId="13465"/>
    <cellStyle name="쉼표 [0] 8 5 2 2 4 3 3 2" xfId="43028"/>
    <cellStyle name="쉼표 [0] 8 5 2 2 4 3 4" xfId="24423"/>
    <cellStyle name="쉼표 [0] 8 5 2 2 4 3 4 2" xfId="46817"/>
    <cellStyle name="쉼표 [0] 8 5 2 2 4 3 5" xfId="34516"/>
    <cellStyle name="쉼표 [0] 8 5 2 2 4 4" xfId="6760"/>
    <cellStyle name="쉼표 [0] 8 5 2 2 4 4 2" xfId="13467"/>
    <cellStyle name="쉼표 [0] 8 5 2 2 4 4 2 2" xfId="43030"/>
    <cellStyle name="쉼표 [0] 8 5 2 2 4 4 3" xfId="26914"/>
    <cellStyle name="쉼표 [0] 8 5 2 2 4 4 3 2" xfId="49308"/>
    <cellStyle name="쉼표 [0] 8 5 2 2 4 4 4" xfId="37007"/>
    <cellStyle name="쉼표 [0] 8 5 2 2 4 5" xfId="13460"/>
    <cellStyle name="쉼표 [0] 8 5 2 2 4 5 2" xfId="43023"/>
    <cellStyle name="쉼표 [0] 8 5 2 2 4 6" xfId="21932"/>
    <cellStyle name="쉼표 [0] 8 5 2 2 4 6 2" xfId="44326"/>
    <cellStyle name="쉼표 [0] 8 5 2 2 4 7" xfId="32024"/>
    <cellStyle name="쉼표 [0] 8 5 2 2 5" xfId="2189"/>
    <cellStyle name="쉼표 [0] 8 5 2 2 5 2" xfId="4683"/>
    <cellStyle name="쉼표 [0] 8 5 2 2 5 2 2" xfId="9666"/>
    <cellStyle name="쉼표 [0] 8 5 2 2 5 2 2 2" xfId="13470"/>
    <cellStyle name="쉼표 [0] 8 5 2 2 5 2 2 2 2" xfId="43033"/>
    <cellStyle name="쉼표 [0] 8 5 2 2 5 2 2 3" xfId="29820"/>
    <cellStyle name="쉼표 [0] 8 5 2 2 5 2 2 3 2" xfId="52214"/>
    <cellStyle name="쉼표 [0] 8 5 2 2 5 2 2 4" xfId="39913"/>
    <cellStyle name="쉼표 [0] 8 5 2 2 5 2 3" xfId="13469"/>
    <cellStyle name="쉼표 [0] 8 5 2 2 5 2 3 2" xfId="43032"/>
    <cellStyle name="쉼표 [0] 8 5 2 2 5 2 4" xfId="24838"/>
    <cellStyle name="쉼표 [0] 8 5 2 2 5 2 4 2" xfId="47232"/>
    <cellStyle name="쉼표 [0] 8 5 2 2 5 2 5" xfId="34931"/>
    <cellStyle name="쉼표 [0] 8 5 2 2 5 3" xfId="7175"/>
    <cellStyle name="쉼표 [0] 8 5 2 2 5 3 2" xfId="13471"/>
    <cellStyle name="쉼표 [0] 8 5 2 2 5 3 2 2" xfId="43034"/>
    <cellStyle name="쉼표 [0] 8 5 2 2 5 3 3" xfId="27329"/>
    <cellStyle name="쉼표 [0] 8 5 2 2 5 3 3 2" xfId="49723"/>
    <cellStyle name="쉼표 [0] 8 5 2 2 5 3 4" xfId="37422"/>
    <cellStyle name="쉼표 [0] 8 5 2 2 5 4" xfId="13468"/>
    <cellStyle name="쉼표 [0] 8 5 2 2 5 4 2" xfId="43031"/>
    <cellStyle name="쉼표 [0] 8 5 2 2 5 5" xfId="22347"/>
    <cellStyle name="쉼표 [0] 8 5 2 2 5 5 2" xfId="44741"/>
    <cellStyle name="쉼표 [0] 8 5 2 2 5 6" xfId="32439"/>
    <cellStyle name="쉼표 [0] 8 5 2 2 6" xfId="3438"/>
    <cellStyle name="쉼표 [0] 8 5 2 2 6 2" xfId="8421"/>
    <cellStyle name="쉼표 [0] 8 5 2 2 6 2 2" xfId="13473"/>
    <cellStyle name="쉼표 [0] 8 5 2 2 6 2 2 2" xfId="43036"/>
    <cellStyle name="쉼표 [0] 8 5 2 2 6 2 3" xfId="28575"/>
    <cellStyle name="쉼표 [0] 8 5 2 2 6 2 3 2" xfId="50969"/>
    <cellStyle name="쉼표 [0] 8 5 2 2 6 2 4" xfId="38668"/>
    <cellStyle name="쉼표 [0] 8 5 2 2 6 3" xfId="13472"/>
    <cellStyle name="쉼표 [0] 8 5 2 2 6 3 2" xfId="43035"/>
    <cellStyle name="쉼표 [0] 8 5 2 2 6 4" xfId="23593"/>
    <cellStyle name="쉼표 [0] 8 5 2 2 6 4 2" xfId="45987"/>
    <cellStyle name="쉼표 [0] 8 5 2 2 6 5" xfId="33686"/>
    <cellStyle name="쉼표 [0] 8 5 2 2 7" xfId="5930"/>
    <cellStyle name="쉼표 [0] 8 5 2 2 7 2" xfId="13474"/>
    <cellStyle name="쉼표 [0] 8 5 2 2 7 2 2" xfId="43037"/>
    <cellStyle name="쉼표 [0] 8 5 2 2 7 3" xfId="26084"/>
    <cellStyle name="쉼표 [0] 8 5 2 2 7 3 2" xfId="48478"/>
    <cellStyle name="쉼표 [0] 8 5 2 2 7 4" xfId="36177"/>
    <cellStyle name="쉼표 [0] 8 5 2 2 8" xfId="13427"/>
    <cellStyle name="쉼표 [0] 8 5 2 2 8 2" xfId="42990"/>
    <cellStyle name="쉼표 [0] 8 5 2 2 9" xfId="21102"/>
    <cellStyle name="쉼표 [0] 8 5 2 2 9 2" xfId="43496"/>
    <cellStyle name="쉼표 [0] 8 5 2 3" xfId="1021"/>
    <cellStyle name="쉼표 [0] 8 5 2 3 2" xfId="1447"/>
    <cellStyle name="쉼표 [0] 8 5 2 3 2 2" xfId="2705"/>
    <cellStyle name="쉼표 [0] 8 5 2 3 2 2 2" xfId="5199"/>
    <cellStyle name="쉼표 [0] 8 5 2 3 2 2 2 2" xfId="10182"/>
    <cellStyle name="쉼표 [0] 8 5 2 3 2 2 2 2 2" xfId="13479"/>
    <cellStyle name="쉼표 [0] 8 5 2 3 2 2 2 2 2 2" xfId="43042"/>
    <cellStyle name="쉼표 [0] 8 5 2 3 2 2 2 2 3" xfId="30336"/>
    <cellStyle name="쉼표 [0] 8 5 2 3 2 2 2 2 3 2" xfId="52730"/>
    <cellStyle name="쉼표 [0] 8 5 2 3 2 2 2 2 4" xfId="40429"/>
    <cellStyle name="쉼표 [0] 8 5 2 3 2 2 2 3" xfId="13478"/>
    <cellStyle name="쉼표 [0] 8 5 2 3 2 2 2 3 2" xfId="43041"/>
    <cellStyle name="쉼표 [0] 8 5 2 3 2 2 2 4" xfId="25354"/>
    <cellStyle name="쉼표 [0] 8 5 2 3 2 2 2 4 2" xfId="47748"/>
    <cellStyle name="쉼표 [0] 8 5 2 3 2 2 2 5" xfId="35447"/>
    <cellStyle name="쉼표 [0] 8 5 2 3 2 2 3" xfId="7691"/>
    <cellStyle name="쉼표 [0] 8 5 2 3 2 2 3 2" xfId="13480"/>
    <cellStyle name="쉼표 [0] 8 5 2 3 2 2 3 2 2" xfId="43043"/>
    <cellStyle name="쉼표 [0] 8 5 2 3 2 2 3 3" xfId="27845"/>
    <cellStyle name="쉼표 [0] 8 5 2 3 2 2 3 3 2" xfId="50239"/>
    <cellStyle name="쉼표 [0] 8 5 2 3 2 2 3 4" xfId="37938"/>
    <cellStyle name="쉼표 [0] 8 5 2 3 2 2 4" xfId="13477"/>
    <cellStyle name="쉼표 [0] 8 5 2 3 2 2 4 2" xfId="43040"/>
    <cellStyle name="쉼표 [0] 8 5 2 3 2 2 5" xfId="22863"/>
    <cellStyle name="쉼표 [0] 8 5 2 3 2 2 5 2" xfId="45257"/>
    <cellStyle name="쉼표 [0] 8 5 2 3 2 2 6" xfId="32955"/>
    <cellStyle name="쉼표 [0] 8 5 2 3 2 3" xfId="3954"/>
    <cellStyle name="쉼표 [0] 8 5 2 3 2 3 2" xfId="8937"/>
    <cellStyle name="쉼표 [0] 8 5 2 3 2 3 2 2" xfId="13482"/>
    <cellStyle name="쉼표 [0] 8 5 2 3 2 3 2 2 2" xfId="43045"/>
    <cellStyle name="쉼표 [0] 8 5 2 3 2 3 2 3" xfId="29091"/>
    <cellStyle name="쉼표 [0] 8 5 2 3 2 3 2 3 2" xfId="51485"/>
    <cellStyle name="쉼표 [0] 8 5 2 3 2 3 2 4" xfId="39184"/>
    <cellStyle name="쉼표 [0] 8 5 2 3 2 3 3" xfId="13481"/>
    <cellStyle name="쉼표 [0] 8 5 2 3 2 3 3 2" xfId="43044"/>
    <cellStyle name="쉼표 [0] 8 5 2 3 2 3 4" xfId="24109"/>
    <cellStyle name="쉼표 [0] 8 5 2 3 2 3 4 2" xfId="46503"/>
    <cellStyle name="쉼표 [0] 8 5 2 3 2 3 5" xfId="34202"/>
    <cellStyle name="쉼표 [0] 8 5 2 3 2 4" xfId="6446"/>
    <cellStyle name="쉼표 [0] 8 5 2 3 2 4 2" xfId="13483"/>
    <cellStyle name="쉼표 [0] 8 5 2 3 2 4 2 2" xfId="43046"/>
    <cellStyle name="쉼표 [0] 8 5 2 3 2 4 3" xfId="26600"/>
    <cellStyle name="쉼표 [0] 8 5 2 3 2 4 3 2" xfId="48994"/>
    <cellStyle name="쉼표 [0] 8 5 2 3 2 4 4" xfId="36693"/>
    <cellStyle name="쉼표 [0] 8 5 2 3 2 5" xfId="13476"/>
    <cellStyle name="쉼표 [0] 8 5 2 3 2 5 2" xfId="43039"/>
    <cellStyle name="쉼표 [0] 8 5 2 3 2 6" xfId="21618"/>
    <cellStyle name="쉼표 [0] 8 5 2 3 2 6 2" xfId="44012"/>
    <cellStyle name="쉼표 [0] 8 5 2 3 2 7" xfId="31710"/>
    <cellStyle name="쉼표 [0] 8 5 2 3 3" xfId="1872"/>
    <cellStyle name="쉼표 [0] 8 5 2 3 3 2" xfId="3120"/>
    <cellStyle name="쉼표 [0] 8 5 2 3 3 2 2" xfId="5614"/>
    <cellStyle name="쉼표 [0] 8 5 2 3 3 2 2 2" xfId="10597"/>
    <cellStyle name="쉼표 [0] 8 5 2 3 3 2 2 2 2" xfId="13487"/>
    <cellStyle name="쉼표 [0] 8 5 2 3 3 2 2 2 2 2" xfId="43050"/>
    <cellStyle name="쉼표 [0] 8 5 2 3 3 2 2 2 3" xfId="30751"/>
    <cellStyle name="쉼표 [0] 8 5 2 3 3 2 2 2 3 2" xfId="53145"/>
    <cellStyle name="쉼표 [0] 8 5 2 3 3 2 2 2 4" xfId="40844"/>
    <cellStyle name="쉼표 [0] 8 5 2 3 3 2 2 3" xfId="13486"/>
    <cellStyle name="쉼표 [0] 8 5 2 3 3 2 2 3 2" xfId="43049"/>
    <cellStyle name="쉼표 [0] 8 5 2 3 3 2 2 4" xfId="25769"/>
    <cellStyle name="쉼표 [0] 8 5 2 3 3 2 2 4 2" xfId="48163"/>
    <cellStyle name="쉼표 [0] 8 5 2 3 3 2 2 5" xfId="35862"/>
    <cellStyle name="쉼표 [0] 8 5 2 3 3 2 3" xfId="8106"/>
    <cellStyle name="쉼표 [0] 8 5 2 3 3 2 3 2" xfId="13488"/>
    <cellStyle name="쉼표 [0] 8 5 2 3 3 2 3 2 2" xfId="43051"/>
    <cellStyle name="쉼표 [0] 8 5 2 3 3 2 3 3" xfId="28260"/>
    <cellStyle name="쉼표 [0] 8 5 2 3 3 2 3 3 2" xfId="50654"/>
    <cellStyle name="쉼표 [0] 8 5 2 3 3 2 3 4" xfId="38353"/>
    <cellStyle name="쉼표 [0] 8 5 2 3 3 2 4" xfId="13485"/>
    <cellStyle name="쉼표 [0] 8 5 2 3 3 2 4 2" xfId="43048"/>
    <cellStyle name="쉼표 [0] 8 5 2 3 3 2 5" xfId="23278"/>
    <cellStyle name="쉼표 [0] 8 5 2 3 3 2 5 2" xfId="45672"/>
    <cellStyle name="쉼표 [0] 8 5 2 3 3 2 6" xfId="33370"/>
    <cellStyle name="쉼표 [0] 8 5 2 3 3 3" xfId="4369"/>
    <cellStyle name="쉼표 [0] 8 5 2 3 3 3 2" xfId="9352"/>
    <cellStyle name="쉼표 [0] 8 5 2 3 3 3 2 2" xfId="13490"/>
    <cellStyle name="쉼표 [0] 8 5 2 3 3 3 2 2 2" xfId="43053"/>
    <cellStyle name="쉼표 [0] 8 5 2 3 3 3 2 3" xfId="29506"/>
    <cellStyle name="쉼표 [0] 8 5 2 3 3 3 2 3 2" xfId="51900"/>
    <cellStyle name="쉼표 [0] 8 5 2 3 3 3 2 4" xfId="39599"/>
    <cellStyle name="쉼표 [0] 8 5 2 3 3 3 3" xfId="13489"/>
    <cellStyle name="쉼표 [0] 8 5 2 3 3 3 3 2" xfId="43052"/>
    <cellStyle name="쉼표 [0] 8 5 2 3 3 3 4" xfId="24524"/>
    <cellStyle name="쉼표 [0] 8 5 2 3 3 3 4 2" xfId="46918"/>
    <cellStyle name="쉼표 [0] 8 5 2 3 3 3 5" xfId="34617"/>
    <cellStyle name="쉼표 [0] 8 5 2 3 3 4" xfId="6861"/>
    <cellStyle name="쉼표 [0] 8 5 2 3 3 4 2" xfId="13491"/>
    <cellStyle name="쉼표 [0] 8 5 2 3 3 4 2 2" xfId="43054"/>
    <cellStyle name="쉼표 [0] 8 5 2 3 3 4 3" xfId="27015"/>
    <cellStyle name="쉼표 [0] 8 5 2 3 3 4 3 2" xfId="49409"/>
    <cellStyle name="쉼표 [0] 8 5 2 3 3 4 4" xfId="37108"/>
    <cellStyle name="쉼표 [0] 8 5 2 3 3 5" xfId="13484"/>
    <cellStyle name="쉼표 [0] 8 5 2 3 3 5 2" xfId="43047"/>
    <cellStyle name="쉼표 [0] 8 5 2 3 3 6" xfId="22033"/>
    <cellStyle name="쉼표 [0] 8 5 2 3 3 6 2" xfId="44427"/>
    <cellStyle name="쉼표 [0] 8 5 2 3 3 7" xfId="32125"/>
    <cellStyle name="쉼표 [0] 8 5 2 3 4" xfId="2290"/>
    <cellStyle name="쉼표 [0] 8 5 2 3 4 2" xfId="4784"/>
    <cellStyle name="쉼표 [0] 8 5 2 3 4 2 2" xfId="9767"/>
    <cellStyle name="쉼표 [0] 8 5 2 3 4 2 2 2" xfId="13494"/>
    <cellStyle name="쉼표 [0] 8 5 2 3 4 2 2 2 2" xfId="43057"/>
    <cellStyle name="쉼표 [0] 8 5 2 3 4 2 2 3" xfId="29921"/>
    <cellStyle name="쉼표 [0] 8 5 2 3 4 2 2 3 2" xfId="52315"/>
    <cellStyle name="쉼표 [0] 8 5 2 3 4 2 2 4" xfId="40014"/>
    <cellStyle name="쉼표 [0] 8 5 2 3 4 2 3" xfId="13493"/>
    <cellStyle name="쉼표 [0] 8 5 2 3 4 2 3 2" xfId="43056"/>
    <cellStyle name="쉼표 [0] 8 5 2 3 4 2 4" xfId="24939"/>
    <cellStyle name="쉼표 [0] 8 5 2 3 4 2 4 2" xfId="47333"/>
    <cellStyle name="쉼표 [0] 8 5 2 3 4 2 5" xfId="35032"/>
    <cellStyle name="쉼표 [0] 8 5 2 3 4 3" xfId="7276"/>
    <cellStyle name="쉼표 [0] 8 5 2 3 4 3 2" xfId="13495"/>
    <cellStyle name="쉼표 [0] 8 5 2 3 4 3 2 2" xfId="43058"/>
    <cellStyle name="쉼표 [0] 8 5 2 3 4 3 3" xfId="27430"/>
    <cellStyle name="쉼표 [0] 8 5 2 3 4 3 3 2" xfId="49824"/>
    <cellStyle name="쉼표 [0] 8 5 2 3 4 3 4" xfId="37523"/>
    <cellStyle name="쉼표 [0] 8 5 2 3 4 4" xfId="13492"/>
    <cellStyle name="쉼표 [0] 8 5 2 3 4 4 2" xfId="43055"/>
    <cellStyle name="쉼표 [0] 8 5 2 3 4 5" xfId="22448"/>
    <cellStyle name="쉼표 [0] 8 5 2 3 4 5 2" xfId="44842"/>
    <cellStyle name="쉼표 [0] 8 5 2 3 4 6" xfId="32540"/>
    <cellStyle name="쉼표 [0] 8 5 2 3 5" xfId="3539"/>
    <cellStyle name="쉼표 [0] 8 5 2 3 5 2" xfId="8522"/>
    <cellStyle name="쉼표 [0] 8 5 2 3 5 2 2" xfId="13497"/>
    <cellStyle name="쉼표 [0] 8 5 2 3 5 2 2 2" xfId="43060"/>
    <cellStyle name="쉼표 [0] 8 5 2 3 5 2 3" xfId="28676"/>
    <cellStyle name="쉼표 [0] 8 5 2 3 5 2 3 2" xfId="51070"/>
    <cellStyle name="쉼표 [0] 8 5 2 3 5 2 4" xfId="38769"/>
    <cellStyle name="쉼표 [0] 8 5 2 3 5 3" xfId="13496"/>
    <cellStyle name="쉼표 [0] 8 5 2 3 5 3 2" xfId="43059"/>
    <cellStyle name="쉼표 [0] 8 5 2 3 5 4" xfId="23694"/>
    <cellStyle name="쉼표 [0] 8 5 2 3 5 4 2" xfId="46088"/>
    <cellStyle name="쉼표 [0] 8 5 2 3 5 5" xfId="33787"/>
    <cellStyle name="쉼표 [0] 8 5 2 3 6" xfId="6031"/>
    <cellStyle name="쉼표 [0] 8 5 2 3 6 2" xfId="13498"/>
    <cellStyle name="쉼표 [0] 8 5 2 3 6 2 2" xfId="43061"/>
    <cellStyle name="쉼표 [0] 8 5 2 3 6 3" xfId="26185"/>
    <cellStyle name="쉼표 [0] 8 5 2 3 6 3 2" xfId="48579"/>
    <cellStyle name="쉼표 [0] 8 5 2 3 6 4" xfId="36278"/>
    <cellStyle name="쉼표 [0] 8 5 2 3 7" xfId="13475"/>
    <cellStyle name="쉼표 [0] 8 5 2 3 7 2" xfId="43038"/>
    <cellStyle name="쉼표 [0] 8 5 2 3 8" xfId="21203"/>
    <cellStyle name="쉼표 [0] 8 5 2 3 8 2" xfId="43597"/>
    <cellStyle name="쉼표 [0] 8 5 2 3 9" xfId="31295"/>
    <cellStyle name="쉼표 [0] 8 5 2 4" xfId="1253"/>
    <cellStyle name="쉼표 [0] 8 5 2 4 2" xfId="2511"/>
    <cellStyle name="쉼표 [0] 8 5 2 4 2 2" xfId="5005"/>
    <cellStyle name="쉼표 [0] 8 5 2 4 2 2 2" xfId="9988"/>
    <cellStyle name="쉼표 [0] 8 5 2 4 2 2 2 2" xfId="13502"/>
    <cellStyle name="쉼표 [0] 8 5 2 4 2 2 2 2 2" xfId="43065"/>
    <cellStyle name="쉼표 [0] 8 5 2 4 2 2 2 3" xfId="30142"/>
    <cellStyle name="쉼표 [0] 8 5 2 4 2 2 2 3 2" xfId="52536"/>
    <cellStyle name="쉼표 [0] 8 5 2 4 2 2 2 4" xfId="40235"/>
    <cellStyle name="쉼표 [0] 8 5 2 4 2 2 3" xfId="13501"/>
    <cellStyle name="쉼표 [0] 8 5 2 4 2 2 3 2" xfId="43064"/>
    <cellStyle name="쉼표 [0] 8 5 2 4 2 2 4" xfId="25160"/>
    <cellStyle name="쉼표 [0] 8 5 2 4 2 2 4 2" xfId="47554"/>
    <cellStyle name="쉼표 [0] 8 5 2 4 2 2 5" xfId="35253"/>
    <cellStyle name="쉼표 [0] 8 5 2 4 2 3" xfId="7497"/>
    <cellStyle name="쉼표 [0] 8 5 2 4 2 3 2" xfId="13503"/>
    <cellStyle name="쉼표 [0] 8 5 2 4 2 3 2 2" xfId="43066"/>
    <cellStyle name="쉼표 [0] 8 5 2 4 2 3 3" xfId="27651"/>
    <cellStyle name="쉼표 [0] 8 5 2 4 2 3 3 2" xfId="50045"/>
    <cellStyle name="쉼표 [0] 8 5 2 4 2 3 4" xfId="37744"/>
    <cellStyle name="쉼표 [0] 8 5 2 4 2 4" xfId="13500"/>
    <cellStyle name="쉼표 [0] 8 5 2 4 2 4 2" xfId="43063"/>
    <cellStyle name="쉼표 [0] 8 5 2 4 2 5" xfId="22669"/>
    <cellStyle name="쉼표 [0] 8 5 2 4 2 5 2" xfId="45063"/>
    <cellStyle name="쉼표 [0] 8 5 2 4 2 6" xfId="32761"/>
    <cellStyle name="쉼표 [0] 8 5 2 4 3" xfId="3760"/>
    <cellStyle name="쉼표 [0] 8 5 2 4 3 2" xfId="8743"/>
    <cellStyle name="쉼표 [0] 8 5 2 4 3 2 2" xfId="13505"/>
    <cellStyle name="쉼표 [0] 8 5 2 4 3 2 2 2" xfId="43068"/>
    <cellStyle name="쉼표 [0] 8 5 2 4 3 2 3" xfId="28897"/>
    <cellStyle name="쉼표 [0] 8 5 2 4 3 2 3 2" xfId="51291"/>
    <cellStyle name="쉼표 [0] 8 5 2 4 3 2 4" xfId="38990"/>
    <cellStyle name="쉼표 [0] 8 5 2 4 3 3" xfId="13504"/>
    <cellStyle name="쉼표 [0] 8 5 2 4 3 3 2" xfId="43067"/>
    <cellStyle name="쉼표 [0] 8 5 2 4 3 4" xfId="23915"/>
    <cellStyle name="쉼표 [0] 8 5 2 4 3 4 2" xfId="46309"/>
    <cellStyle name="쉼표 [0] 8 5 2 4 3 5" xfId="34008"/>
    <cellStyle name="쉼표 [0] 8 5 2 4 4" xfId="6252"/>
    <cellStyle name="쉼표 [0] 8 5 2 4 4 2" xfId="13506"/>
    <cellStyle name="쉼표 [0] 8 5 2 4 4 2 2" xfId="43069"/>
    <cellStyle name="쉼표 [0] 8 5 2 4 4 3" xfId="26406"/>
    <cellStyle name="쉼표 [0] 8 5 2 4 4 3 2" xfId="48800"/>
    <cellStyle name="쉼표 [0] 8 5 2 4 4 4" xfId="36499"/>
    <cellStyle name="쉼표 [0] 8 5 2 4 5" xfId="13499"/>
    <cellStyle name="쉼표 [0] 8 5 2 4 5 2" xfId="43062"/>
    <cellStyle name="쉼표 [0] 8 5 2 4 6" xfId="21424"/>
    <cellStyle name="쉼표 [0] 8 5 2 4 6 2" xfId="43818"/>
    <cellStyle name="쉼표 [0] 8 5 2 4 7" xfId="31516"/>
    <cellStyle name="쉼표 [0] 8 5 2 5" xfId="1678"/>
    <cellStyle name="쉼표 [0] 8 5 2 5 2" xfId="2926"/>
    <cellStyle name="쉼표 [0] 8 5 2 5 2 2" xfId="5420"/>
    <cellStyle name="쉼표 [0] 8 5 2 5 2 2 2" xfId="10403"/>
    <cellStyle name="쉼표 [0] 8 5 2 5 2 2 2 2" xfId="13510"/>
    <cellStyle name="쉼표 [0] 8 5 2 5 2 2 2 2 2" xfId="43073"/>
    <cellStyle name="쉼표 [0] 8 5 2 5 2 2 2 3" xfId="30557"/>
    <cellStyle name="쉼표 [0] 8 5 2 5 2 2 2 3 2" xfId="52951"/>
    <cellStyle name="쉼표 [0] 8 5 2 5 2 2 2 4" xfId="40650"/>
    <cellStyle name="쉼표 [0] 8 5 2 5 2 2 3" xfId="13509"/>
    <cellStyle name="쉼표 [0] 8 5 2 5 2 2 3 2" xfId="43072"/>
    <cellStyle name="쉼표 [0] 8 5 2 5 2 2 4" xfId="25575"/>
    <cellStyle name="쉼표 [0] 8 5 2 5 2 2 4 2" xfId="47969"/>
    <cellStyle name="쉼표 [0] 8 5 2 5 2 2 5" xfId="35668"/>
    <cellStyle name="쉼표 [0] 8 5 2 5 2 3" xfId="7912"/>
    <cellStyle name="쉼표 [0] 8 5 2 5 2 3 2" xfId="13511"/>
    <cellStyle name="쉼표 [0] 8 5 2 5 2 3 2 2" xfId="43074"/>
    <cellStyle name="쉼표 [0] 8 5 2 5 2 3 3" xfId="28066"/>
    <cellStyle name="쉼표 [0] 8 5 2 5 2 3 3 2" xfId="50460"/>
    <cellStyle name="쉼표 [0] 8 5 2 5 2 3 4" xfId="38159"/>
    <cellStyle name="쉼표 [0] 8 5 2 5 2 4" xfId="13508"/>
    <cellStyle name="쉼표 [0] 8 5 2 5 2 4 2" xfId="43071"/>
    <cellStyle name="쉼표 [0] 8 5 2 5 2 5" xfId="23084"/>
    <cellStyle name="쉼표 [0] 8 5 2 5 2 5 2" xfId="45478"/>
    <cellStyle name="쉼표 [0] 8 5 2 5 2 6" xfId="33176"/>
    <cellStyle name="쉼표 [0] 8 5 2 5 3" xfId="4175"/>
    <cellStyle name="쉼표 [0] 8 5 2 5 3 2" xfId="9158"/>
    <cellStyle name="쉼표 [0] 8 5 2 5 3 2 2" xfId="13513"/>
    <cellStyle name="쉼표 [0] 8 5 2 5 3 2 2 2" xfId="43076"/>
    <cellStyle name="쉼표 [0] 8 5 2 5 3 2 3" xfId="29312"/>
    <cellStyle name="쉼표 [0] 8 5 2 5 3 2 3 2" xfId="51706"/>
    <cellStyle name="쉼표 [0] 8 5 2 5 3 2 4" xfId="39405"/>
    <cellStyle name="쉼표 [0] 8 5 2 5 3 3" xfId="13512"/>
    <cellStyle name="쉼표 [0] 8 5 2 5 3 3 2" xfId="43075"/>
    <cellStyle name="쉼표 [0] 8 5 2 5 3 4" xfId="24330"/>
    <cellStyle name="쉼표 [0] 8 5 2 5 3 4 2" xfId="46724"/>
    <cellStyle name="쉼표 [0] 8 5 2 5 3 5" xfId="34423"/>
    <cellStyle name="쉼표 [0] 8 5 2 5 4" xfId="6667"/>
    <cellStyle name="쉼표 [0] 8 5 2 5 4 2" xfId="13514"/>
    <cellStyle name="쉼표 [0] 8 5 2 5 4 2 2" xfId="43077"/>
    <cellStyle name="쉼표 [0] 8 5 2 5 4 3" xfId="26821"/>
    <cellStyle name="쉼표 [0] 8 5 2 5 4 3 2" xfId="49215"/>
    <cellStyle name="쉼표 [0] 8 5 2 5 4 4" xfId="36914"/>
    <cellStyle name="쉼표 [0] 8 5 2 5 5" xfId="13507"/>
    <cellStyle name="쉼표 [0] 8 5 2 5 5 2" xfId="43070"/>
    <cellStyle name="쉼표 [0] 8 5 2 5 6" xfId="21839"/>
    <cellStyle name="쉼표 [0] 8 5 2 5 6 2" xfId="44233"/>
    <cellStyle name="쉼표 [0] 8 5 2 5 7" xfId="31931"/>
    <cellStyle name="쉼표 [0] 8 5 2 6" xfId="2096"/>
    <cellStyle name="쉼표 [0] 8 5 2 6 2" xfId="4590"/>
    <cellStyle name="쉼표 [0] 8 5 2 6 2 2" xfId="9573"/>
    <cellStyle name="쉼표 [0] 8 5 2 6 2 2 2" xfId="13517"/>
    <cellStyle name="쉼표 [0] 8 5 2 6 2 2 2 2" xfId="43080"/>
    <cellStyle name="쉼표 [0] 8 5 2 6 2 2 3" xfId="29727"/>
    <cellStyle name="쉼표 [0] 8 5 2 6 2 2 3 2" xfId="52121"/>
    <cellStyle name="쉼표 [0] 8 5 2 6 2 2 4" xfId="39820"/>
    <cellStyle name="쉼표 [0] 8 5 2 6 2 3" xfId="13516"/>
    <cellStyle name="쉼표 [0] 8 5 2 6 2 3 2" xfId="43079"/>
    <cellStyle name="쉼표 [0] 8 5 2 6 2 4" xfId="24745"/>
    <cellStyle name="쉼표 [0] 8 5 2 6 2 4 2" xfId="47139"/>
    <cellStyle name="쉼표 [0] 8 5 2 6 2 5" xfId="34838"/>
    <cellStyle name="쉼표 [0] 8 5 2 6 3" xfId="7082"/>
    <cellStyle name="쉼표 [0] 8 5 2 6 3 2" xfId="13518"/>
    <cellStyle name="쉼표 [0] 8 5 2 6 3 2 2" xfId="43081"/>
    <cellStyle name="쉼표 [0] 8 5 2 6 3 3" xfId="27236"/>
    <cellStyle name="쉼표 [0] 8 5 2 6 3 3 2" xfId="49630"/>
    <cellStyle name="쉼표 [0] 8 5 2 6 3 4" xfId="37329"/>
    <cellStyle name="쉼표 [0] 8 5 2 6 4" xfId="13515"/>
    <cellStyle name="쉼표 [0] 8 5 2 6 4 2" xfId="43078"/>
    <cellStyle name="쉼표 [0] 8 5 2 6 5" xfId="22254"/>
    <cellStyle name="쉼표 [0] 8 5 2 6 5 2" xfId="44648"/>
    <cellStyle name="쉼표 [0] 8 5 2 6 6" xfId="32346"/>
    <cellStyle name="쉼표 [0] 8 5 2 7" xfId="3345"/>
    <cellStyle name="쉼표 [0] 8 5 2 7 2" xfId="8328"/>
    <cellStyle name="쉼표 [0] 8 5 2 7 2 2" xfId="13520"/>
    <cellStyle name="쉼표 [0] 8 5 2 7 2 2 2" xfId="43083"/>
    <cellStyle name="쉼표 [0] 8 5 2 7 2 3" xfId="28482"/>
    <cellStyle name="쉼표 [0] 8 5 2 7 2 3 2" xfId="50876"/>
    <cellStyle name="쉼표 [0] 8 5 2 7 2 4" xfId="38575"/>
    <cellStyle name="쉼표 [0] 8 5 2 7 3" xfId="13519"/>
    <cellStyle name="쉼표 [0] 8 5 2 7 3 2" xfId="43082"/>
    <cellStyle name="쉼표 [0] 8 5 2 7 4" xfId="23500"/>
    <cellStyle name="쉼표 [0] 8 5 2 7 4 2" xfId="45894"/>
    <cellStyle name="쉼표 [0] 8 5 2 7 5" xfId="33593"/>
    <cellStyle name="쉼표 [0] 8 5 2 8" xfId="5837"/>
    <cellStyle name="쉼표 [0] 8 5 2 8 2" xfId="13521"/>
    <cellStyle name="쉼표 [0] 8 5 2 8 2 2" xfId="43084"/>
    <cellStyle name="쉼표 [0] 8 5 2 8 3" xfId="25991"/>
    <cellStyle name="쉼표 [0] 8 5 2 8 3 2" xfId="48385"/>
    <cellStyle name="쉼표 [0] 8 5 2 8 4" xfId="36084"/>
    <cellStyle name="쉼표 [0] 8 5 2 9" xfId="13426"/>
    <cellStyle name="쉼표 [0] 8 5 2 9 2" xfId="42989"/>
    <cellStyle name="쉼표 [0] 8 5 3" xfId="849"/>
    <cellStyle name="쉼표 [0] 8 5 3 10" xfId="21038"/>
    <cellStyle name="쉼표 [0] 8 5 3 10 2" xfId="43432"/>
    <cellStyle name="쉼표 [0] 8 5 3 11" xfId="31130"/>
    <cellStyle name="쉼표 [0] 8 5 3 2" xfId="946"/>
    <cellStyle name="쉼표 [0] 8 5 3 2 10" xfId="31223"/>
    <cellStyle name="쉼표 [0] 8 5 3 2 2" xfId="1143"/>
    <cellStyle name="쉼표 [0] 8 5 3 2 2 2" xfId="1569"/>
    <cellStyle name="쉼표 [0] 8 5 3 2 2 2 2" xfId="2827"/>
    <cellStyle name="쉼표 [0] 8 5 3 2 2 2 2 2" xfId="5321"/>
    <cellStyle name="쉼표 [0] 8 5 3 2 2 2 2 2 2" xfId="10304"/>
    <cellStyle name="쉼표 [0] 8 5 3 2 2 2 2 2 2 2" xfId="13528"/>
    <cellStyle name="쉼표 [0] 8 5 3 2 2 2 2 2 2 2 2" xfId="43091"/>
    <cellStyle name="쉼표 [0] 8 5 3 2 2 2 2 2 2 3" xfId="30458"/>
    <cellStyle name="쉼표 [0] 8 5 3 2 2 2 2 2 2 3 2" xfId="52852"/>
    <cellStyle name="쉼표 [0] 8 5 3 2 2 2 2 2 2 4" xfId="40551"/>
    <cellStyle name="쉼표 [0] 8 5 3 2 2 2 2 2 3" xfId="13527"/>
    <cellStyle name="쉼표 [0] 8 5 3 2 2 2 2 2 3 2" xfId="43090"/>
    <cellStyle name="쉼표 [0] 8 5 3 2 2 2 2 2 4" xfId="25476"/>
    <cellStyle name="쉼표 [0] 8 5 3 2 2 2 2 2 4 2" xfId="47870"/>
    <cellStyle name="쉼표 [0] 8 5 3 2 2 2 2 2 5" xfId="35569"/>
    <cellStyle name="쉼표 [0] 8 5 3 2 2 2 2 3" xfId="7813"/>
    <cellStyle name="쉼표 [0] 8 5 3 2 2 2 2 3 2" xfId="13529"/>
    <cellStyle name="쉼표 [0] 8 5 3 2 2 2 2 3 2 2" xfId="43092"/>
    <cellStyle name="쉼표 [0] 8 5 3 2 2 2 2 3 3" xfId="27967"/>
    <cellStyle name="쉼표 [0] 8 5 3 2 2 2 2 3 3 2" xfId="50361"/>
    <cellStyle name="쉼표 [0] 8 5 3 2 2 2 2 3 4" xfId="38060"/>
    <cellStyle name="쉼표 [0] 8 5 3 2 2 2 2 4" xfId="13526"/>
    <cellStyle name="쉼표 [0] 8 5 3 2 2 2 2 4 2" xfId="43089"/>
    <cellStyle name="쉼표 [0] 8 5 3 2 2 2 2 5" xfId="22985"/>
    <cellStyle name="쉼표 [0] 8 5 3 2 2 2 2 5 2" xfId="45379"/>
    <cellStyle name="쉼표 [0] 8 5 3 2 2 2 2 6" xfId="33077"/>
    <cellStyle name="쉼표 [0] 8 5 3 2 2 2 3" xfId="4076"/>
    <cellStyle name="쉼표 [0] 8 5 3 2 2 2 3 2" xfId="9059"/>
    <cellStyle name="쉼표 [0] 8 5 3 2 2 2 3 2 2" xfId="13531"/>
    <cellStyle name="쉼표 [0] 8 5 3 2 2 2 3 2 2 2" xfId="43094"/>
    <cellStyle name="쉼표 [0] 8 5 3 2 2 2 3 2 3" xfId="29213"/>
    <cellStyle name="쉼표 [0] 8 5 3 2 2 2 3 2 3 2" xfId="51607"/>
    <cellStyle name="쉼표 [0] 8 5 3 2 2 2 3 2 4" xfId="39306"/>
    <cellStyle name="쉼표 [0] 8 5 3 2 2 2 3 3" xfId="13530"/>
    <cellStyle name="쉼표 [0] 8 5 3 2 2 2 3 3 2" xfId="43093"/>
    <cellStyle name="쉼표 [0] 8 5 3 2 2 2 3 4" xfId="24231"/>
    <cellStyle name="쉼표 [0] 8 5 3 2 2 2 3 4 2" xfId="46625"/>
    <cellStyle name="쉼표 [0] 8 5 3 2 2 2 3 5" xfId="34324"/>
    <cellStyle name="쉼표 [0] 8 5 3 2 2 2 4" xfId="6568"/>
    <cellStyle name="쉼표 [0] 8 5 3 2 2 2 4 2" xfId="13532"/>
    <cellStyle name="쉼표 [0] 8 5 3 2 2 2 4 2 2" xfId="43095"/>
    <cellStyle name="쉼표 [0] 8 5 3 2 2 2 4 3" xfId="26722"/>
    <cellStyle name="쉼표 [0] 8 5 3 2 2 2 4 3 2" xfId="49116"/>
    <cellStyle name="쉼표 [0] 8 5 3 2 2 2 4 4" xfId="36815"/>
    <cellStyle name="쉼표 [0] 8 5 3 2 2 2 5" xfId="13525"/>
    <cellStyle name="쉼표 [0] 8 5 3 2 2 2 5 2" xfId="43088"/>
    <cellStyle name="쉼표 [0] 8 5 3 2 2 2 6" xfId="21740"/>
    <cellStyle name="쉼표 [0] 8 5 3 2 2 2 6 2" xfId="44134"/>
    <cellStyle name="쉼표 [0] 8 5 3 2 2 2 7" xfId="31832"/>
    <cellStyle name="쉼표 [0] 8 5 3 2 2 3" xfId="1994"/>
    <cellStyle name="쉼표 [0] 8 5 3 2 2 3 2" xfId="3242"/>
    <cellStyle name="쉼표 [0] 8 5 3 2 2 3 2 2" xfId="5736"/>
    <cellStyle name="쉼표 [0] 8 5 3 2 2 3 2 2 2" xfId="10719"/>
    <cellStyle name="쉼표 [0] 8 5 3 2 2 3 2 2 2 2" xfId="13536"/>
    <cellStyle name="쉼표 [0] 8 5 3 2 2 3 2 2 2 2 2" xfId="43099"/>
    <cellStyle name="쉼표 [0] 8 5 3 2 2 3 2 2 2 3" xfId="30873"/>
    <cellStyle name="쉼표 [0] 8 5 3 2 2 3 2 2 2 3 2" xfId="53267"/>
    <cellStyle name="쉼표 [0] 8 5 3 2 2 3 2 2 2 4" xfId="40966"/>
    <cellStyle name="쉼표 [0] 8 5 3 2 2 3 2 2 3" xfId="13535"/>
    <cellStyle name="쉼표 [0] 8 5 3 2 2 3 2 2 3 2" xfId="43098"/>
    <cellStyle name="쉼표 [0] 8 5 3 2 2 3 2 2 4" xfId="25891"/>
    <cellStyle name="쉼표 [0] 8 5 3 2 2 3 2 2 4 2" xfId="48285"/>
    <cellStyle name="쉼표 [0] 8 5 3 2 2 3 2 2 5" xfId="35984"/>
    <cellStyle name="쉼표 [0] 8 5 3 2 2 3 2 3" xfId="8228"/>
    <cellStyle name="쉼표 [0] 8 5 3 2 2 3 2 3 2" xfId="13537"/>
    <cellStyle name="쉼표 [0] 8 5 3 2 2 3 2 3 2 2" xfId="43100"/>
    <cellStyle name="쉼표 [0] 8 5 3 2 2 3 2 3 3" xfId="28382"/>
    <cellStyle name="쉼표 [0] 8 5 3 2 2 3 2 3 3 2" xfId="50776"/>
    <cellStyle name="쉼표 [0] 8 5 3 2 2 3 2 3 4" xfId="38475"/>
    <cellStyle name="쉼표 [0] 8 5 3 2 2 3 2 4" xfId="13534"/>
    <cellStyle name="쉼표 [0] 8 5 3 2 2 3 2 4 2" xfId="43097"/>
    <cellStyle name="쉼표 [0] 8 5 3 2 2 3 2 5" xfId="23400"/>
    <cellStyle name="쉼표 [0] 8 5 3 2 2 3 2 5 2" xfId="45794"/>
    <cellStyle name="쉼표 [0] 8 5 3 2 2 3 2 6" xfId="33492"/>
    <cellStyle name="쉼표 [0] 8 5 3 2 2 3 3" xfId="4491"/>
    <cellStyle name="쉼표 [0] 8 5 3 2 2 3 3 2" xfId="9474"/>
    <cellStyle name="쉼표 [0] 8 5 3 2 2 3 3 2 2" xfId="13539"/>
    <cellStyle name="쉼표 [0] 8 5 3 2 2 3 3 2 2 2" xfId="43102"/>
    <cellStyle name="쉼표 [0] 8 5 3 2 2 3 3 2 3" xfId="29628"/>
    <cellStyle name="쉼표 [0] 8 5 3 2 2 3 3 2 3 2" xfId="52022"/>
    <cellStyle name="쉼표 [0] 8 5 3 2 2 3 3 2 4" xfId="39721"/>
    <cellStyle name="쉼표 [0] 8 5 3 2 2 3 3 3" xfId="13538"/>
    <cellStyle name="쉼표 [0] 8 5 3 2 2 3 3 3 2" xfId="43101"/>
    <cellStyle name="쉼표 [0] 8 5 3 2 2 3 3 4" xfId="24646"/>
    <cellStyle name="쉼표 [0] 8 5 3 2 2 3 3 4 2" xfId="47040"/>
    <cellStyle name="쉼표 [0] 8 5 3 2 2 3 3 5" xfId="34739"/>
    <cellStyle name="쉼표 [0] 8 5 3 2 2 3 4" xfId="6983"/>
    <cellStyle name="쉼표 [0] 8 5 3 2 2 3 4 2" xfId="13540"/>
    <cellStyle name="쉼표 [0] 8 5 3 2 2 3 4 2 2" xfId="43103"/>
    <cellStyle name="쉼표 [0] 8 5 3 2 2 3 4 3" xfId="27137"/>
    <cellStyle name="쉼표 [0] 8 5 3 2 2 3 4 3 2" xfId="49531"/>
    <cellStyle name="쉼표 [0] 8 5 3 2 2 3 4 4" xfId="37230"/>
    <cellStyle name="쉼표 [0] 8 5 3 2 2 3 5" xfId="13533"/>
    <cellStyle name="쉼표 [0] 8 5 3 2 2 3 5 2" xfId="43096"/>
    <cellStyle name="쉼표 [0] 8 5 3 2 2 3 6" xfId="22155"/>
    <cellStyle name="쉼표 [0] 8 5 3 2 2 3 6 2" xfId="44549"/>
    <cellStyle name="쉼표 [0] 8 5 3 2 2 3 7" xfId="32247"/>
    <cellStyle name="쉼표 [0] 8 5 3 2 2 4" xfId="2412"/>
    <cellStyle name="쉼표 [0] 8 5 3 2 2 4 2" xfId="4906"/>
    <cellStyle name="쉼표 [0] 8 5 3 2 2 4 2 2" xfId="9889"/>
    <cellStyle name="쉼표 [0] 8 5 3 2 2 4 2 2 2" xfId="13543"/>
    <cellStyle name="쉼표 [0] 8 5 3 2 2 4 2 2 2 2" xfId="43106"/>
    <cellStyle name="쉼표 [0] 8 5 3 2 2 4 2 2 3" xfId="30043"/>
    <cellStyle name="쉼표 [0] 8 5 3 2 2 4 2 2 3 2" xfId="52437"/>
    <cellStyle name="쉼표 [0] 8 5 3 2 2 4 2 2 4" xfId="40136"/>
    <cellStyle name="쉼표 [0] 8 5 3 2 2 4 2 3" xfId="13542"/>
    <cellStyle name="쉼표 [0] 8 5 3 2 2 4 2 3 2" xfId="43105"/>
    <cellStyle name="쉼표 [0] 8 5 3 2 2 4 2 4" xfId="25061"/>
    <cellStyle name="쉼표 [0] 8 5 3 2 2 4 2 4 2" xfId="47455"/>
    <cellStyle name="쉼표 [0] 8 5 3 2 2 4 2 5" xfId="35154"/>
    <cellStyle name="쉼표 [0] 8 5 3 2 2 4 3" xfId="7398"/>
    <cellStyle name="쉼표 [0] 8 5 3 2 2 4 3 2" xfId="13544"/>
    <cellStyle name="쉼표 [0] 8 5 3 2 2 4 3 2 2" xfId="43107"/>
    <cellStyle name="쉼표 [0] 8 5 3 2 2 4 3 3" xfId="27552"/>
    <cellStyle name="쉼표 [0] 8 5 3 2 2 4 3 3 2" xfId="49946"/>
    <cellStyle name="쉼표 [0] 8 5 3 2 2 4 3 4" xfId="37645"/>
    <cellStyle name="쉼표 [0] 8 5 3 2 2 4 4" xfId="13541"/>
    <cellStyle name="쉼표 [0] 8 5 3 2 2 4 4 2" xfId="43104"/>
    <cellStyle name="쉼표 [0] 8 5 3 2 2 4 5" xfId="22570"/>
    <cellStyle name="쉼표 [0] 8 5 3 2 2 4 5 2" xfId="44964"/>
    <cellStyle name="쉼표 [0] 8 5 3 2 2 4 6" xfId="32662"/>
    <cellStyle name="쉼표 [0] 8 5 3 2 2 5" xfId="3661"/>
    <cellStyle name="쉼표 [0] 8 5 3 2 2 5 2" xfId="8644"/>
    <cellStyle name="쉼표 [0] 8 5 3 2 2 5 2 2" xfId="13546"/>
    <cellStyle name="쉼표 [0] 8 5 3 2 2 5 2 2 2" xfId="43109"/>
    <cellStyle name="쉼표 [0] 8 5 3 2 2 5 2 3" xfId="28798"/>
    <cellStyle name="쉼표 [0] 8 5 3 2 2 5 2 3 2" xfId="51192"/>
    <cellStyle name="쉼표 [0] 8 5 3 2 2 5 2 4" xfId="38891"/>
    <cellStyle name="쉼표 [0] 8 5 3 2 2 5 3" xfId="13545"/>
    <cellStyle name="쉼표 [0] 8 5 3 2 2 5 3 2" xfId="43108"/>
    <cellStyle name="쉼표 [0] 8 5 3 2 2 5 4" xfId="23816"/>
    <cellStyle name="쉼표 [0] 8 5 3 2 2 5 4 2" xfId="46210"/>
    <cellStyle name="쉼표 [0] 8 5 3 2 2 5 5" xfId="33909"/>
    <cellStyle name="쉼표 [0] 8 5 3 2 2 6" xfId="6153"/>
    <cellStyle name="쉼표 [0] 8 5 3 2 2 6 2" xfId="13547"/>
    <cellStyle name="쉼표 [0] 8 5 3 2 2 6 2 2" xfId="43110"/>
    <cellStyle name="쉼표 [0] 8 5 3 2 2 6 3" xfId="26307"/>
    <cellStyle name="쉼표 [0] 8 5 3 2 2 6 3 2" xfId="48701"/>
    <cellStyle name="쉼표 [0] 8 5 3 2 2 6 4" xfId="36400"/>
    <cellStyle name="쉼표 [0] 8 5 3 2 2 7" xfId="13524"/>
    <cellStyle name="쉼표 [0] 8 5 3 2 2 7 2" xfId="43087"/>
    <cellStyle name="쉼표 [0] 8 5 3 2 2 8" xfId="21325"/>
    <cellStyle name="쉼표 [0] 8 5 3 2 2 8 2" xfId="43719"/>
    <cellStyle name="쉼표 [0] 8 5 3 2 2 9" xfId="31417"/>
    <cellStyle name="쉼표 [0] 8 5 3 2 3" xfId="1375"/>
    <cellStyle name="쉼표 [0] 8 5 3 2 3 2" xfId="2633"/>
    <cellStyle name="쉼표 [0] 8 5 3 2 3 2 2" xfId="5127"/>
    <cellStyle name="쉼표 [0] 8 5 3 2 3 2 2 2" xfId="10110"/>
    <cellStyle name="쉼표 [0] 8 5 3 2 3 2 2 2 2" xfId="13551"/>
    <cellStyle name="쉼표 [0] 8 5 3 2 3 2 2 2 2 2" xfId="43114"/>
    <cellStyle name="쉼표 [0] 8 5 3 2 3 2 2 2 3" xfId="30264"/>
    <cellStyle name="쉼표 [0] 8 5 3 2 3 2 2 2 3 2" xfId="52658"/>
    <cellStyle name="쉼표 [0] 8 5 3 2 3 2 2 2 4" xfId="40357"/>
    <cellStyle name="쉼표 [0] 8 5 3 2 3 2 2 3" xfId="13550"/>
    <cellStyle name="쉼표 [0] 8 5 3 2 3 2 2 3 2" xfId="43113"/>
    <cellStyle name="쉼표 [0] 8 5 3 2 3 2 2 4" xfId="25282"/>
    <cellStyle name="쉼표 [0] 8 5 3 2 3 2 2 4 2" xfId="47676"/>
    <cellStyle name="쉼표 [0] 8 5 3 2 3 2 2 5" xfId="35375"/>
    <cellStyle name="쉼표 [0] 8 5 3 2 3 2 3" xfId="7619"/>
    <cellStyle name="쉼표 [0] 8 5 3 2 3 2 3 2" xfId="13552"/>
    <cellStyle name="쉼표 [0] 8 5 3 2 3 2 3 2 2" xfId="43115"/>
    <cellStyle name="쉼표 [0] 8 5 3 2 3 2 3 3" xfId="27773"/>
    <cellStyle name="쉼표 [0] 8 5 3 2 3 2 3 3 2" xfId="50167"/>
    <cellStyle name="쉼표 [0] 8 5 3 2 3 2 3 4" xfId="37866"/>
    <cellStyle name="쉼표 [0] 8 5 3 2 3 2 4" xfId="13549"/>
    <cellStyle name="쉼표 [0] 8 5 3 2 3 2 4 2" xfId="43112"/>
    <cellStyle name="쉼표 [0] 8 5 3 2 3 2 5" xfId="22791"/>
    <cellStyle name="쉼표 [0] 8 5 3 2 3 2 5 2" xfId="45185"/>
    <cellStyle name="쉼표 [0] 8 5 3 2 3 2 6" xfId="32883"/>
    <cellStyle name="쉼표 [0] 8 5 3 2 3 3" xfId="3882"/>
    <cellStyle name="쉼표 [0] 8 5 3 2 3 3 2" xfId="8865"/>
    <cellStyle name="쉼표 [0] 8 5 3 2 3 3 2 2" xfId="13554"/>
    <cellStyle name="쉼표 [0] 8 5 3 2 3 3 2 2 2" xfId="43117"/>
    <cellStyle name="쉼표 [0] 8 5 3 2 3 3 2 3" xfId="29019"/>
    <cellStyle name="쉼표 [0] 8 5 3 2 3 3 2 3 2" xfId="51413"/>
    <cellStyle name="쉼표 [0] 8 5 3 2 3 3 2 4" xfId="39112"/>
    <cellStyle name="쉼표 [0] 8 5 3 2 3 3 3" xfId="13553"/>
    <cellStyle name="쉼표 [0] 8 5 3 2 3 3 3 2" xfId="43116"/>
    <cellStyle name="쉼표 [0] 8 5 3 2 3 3 4" xfId="24037"/>
    <cellStyle name="쉼표 [0] 8 5 3 2 3 3 4 2" xfId="46431"/>
    <cellStyle name="쉼표 [0] 8 5 3 2 3 3 5" xfId="34130"/>
    <cellStyle name="쉼표 [0] 8 5 3 2 3 4" xfId="6374"/>
    <cellStyle name="쉼표 [0] 8 5 3 2 3 4 2" xfId="13555"/>
    <cellStyle name="쉼표 [0] 8 5 3 2 3 4 2 2" xfId="43118"/>
    <cellStyle name="쉼표 [0] 8 5 3 2 3 4 3" xfId="26528"/>
    <cellStyle name="쉼표 [0] 8 5 3 2 3 4 3 2" xfId="48922"/>
    <cellStyle name="쉼표 [0] 8 5 3 2 3 4 4" xfId="36621"/>
    <cellStyle name="쉼표 [0] 8 5 3 2 3 5" xfId="13548"/>
    <cellStyle name="쉼표 [0] 8 5 3 2 3 5 2" xfId="43111"/>
    <cellStyle name="쉼표 [0] 8 5 3 2 3 6" xfId="21546"/>
    <cellStyle name="쉼표 [0] 8 5 3 2 3 6 2" xfId="43940"/>
    <cellStyle name="쉼표 [0] 8 5 3 2 3 7" xfId="31638"/>
    <cellStyle name="쉼표 [0] 8 5 3 2 4" xfId="1800"/>
    <cellStyle name="쉼표 [0] 8 5 3 2 4 2" xfId="3048"/>
    <cellStyle name="쉼표 [0] 8 5 3 2 4 2 2" xfId="5542"/>
    <cellStyle name="쉼표 [0] 8 5 3 2 4 2 2 2" xfId="10525"/>
    <cellStyle name="쉼표 [0] 8 5 3 2 4 2 2 2 2" xfId="13559"/>
    <cellStyle name="쉼표 [0] 8 5 3 2 4 2 2 2 2 2" xfId="43122"/>
    <cellStyle name="쉼표 [0] 8 5 3 2 4 2 2 2 3" xfId="30679"/>
    <cellStyle name="쉼표 [0] 8 5 3 2 4 2 2 2 3 2" xfId="53073"/>
    <cellStyle name="쉼표 [0] 8 5 3 2 4 2 2 2 4" xfId="40772"/>
    <cellStyle name="쉼표 [0] 8 5 3 2 4 2 2 3" xfId="13558"/>
    <cellStyle name="쉼표 [0] 8 5 3 2 4 2 2 3 2" xfId="43121"/>
    <cellStyle name="쉼표 [0] 8 5 3 2 4 2 2 4" xfId="25697"/>
    <cellStyle name="쉼표 [0] 8 5 3 2 4 2 2 4 2" xfId="48091"/>
    <cellStyle name="쉼표 [0] 8 5 3 2 4 2 2 5" xfId="35790"/>
    <cellStyle name="쉼표 [0] 8 5 3 2 4 2 3" xfId="8034"/>
    <cellStyle name="쉼표 [0] 8 5 3 2 4 2 3 2" xfId="13560"/>
    <cellStyle name="쉼표 [0] 8 5 3 2 4 2 3 2 2" xfId="43123"/>
    <cellStyle name="쉼표 [0] 8 5 3 2 4 2 3 3" xfId="28188"/>
    <cellStyle name="쉼표 [0] 8 5 3 2 4 2 3 3 2" xfId="50582"/>
    <cellStyle name="쉼표 [0] 8 5 3 2 4 2 3 4" xfId="38281"/>
    <cellStyle name="쉼표 [0] 8 5 3 2 4 2 4" xfId="13557"/>
    <cellStyle name="쉼표 [0] 8 5 3 2 4 2 4 2" xfId="43120"/>
    <cellStyle name="쉼표 [0] 8 5 3 2 4 2 5" xfId="23206"/>
    <cellStyle name="쉼표 [0] 8 5 3 2 4 2 5 2" xfId="45600"/>
    <cellStyle name="쉼표 [0] 8 5 3 2 4 2 6" xfId="33298"/>
    <cellStyle name="쉼표 [0] 8 5 3 2 4 3" xfId="4297"/>
    <cellStyle name="쉼표 [0] 8 5 3 2 4 3 2" xfId="9280"/>
    <cellStyle name="쉼표 [0] 8 5 3 2 4 3 2 2" xfId="13562"/>
    <cellStyle name="쉼표 [0] 8 5 3 2 4 3 2 2 2" xfId="43125"/>
    <cellStyle name="쉼표 [0] 8 5 3 2 4 3 2 3" xfId="29434"/>
    <cellStyle name="쉼표 [0] 8 5 3 2 4 3 2 3 2" xfId="51828"/>
    <cellStyle name="쉼표 [0] 8 5 3 2 4 3 2 4" xfId="39527"/>
    <cellStyle name="쉼표 [0] 8 5 3 2 4 3 3" xfId="13561"/>
    <cellStyle name="쉼표 [0] 8 5 3 2 4 3 3 2" xfId="43124"/>
    <cellStyle name="쉼표 [0] 8 5 3 2 4 3 4" xfId="24452"/>
    <cellStyle name="쉼표 [0] 8 5 3 2 4 3 4 2" xfId="46846"/>
    <cellStyle name="쉼표 [0] 8 5 3 2 4 3 5" xfId="34545"/>
    <cellStyle name="쉼표 [0] 8 5 3 2 4 4" xfId="6789"/>
    <cellStyle name="쉼표 [0] 8 5 3 2 4 4 2" xfId="13563"/>
    <cellStyle name="쉼표 [0] 8 5 3 2 4 4 2 2" xfId="43126"/>
    <cellStyle name="쉼표 [0] 8 5 3 2 4 4 3" xfId="26943"/>
    <cellStyle name="쉼표 [0] 8 5 3 2 4 4 3 2" xfId="49337"/>
    <cellStyle name="쉼표 [0] 8 5 3 2 4 4 4" xfId="37036"/>
    <cellStyle name="쉼표 [0] 8 5 3 2 4 5" xfId="13556"/>
    <cellStyle name="쉼표 [0] 8 5 3 2 4 5 2" xfId="43119"/>
    <cellStyle name="쉼표 [0] 8 5 3 2 4 6" xfId="21961"/>
    <cellStyle name="쉼표 [0] 8 5 3 2 4 6 2" xfId="44355"/>
    <cellStyle name="쉼표 [0] 8 5 3 2 4 7" xfId="32053"/>
    <cellStyle name="쉼표 [0] 8 5 3 2 5" xfId="2218"/>
    <cellStyle name="쉼표 [0] 8 5 3 2 5 2" xfId="4712"/>
    <cellStyle name="쉼표 [0] 8 5 3 2 5 2 2" xfId="9695"/>
    <cellStyle name="쉼표 [0] 8 5 3 2 5 2 2 2" xfId="13566"/>
    <cellStyle name="쉼표 [0] 8 5 3 2 5 2 2 2 2" xfId="43129"/>
    <cellStyle name="쉼표 [0] 8 5 3 2 5 2 2 3" xfId="29849"/>
    <cellStyle name="쉼표 [0] 8 5 3 2 5 2 2 3 2" xfId="52243"/>
    <cellStyle name="쉼표 [0] 8 5 3 2 5 2 2 4" xfId="39942"/>
    <cellStyle name="쉼표 [0] 8 5 3 2 5 2 3" xfId="13565"/>
    <cellStyle name="쉼표 [0] 8 5 3 2 5 2 3 2" xfId="43128"/>
    <cellStyle name="쉼표 [0] 8 5 3 2 5 2 4" xfId="24867"/>
    <cellStyle name="쉼표 [0] 8 5 3 2 5 2 4 2" xfId="47261"/>
    <cellStyle name="쉼표 [0] 8 5 3 2 5 2 5" xfId="34960"/>
    <cellStyle name="쉼표 [0] 8 5 3 2 5 3" xfId="7204"/>
    <cellStyle name="쉼표 [0] 8 5 3 2 5 3 2" xfId="13567"/>
    <cellStyle name="쉼표 [0] 8 5 3 2 5 3 2 2" xfId="43130"/>
    <cellStyle name="쉼표 [0] 8 5 3 2 5 3 3" xfId="27358"/>
    <cellStyle name="쉼표 [0] 8 5 3 2 5 3 3 2" xfId="49752"/>
    <cellStyle name="쉼표 [0] 8 5 3 2 5 3 4" xfId="37451"/>
    <cellStyle name="쉼표 [0] 8 5 3 2 5 4" xfId="13564"/>
    <cellStyle name="쉼표 [0] 8 5 3 2 5 4 2" xfId="43127"/>
    <cellStyle name="쉼표 [0] 8 5 3 2 5 5" xfId="22376"/>
    <cellStyle name="쉼표 [0] 8 5 3 2 5 5 2" xfId="44770"/>
    <cellStyle name="쉼표 [0] 8 5 3 2 5 6" xfId="32468"/>
    <cellStyle name="쉼표 [0] 8 5 3 2 6" xfId="3467"/>
    <cellStyle name="쉼표 [0] 8 5 3 2 6 2" xfId="8450"/>
    <cellStyle name="쉼표 [0] 8 5 3 2 6 2 2" xfId="13569"/>
    <cellStyle name="쉼표 [0] 8 5 3 2 6 2 2 2" xfId="43132"/>
    <cellStyle name="쉼표 [0] 8 5 3 2 6 2 3" xfId="28604"/>
    <cellStyle name="쉼표 [0] 8 5 3 2 6 2 3 2" xfId="50998"/>
    <cellStyle name="쉼표 [0] 8 5 3 2 6 2 4" xfId="38697"/>
    <cellStyle name="쉼표 [0] 8 5 3 2 6 3" xfId="13568"/>
    <cellStyle name="쉼표 [0] 8 5 3 2 6 3 2" xfId="43131"/>
    <cellStyle name="쉼표 [0] 8 5 3 2 6 4" xfId="23622"/>
    <cellStyle name="쉼표 [0] 8 5 3 2 6 4 2" xfId="46016"/>
    <cellStyle name="쉼표 [0] 8 5 3 2 6 5" xfId="33715"/>
    <cellStyle name="쉼표 [0] 8 5 3 2 7" xfId="5959"/>
    <cellStyle name="쉼표 [0] 8 5 3 2 7 2" xfId="13570"/>
    <cellStyle name="쉼표 [0] 8 5 3 2 7 2 2" xfId="43133"/>
    <cellStyle name="쉼표 [0] 8 5 3 2 7 3" xfId="26113"/>
    <cellStyle name="쉼표 [0] 8 5 3 2 7 3 2" xfId="48507"/>
    <cellStyle name="쉼표 [0] 8 5 3 2 7 4" xfId="36206"/>
    <cellStyle name="쉼표 [0] 8 5 3 2 8" xfId="13523"/>
    <cellStyle name="쉼표 [0] 8 5 3 2 8 2" xfId="43086"/>
    <cellStyle name="쉼표 [0] 8 5 3 2 9" xfId="21131"/>
    <cellStyle name="쉼표 [0] 8 5 3 2 9 2" xfId="43525"/>
    <cellStyle name="쉼표 [0] 8 5 3 3" xfId="1050"/>
    <cellStyle name="쉼표 [0] 8 5 3 3 2" xfId="1476"/>
    <cellStyle name="쉼표 [0] 8 5 3 3 2 2" xfId="2734"/>
    <cellStyle name="쉼표 [0] 8 5 3 3 2 2 2" xfId="5228"/>
    <cellStyle name="쉼표 [0] 8 5 3 3 2 2 2 2" xfId="10211"/>
    <cellStyle name="쉼표 [0] 8 5 3 3 2 2 2 2 2" xfId="13575"/>
    <cellStyle name="쉼표 [0] 8 5 3 3 2 2 2 2 2 2" xfId="43138"/>
    <cellStyle name="쉼표 [0] 8 5 3 3 2 2 2 2 3" xfId="30365"/>
    <cellStyle name="쉼표 [0] 8 5 3 3 2 2 2 2 3 2" xfId="52759"/>
    <cellStyle name="쉼표 [0] 8 5 3 3 2 2 2 2 4" xfId="40458"/>
    <cellStyle name="쉼표 [0] 8 5 3 3 2 2 2 3" xfId="13574"/>
    <cellStyle name="쉼표 [0] 8 5 3 3 2 2 2 3 2" xfId="43137"/>
    <cellStyle name="쉼표 [0] 8 5 3 3 2 2 2 4" xfId="25383"/>
    <cellStyle name="쉼표 [0] 8 5 3 3 2 2 2 4 2" xfId="47777"/>
    <cellStyle name="쉼표 [0] 8 5 3 3 2 2 2 5" xfId="35476"/>
    <cellStyle name="쉼표 [0] 8 5 3 3 2 2 3" xfId="7720"/>
    <cellStyle name="쉼표 [0] 8 5 3 3 2 2 3 2" xfId="13576"/>
    <cellStyle name="쉼표 [0] 8 5 3 3 2 2 3 2 2" xfId="43139"/>
    <cellStyle name="쉼표 [0] 8 5 3 3 2 2 3 3" xfId="27874"/>
    <cellStyle name="쉼표 [0] 8 5 3 3 2 2 3 3 2" xfId="50268"/>
    <cellStyle name="쉼표 [0] 8 5 3 3 2 2 3 4" xfId="37967"/>
    <cellStyle name="쉼표 [0] 8 5 3 3 2 2 4" xfId="13573"/>
    <cellStyle name="쉼표 [0] 8 5 3 3 2 2 4 2" xfId="43136"/>
    <cellStyle name="쉼표 [0] 8 5 3 3 2 2 5" xfId="22892"/>
    <cellStyle name="쉼표 [0] 8 5 3 3 2 2 5 2" xfId="45286"/>
    <cellStyle name="쉼표 [0] 8 5 3 3 2 2 6" xfId="32984"/>
    <cellStyle name="쉼표 [0] 8 5 3 3 2 3" xfId="3983"/>
    <cellStyle name="쉼표 [0] 8 5 3 3 2 3 2" xfId="8966"/>
    <cellStyle name="쉼표 [0] 8 5 3 3 2 3 2 2" xfId="13578"/>
    <cellStyle name="쉼표 [0] 8 5 3 3 2 3 2 2 2" xfId="43141"/>
    <cellStyle name="쉼표 [0] 8 5 3 3 2 3 2 3" xfId="29120"/>
    <cellStyle name="쉼표 [0] 8 5 3 3 2 3 2 3 2" xfId="51514"/>
    <cellStyle name="쉼표 [0] 8 5 3 3 2 3 2 4" xfId="39213"/>
    <cellStyle name="쉼표 [0] 8 5 3 3 2 3 3" xfId="13577"/>
    <cellStyle name="쉼표 [0] 8 5 3 3 2 3 3 2" xfId="43140"/>
    <cellStyle name="쉼표 [0] 8 5 3 3 2 3 4" xfId="24138"/>
    <cellStyle name="쉼표 [0] 8 5 3 3 2 3 4 2" xfId="46532"/>
    <cellStyle name="쉼표 [0] 8 5 3 3 2 3 5" xfId="34231"/>
    <cellStyle name="쉼표 [0] 8 5 3 3 2 4" xfId="6475"/>
    <cellStyle name="쉼표 [0] 8 5 3 3 2 4 2" xfId="13579"/>
    <cellStyle name="쉼표 [0] 8 5 3 3 2 4 2 2" xfId="43142"/>
    <cellStyle name="쉼표 [0] 8 5 3 3 2 4 3" xfId="26629"/>
    <cellStyle name="쉼표 [0] 8 5 3 3 2 4 3 2" xfId="49023"/>
    <cellStyle name="쉼표 [0] 8 5 3 3 2 4 4" xfId="36722"/>
    <cellStyle name="쉼표 [0] 8 5 3 3 2 5" xfId="13572"/>
    <cellStyle name="쉼표 [0] 8 5 3 3 2 5 2" xfId="43135"/>
    <cellStyle name="쉼표 [0] 8 5 3 3 2 6" xfId="21647"/>
    <cellStyle name="쉼표 [0] 8 5 3 3 2 6 2" xfId="44041"/>
    <cellStyle name="쉼표 [0] 8 5 3 3 2 7" xfId="31739"/>
    <cellStyle name="쉼표 [0] 8 5 3 3 3" xfId="1901"/>
    <cellStyle name="쉼표 [0] 8 5 3 3 3 2" xfId="3149"/>
    <cellStyle name="쉼표 [0] 8 5 3 3 3 2 2" xfId="5643"/>
    <cellStyle name="쉼표 [0] 8 5 3 3 3 2 2 2" xfId="10626"/>
    <cellStyle name="쉼표 [0] 8 5 3 3 3 2 2 2 2" xfId="13583"/>
    <cellStyle name="쉼표 [0] 8 5 3 3 3 2 2 2 2 2" xfId="43146"/>
    <cellStyle name="쉼표 [0] 8 5 3 3 3 2 2 2 3" xfId="30780"/>
    <cellStyle name="쉼표 [0] 8 5 3 3 3 2 2 2 3 2" xfId="53174"/>
    <cellStyle name="쉼표 [0] 8 5 3 3 3 2 2 2 4" xfId="40873"/>
    <cellStyle name="쉼표 [0] 8 5 3 3 3 2 2 3" xfId="13582"/>
    <cellStyle name="쉼표 [0] 8 5 3 3 3 2 2 3 2" xfId="43145"/>
    <cellStyle name="쉼표 [0] 8 5 3 3 3 2 2 4" xfId="25798"/>
    <cellStyle name="쉼표 [0] 8 5 3 3 3 2 2 4 2" xfId="48192"/>
    <cellStyle name="쉼표 [0] 8 5 3 3 3 2 2 5" xfId="35891"/>
    <cellStyle name="쉼표 [0] 8 5 3 3 3 2 3" xfId="8135"/>
    <cellStyle name="쉼표 [0] 8 5 3 3 3 2 3 2" xfId="13584"/>
    <cellStyle name="쉼표 [0] 8 5 3 3 3 2 3 2 2" xfId="43147"/>
    <cellStyle name="쉼표 [0] 8 5 3 3 3 2 3 3" xfId="28289"/>
    <cellStyle name="쉼표 [0] 8 5 3 3 3 2 3 3 2" xfId="50683"/>
    <cellStyle name="쉼표 [0] 8 5 3 3 3 2 3 4" xfId="38382"/>
    <cellStyle name="쉼표 [0] 8 5 3 3 3 2 4" xfId="13581"/>
    <cellStyle name="쉼표 [0] 8 5 3 3 3 2 4 2" xfId="43144"/>
    <cellStyle name="쉼표 [0] 8 5 3 3 3 2 5" xfId="23307"/>
    <cellStyle name="쉼표 [0] 8 5 3 3 3 2 5 2" xfId="45701"/>
    <cellStyle name="쉼표 [0] 8 5 3 3 3 2 6" xfId="33399"/>
    <cellStyle name="쉼표 [0] 8 5 3 3 3 3" xfId="4398"/>
    <cellStyle name="쉼표 [0] 8 5 3 3 3 3 2" xfId="9381"/>
    <cellStyle name="쉼표 [0] 8 5 3 3 3 3 2 2" xfId="13586"/>
    <cellStyle name="쉼표 [0] 8 5 3 3 3 3 2 2 2" xfId="43149"/>
    <cellStyle name="쉼표 [0] 8 5 3 3 3 3 2 3" xfId="29535"/>
    <cellStyle name="쉼표 [0] 8 5 3 3 3 3 2 3 2" xfId="51929"/>
    <cellStyle name="쉼표 [0] 8 5 3 3 3 3 2 4" xfId="39628"/>
    <cellStyle name="쉼표 [0] 8 5 3 3 3 3 3" xfId="13585"/>
    <cellStyle name="쉼표 [0] 8 5 3 3 3 3 3 2" xfId="43148"/>
    <cellStyle name="쉼표 [0] 8 5 3 3 3 3 4" xfId="24553"/>
    <cellStyle name="쉼표 [0] 8 5 3 3 3 3 4 2" xfId="46947"/>
    <cellStyle name="쉼표 [0] 8 5 3 3 3 3 5" xfId="34646"/>
    <cellStyle name="쉼표 [0] 8 5 3 3 3 4" xfId="6890"/>
    <cellStyle name="쉼표 [0] 8 5 3 3 3 4 2" xfId="13587"/>
    <cellStyle name="쉼표 [0] 8 5 3 3 3 4 2 2" xfId="43150"/>
    <cellStyle name="쉼표 [0] 8 5 3 3 3 4 3" xfId="27044"/>
    <cellStyle name="쉼표 [0] 8 5 3 3 3 4 3 2" xfId="49438"/>
    <cellStyle name="쉼표 [0] 8 5 3 3 3 4 4" xfId="37137"/>
    <cellStyle name="쉼표 [0] 8 5 3 3 3 5" xfId="13580"/>
    <cellStyle name="쉼표 [0] 8 5 3 3 3 5 2" xfId="43143"/>
    <cellStyle name="쉼표 [0] 8 5 3 3 3 6" xfId="22062"/>
    <cellStyle name="쉼표 [0] 8 5 3 3 3 6 2" xfId="44456"/>
    <cellStyle name="쉼표 [0] 8 5 3 3 3 7" xfId="32154"/>
    <cellStyle name="쉼표 [0] 8 5 3 3 4" xfId="2319"/>
    <cellStyle name="쉼표 [0] 8 5 3 3 4 2" xfId="4813"/>
    <cellStyle name="쉼표 [0] 8 5 3 3 4 2 2" xfId="9796"/>
    <cellStyle name="쉼표 [0] 8 5 3 3 4 2 2 2" xfId="13590"/>
    <cellStyle name="쉼표 [0] 8 5 3 3 4 2 2 2 2" xfId="43153"/>
    <cellStyle name="쉼표 [0] 8 5 3 3 4 2 2 3" xfId="29950"/>
    <cellStyle name="쉼표 [0] 8 5 3 3 4 2 2 3 2" xfId="52344"/>
    <cellStyle name="쉼표 [0] 8 5 3 3 4 2 2 4" xfId="40043"/>
    <cellStyle name="쉼표 [0] 8 5 3 3 4 2 3" xfId="13589"/>
    <cellStyle name="쉼표 [0] 8 5 3 3 4 2 3 2" xfId="43152"/>
    <cellStyle name="쉼표 [0] 8 5 3 3 4 2 4" xfId="24968"/>
    <cellStyle name="쉼표 [0] 8 5 3 3 4 2 4 2" xfId="47362"/>
    <cellStyle name="쉼표 [0] 8 5 3 3 4 2 5" xfId="35061"/>
    <cellStyle name="쉼표 [0] 8 5 3 3 4 3" xfId="7305"/>
    <cellStyle name="쉼표 [0] 8 5 3 3 4 3 2" xfId="13591"/>
    <cellStyle name="쉼표 [0] 8 5 3 3 4 3 2 2" xfId="43154"/>
    <cellStyle name="쉼표 [0] 8 5 3 3 4 3 3" xfId="27459"/>
    <cellStyle name="쉼표 [0] 8 5 3 3 4 3 3 2" xfId="49853"/>
    <cellStyle name="쉼표 [0] 8 5 3 3 4 3 4" xfId="37552"/>
    <cellStyle name="쉼표 [0] 8 5 3 3 4 4" xfId="13588"/>
    <cellStyle name="쉼표 [0] 8 5 3 3 4 4 2" xfId="43151"/>
    <cellStyle name="쉼표 [0] 8 5 3 3 4 5" xfId="22477"/>
    <cellStyle name="쉼표 [0] 8 5 3 3 4 5 2" xfId="44871"/>
    <cellStyle name="쉼표 [0] 8 5 3 3 4 6" xfId="32569"/>
    <cellStyle name="쉼표 [0] 8 5 3 3 5" xfId="3568"/>
    <cellStyle name="쉼표 [0] 8 5 3 3 5 2" xfId="8551"/>
    <cellStyle name="쉼표 [0] 8 5 3 3 5 2 2" xfId="13593"/>
    <cellStyle name="쉼표 [0] 8 5 3 3 5 2 2 2" xfId="43156"/>
    <cellStyle name="쉼표 [0] 8 5 3 3 5 2 3" xfId="28705"/>
    <cellStyle name="쉼표 [0] 8 5 3 3 5 2 3 2" xfId="51099"/>
    <cellStyle name="쉼표 [0] 8 5 3 3 5 2 4" xfId="38798"/>
    <cellStyle name="쉼표 [0] 8 5 3 3 5 3" xfId="13592"/>
    <cellStyle name="쉼표 [0] 8 5 3 3 5 3 2" xfId="43155"/>
    <cellStyle name="쉼표 [0] 8 5 3 3 5 4" xfId="23723"/>
    <cellStyle name="쉼표 [0] 8 5 3 3 5 4 2" xfId="46117"/>
    <cellStyle name="쉼표 [0] 8 5 3 3 5 5" xfId="33816"/>
    <cellStyle name="쉼표 [0] 8 5 3 3 6" xfId="6060"/>
    <cellStyle name="쉼표 [0] 8 5 3 3 6 2" xfId="13594"/>
    <cellStyle name="쉼표 [0] 8 5 3 3 6 2 2" xfId="43157"/>
    <cellStyle name="쉼표 [0] 8 5 3 3 6 3" xfId="26214"/>
    <cellStyle name="쉼표 [0] 8 5 3 3 6 3 2" xfId="48608"/>
    <cellStyle name="쉼표 [0] 8 5 3 3 6 4" xfId="36307"/>
    <cellStyle name="쉼표 [0] 8 5 3 3 7" xfId="13571"/>
    <cellStyle name="쉼표 [0] 8 5 3 3 7 2" xfId="43134"/>
    <cellStyle name="쉼표 [0] 8 5 3 3 8" xfId="21232"/>
    <cellStyle name="쉼표 [0] 8 5 3 3 8 2" xfId="43626"/>
    <cellStyle name="쉼표 [0] 8 5 3 3 9" xfId="31324"/>
    <cellStyle name="쉼표 [0] 8 5 3 4" xfId="1282"/>
    <cellStyle name="쉼표 [0] 8 5 3 4 2" xfId="2540"/>
    <cellStyle name="쉼표 [0] 8 5 3 4 2 2" xfId="5034"/>
    <cellStyle name="쉼표 [0] 8 5 3 4 2 2 2" xfId="10017"/>
    <cellStyle name="쉼표 [0] 8 5 3 4 2 2 2 2" xfId="13598"/>
    <cellStyle name="쉼표 [0] 8 5 3 4 2 2 2 2 2" xfId="43161"/>
    <cellStyle name="쉼표 [0] 8 5 3 4 2 2 2 3" xfId="30171"/>
    <cellStyle name="쉼표 [0] 8 5 3 4 2 2 2 3 2" xfId="52565"/>
    <cellStyle name="쉼표 [0] 8 5 3 4 2 2 2 4" xfId="40264"/>
    <cellStyle name="쉼표 [0] 8 5 3 4 2 2 3" xfId="13597"/>
    <cellStyle name="쉼표 [0] 8 5 3 4 2 2 3 2" xfId="43160"/>
    <cellStyle name="쉼표 [0] 8 5 3 4 2 2 4" xfId="25189"/>
    <cellStyle name="쉼표 [0] 8 5 3 4 2 2 4 2" xfId="47583"/>
    <cellStyle name="쉼표 [0] 8 5 3 4 2 2 5" xfId="35282"/>
    <cellStyle name="쉼표 [0] 8 5 3 4 2 3" xfId="7526"/>
    <cellStyle name="쉼표 [0] 8 5 3 4 2 3 2" xfId="13599"/>
    <cellStyle name="쉼표 [0] 8 5 3 4 2 3 2 2" xfId="43162"/>
    <cellStyle name="쉼표 [0] 8 5 3 4 2 3 3" xfId="27680"/>
    <cellStyle name="쉼표 [0] 8 5 3 4 2 3 3 2" xfId="50074"/>
    <cellStyle name="쉼표 [0] 8 5 3 4 2 3 4" xfId="37773"/>
    <cellStyle name="쉼표 [0] 8 5 3 4 2 4" xfId="13596"/>
    <cellStyle name="쉼표 [0] 8 5 3 4 2 4 2" xfId="43159"/>
    <cellStyle name="쉼표 [0] 8 5 3 4 2 5" xfId="22698"/>
    <cellStyle name="쉼표 [0] 8 5 3 4 2 5 2" xfId="45092"/>
    <cellStyle name="쉼표 [0] 8 5 3 4 2 6" xfId="32790"/>
    <cellStyle name="쉼표 [0] 8 5 3 4 3" xfId="3789"/>
    <cellStyle name="쉼표 [0] 8 5 3 4 3 2" xfId="8772"/>
    <cellStyle name="쉼표 [0] 8 5 3 4 3 2 2" xfId="13601"/>
    <cellStyle name="쉼표 [0] 8 5 3 4 3 2 2 2" xfId="43164"/>
    <cellStyle name="쉼표 [0] 8 5 3 4 3 2 3" xfId="28926"/>
    <cellStyle name="쉼표 [0] 8 5 3 4 3 2 3 2" xfId="51320"/>
    <cellStyle name="쉼표 [0] 8 5 3 4 3 2 4" xfId="39019"/>
    <cellStyle name="쉼표 [0] 8 5 3 4 3 3" xfId="13600"/>
    <cellStyle name="쉼표 [0] 8 5 3 4 3 3 2" xfId="43163"/>
    <cellStyle name="쉼표 [0] 8 5 3 4 3 4" xfId="23944"/>
    <cellStyle name="쉼표 [0] 8 5 3 4 3 4 2" xfId="46338"/>
    <cellStyle name="쉼표 [0] 8 5 3 4 3 5" xfId="34037"/>
    <cellStyle name="쉼표 [0] 8 5 3 4 4" xfId="6281"/>
    <cellStyle name="쉼표 [0] 8 5 3 4 4 2" xfId="13602"/>
    <cellStyle name="쉼표 [0] 8 5 3 4 4 2 2" xfId="43165"/>
    <cellStyle name="쉼표 [0] 8 5 3 4 4 3" xfId="26435"/>
    <cellStyle name="쉼표 [0] 8 5 3 4 4 3 2" xfId="48829"/>
    <cellStyle name="쉼표 [0] 8 5 3 4 4 4" xfId="36528"/>
    <cellStyle name="쉼표 [0] 8 5 3 4 5" xfId="13595"/>
    <cellStyle name="쉼표 [0] 8 5 3 4 5 2" xfId="43158"/>
    <cellStyle name="쉼표 [0] 8 5 3 4 6" xfId="21453"/>
    <cellStyle name="쉼표 [0] 8 5 3 4 6 2" xfId="43847"/>
    <cellStyle name="쉼표 [0] 8 5 3 4 7" xfId="31545"/>
    <cellStyle name="쉼표 [0] 8 5 3 5" xfId="1707"/>
    <cellStyle name="쉼표 [0] 8 5 3 5 2" xfId="2955"/>
    <cellStyle name="쉼표 [0] 8 5 3 5 2 2" xfId="5449"/>
    <cellStyle name="쉼표 [0] 8 5 3 5 2 2 2" xfId="10432"/>
    <cellStyle name="쉼표 [0] 8 5 3 5 2 2 2 2" xfId="13606"/>
    <cellStyle name="쉼표 [0] 8 5 3 5 2 2 2 2 2" xfId="43169"/>
    <cellStyle name="쉼표 [0] 8 5 3 5 2 2 2 3" xfId="30586"/>
    <cellStyle name="쉼표 [0] 8 5 3 5 2 2 2 3 2" xfId="52980"/>
    <cellStyle name="쉼표 [0] 8 5 3 5 2 2 2 4" xfId="40679"/>
    <cellStyle name="쉼표 [0] 8 5 3 5 2 2 3" xfId="13605"/>
    <cellStyle name="쉼표 [0] 8 5 3 5 2 2 3 2" xfId="43168"/>
    <cellStyle name="쉼표 [0] 8 5 3 5 2 2 4" xfId="25604"/>
    <cellStyle name="쉼표 [0] 8 5 3 5 2 2 4 2" xfId="47998"/>
    <cellStyle name="쉼표 [0] 8 5 3 5 2 2 5" xfId="35697"/>
    <cellStyle name="쉼표 [0] 8 5 3 5 2 3" xfId="7941"/>
    <cellStyle name="쉼표 [0] 8 5 3 5 2 3 2" xfId="13607"/>
    <cellStyle name="쉼표 [0] 8 5 3 5 2 3 2 2" xfId="43170"/>
    <cellStyle name="쉼표 [0] 8 5 3 5 2 3 3" xfId="28095"/>
    <cellStyle name="쉼표 [0] 8 5 3 5 2 3 3 2" xfId="50489"/>
    <cellStyle name="쉼표 [0] 8 5 3 5 2 3 4" xfId="38188"/>
    <cellStyle name="쉼표 [0] 8 5 3 5 2 4" xfId="13604"/>
    <cellStyle name="쉼표 [0] 8 5 3 5 2 4 2" xfId="43167"/>
    <cellStyle name="쉼표 [0] 8 5 3 5 2 5" xfId="23113"/>
    <cellStyle name="쉼표 [0] 8 5 3 5 2 5 2" xfId="45507"/>
    <cellStyle name="쉼표 [0] 8 5 3 5 2 6" xfId="33205"/>
    <cellStyle name="쉼표 [0] 8 5 3 5 3" xfId="4204"/>
    <cellStyle name="쉼표 [0] 8 5 3 5 3 2" xfId="9187"/>
    <cellStyle name="쉼표 [0] 8 5 3 5 3 2 2" xfId="13609"/>
    <cellStyle name="쉼표 [0] 8 5 3 5 3 2 2 2" xfId="43172"/>
    <cellStyle name="쉼표 [0] 8 5 3 5 3 2 3" xfId="29341"/>
    <cellStyle name="쉼표 [0] 8 5 3 5 3 2 3 2" xfId="51735"/>
    <cellStyle name="쉼표 [0] 8 5 3 5 3 2 4" xfId="39434"/>
    <cellStyle name="쉼표 [0] 8 5 3 5 3 3" xfId="13608"/>
    <cellStyle name="쉼표 [0] 8 5 3 5 3 3 2" xfId="43171"/>
    <cellStyle name="쉼표 [0] 8 5 3 5 3 4" xfId="24359"/>
    <cellStyle name="쉼표 [0] 8 5 3 5 3 4 2" xfId="46753"/>
    <cellStyle name="쉼표 [0] 8 5 3 5 3 5" xfId="34452"/>
    <cellStyle name="쉼표 [0] 8 5 3 5 4" xfId="6696"/>
    <cellStyle name="쉼표 [0] 8 5 3 5 4 2" xfId="13610"/>
    <cellStyle name="쉼표 [0] 8 5 3 5 4 2 2" xfId="43173"/>
    <cellStyle name="쉼표 [0] 8 5 3 5 4 3" xfId="26850"/>
    <cellStyle name="쉼표 [0] 8 5 3 5 4 3 2" xfId="49244"/>
    <cellStyle name="쉼표 [0] 8 5 3 5 4 4" xfId="36943"/>
    <cellStyle name="쉼표 [0] 8 5 3 5 5" xfId="13603"/>
    <cellStyle name="쉼표 [0] 8 5 3 5 5 2" xfId="43166"/>
    <cellStyle name="쉼표 [0] 8 5 3 5 6" xfId="21868"/>
    <cellStyle name="쉼표 [0] 8 5 3 5 6 2" xfId="44262"/>
    <cellStyle name="쉼표 [0] 8 5 3 5 7" xfId="31960"/>
    <cellStyle name="쉼표 [0] 8 5 3 6" xfId="2125"/>
    <cellStyle name="쉼표 [0] 8 5 3 6 2" xfId="4619"/>
    <cellStyle name="쉼표 [0] 8 5 3 6 2 2" xfId="9602"/>
    <cellStyle name="쉼표 [0] 8 5 3 6 2 2 2" xfId="13613"/>
    <cellStyle name="쉼표 [0] 8 5 3 6 2 2 2 2" xfId="43176"/>
    <cellStyle name="쉼표 [0] 8 5 3 6 2 2 3" xfId="29756"/>
    <cellStyle name="쉼표 [0] 8 5 3 6 2 2 3 2" xfId="52150"/>
    <cellStyle name="쉼표 [0] 8 5 3 6 2 2 4" xfId="39849"/>
    <cellStyle name="쉼표 [0] 8 5 3 6 2 3" xfId="13612"/>
    <cellStyle name="쉼표 [0] 8 5 3 6 2 3 2" xfId="43175"/>
    <cellStyle name="쉼표 [0] 8 5 3 6 2 4" xfId="24774"/>
    <cellStyle name="쉼표 [0] 8 5 3 6 2 4 2" xfId="47168"/>
    <cellStyle name="쉼표 [0] 8 5 3 6 2 5" xfId="34867"/>
    <cellStyle name="쉼표 [0] 8 5 3 6 3" xfId="7111"/>
    <cellStyle name="쉼표 [0] 8 5 3 6 3 2" xfId="13614"/>
    <cellStyle name="쉼표 [0] 8 5 3 6 3 2 2" xfId="43177"/>
    <cellStyle name="쉼표 [0] 8 5 3 6 3 3" xfId="27265"/>
    <cellStyle name="쉼표 [0] 8 5 3 6 3 3 2" xfId="49659"/>
    <cellStyle name="쉼표 [0] 8 5 3 6 3 4" xfId="37358"/>
    <cellStyle name="쉼표 [0] 8 5 3 6 4" xfId="13611"/>
    <cellStyle name="쉼표 [0] 8 5 3 6 4 2" xfId="43174"/>
    <cellStyle name="쉼표 [0] 8 5 3 6 5" xfId="22283"/>
    <cellStyle name="쉼표 [0] 8 5 3 6 5 2" xfId="44677"/>
    <cellStyle name="쉼표 [0] 8 5 3 6 6" xfId="32375"/>
    <cellStyle name="쉼표 [0] 8 5 3 7" xfId="3374"/>
    <cellStyle name="쉼표 [0] 8 5 3 7 2" xfId="8357"/>
    <cellStyle name="쉼표 [0] 8 5 3 7 2 2" xfId="13616"/>
    <cellStyle name="쉼표 [0] 8 5 3 7 2 2 2" xfId="43179"/>
    <cellStyle name="쉼표 [0] 8 5 3 7 2 3" xfId="28511"/>
    <cellStyle name="쉼표 [0] 8 5 3 7 2 3 2" xfId="50905"/>
    <cellStyle name="쉼표 [0] 8 5 3 7 2 4" xfId="38604"/>
    <cellStyle name="쉼표 [0] 8 5 3 7 3" xfId="13615"/>
    <cellStyle name="쉼표 [0] 8 5 3 7 3 2" xfId="43178"/>
    <cellStyle name="쉼표 [0] 8 5 3 7 4" xfId="23529"/>
    <cellStyle name="쉼표 [0] 8 5 3 7 4 2" xfId="45923"/>
    <cellStyle name="쉼표 [0] 8 5 3 7 5" xfId="33622"/>
    <cellStyle name="쉼표 [0] 8 5 3 8" xfId="5866"/>
    <cellStyle name="쉼표 [0] 8 5 3 8 2" xfId="13617"/>
    <cellStyle name="쉼표 [0] 8 5 3 8 2 2" xfId="43180"/>
    <cellStyle name="쉼표 [0] 8 5 3 8 3" xfId="26020"/>
    <cellStyle name="쉼표 [0] 8 5 3 8 3 2" xfId="48414"/>
    <cellStyle name="쉼표 [0] 8 5 3 8 4" xfId="36113"/>
    <cellStyle name="쉼표 [0] 8 5 3 9" xfId="13522"/>
    <cellStyle name="쉼표 [0] 8 5 3 9 2" xfId="43085"/>
    <cellStyle name="쉼표 [0] 8 5 4" xfId="888"/>
    <cellStyle name="쉼표 [0] 8 5 4 10" xfId="31165"/>
    <cellStyle name="쉼표 [0] 8 5 4 2" xfId="1085"/>
    <cellStyle name="쉼표 [0] 8 5 4 2 2" xfId="1511"/>
    <cellStyle name="쉼표 [0] 8 5 4 2 2 2" xfId="2769"/>
    <cellStyle name="쉼표 [0] 8 5 4 2 2 2 2" xfId="5263"/>
    <cellStyle name="쉼표 [0] 8 5 4 2 2 2 2 2" xfId="10246"/>
    <cellStyle name="쉼표 [0] 8 5 4 2 2 2 2 2 2" xfId="13623"/>
    <cellStyle name="쉼표 [0] 8 5 4 2 2 2 2 2 2 2" xfId="43186"/>
    <cellStyle name="쉼표 [0] 8 5 4 2 2 2 2 2 3" xfId="30400"/>
    <cellStyle name="쉼표 [0] 8 5 4 2 2 2 2 2 3 2" xfId="52794"/>
    <cellStyle name="쉼표 [0] 8 5 4 2 2 2 2 2 4" xfId="40493"/>
    <cellStyle name="쉼표 [0] 8 5 4 2 2 2 2 3" xfId="13622"/>
    <cellStyle name="쉼표 [0] 8 5 4 2 2 2 2 3 2" xfId="43185"/>
    <cellStyle name="쉼표 [0] 8 5 4 2 2 2 2 4" xfId="25418"/>
    <cellStyle name="쉼표 [0] 8 5 4 2 2 2 2 4 2" xfId="47812"/>
    <cellStyle name="쉼표 [0] 8 5 4 2 2 2 2 5" xfId="35511"/>
    <cellStyle name="쉼표 [0] 8 5 4 2 2 2 3" xfId="7755"/>
    <cellStyle name="쉼표 [0] 8 5 4 2 2 2 3 2" xfId="13624"/>
    <cellStyle name="쉼표 [0] 8 5 4 2 2 2 3 2 2" xfId="43187"/>
    <cellStyle name="쉼표 [0] 8 5 4 2 2 2 3 3" xfId="27909"/>
    <cellStyle name="쉼표 [0] 8 5 4 2 2 2 3 3 2" xfId="50303"/>
    <cellStyle name="쉼표 [0] 8 5 4 2 2 2 3 4" xfId="38002"/>
    <cellStyle name="쉼표 [0] 8 5 4 2 2 2 4" xfId="13621"/>
    <cellStyle name="쉼표 [0] 8 5 4 2 2 2 4 2" xfId="43184"/>
    <cellStyle name="쉼표 [0] 8 5 4 2 2 2 5" xfId="22927"/>
    <cellStyle name="쉼표 [0] 8 5 4 2 2 2 5 2" xfId="45321"/>
    <cellStyle name="쉼표 [0] 8 5 4 2 2 2 6" xfId="33019"/>
    <cellStyle name="쉼표 [0] 8 5 4 2 2 3" xfId="4018"/>
    <cellStyle name="쉼표 [0] 8 5 4 2 2 3 2" xfId="9001"/>
    <cellStyle name="쉼표 [0] 8 5 4 2 2 3 2 2" xfId="13626"/>
    <cellStyle name="쉼표 [0] 8 5 4 2 2 3 2 2 2" xfId="43189"/>
    <cellStyle name="쉼표 [0] 8 5 4 2 2 3 2 3" xfId="29155"/>
    <cellStyle name="쉼표 [0] 8 5 4 2 2 3 2 3 2" xfId="51549"/>
    <cellStyle name="쉼표 [0] 8 5 4 2 2 3 2 4" xfId="39248"/>
    <cellStyle name="쉼표 [0] 8 5 4 2 2 3 3" xfId="13625"/>
    <cellStyle name="쉼표 [0] 8 5 4 2 2 3 3 2" xfId="43188"/>
    <cellStyle name="쉼표 [0] 8 5 4 2 2 3 4" xfId="24173"/>
    <cellStyle name="쉼표 [0] 8 5 4 2 2 3 4 2" xfId="46567"/>
    <cellStyle name="쉼표 [0] 8 5 4 2 2 3 5" xfId="34266"/>
    <cellStyle name="쉼표 [0] 8 5 4 2 2 4" xfId="6510"/>
    <cellStyle name="쉼표 [0] 8 5 4 2 2 4 2" xfId="13627"/>
    <cellStyle name="쉼표 [0] 8 5 4 2 2 4 2 2" xfId="43190"/>
    <cellStyle name="쉼표 [0] 8 5 4 2 2 4 3" xfId="26664"/>
    <cellStyle name="쉼표 [0] 8 5 4 2 2 4 3 2" xfId="49058"/>
    <cellStyle name="쉼표 [0] 8 5 4 2 2 4 4" xfId="36757"/>
    <cellStyle name="쉼표 [0] 8 5 4 2 2 5" xfId="13620"/>
    <cellStyle name="쉼표 [0] 8 5 4 2 2 5 2" xfId="43183"/>
    <cellStyle name="쉼표 [0] 8 5 4 2 2 6" xfId="21682"/>
    <cellStyle name="쉼표 [0] 8 5 4 2 2 6 2" xfId="44076"/>
    <cellStyle name="쉼표 [0] 8 5 4 2 2 7" xfId="31774"/>
    <cellStyle name="쉼표 [0] 8 5 4 2 3" xfId="1936"/>
    <cellStyle name="쉼표 [0] 8 5 4 2 3 2" xfId="3184"/>
    <cellStyle name="쉼표 [0] 8 5 4 2 3 2 2" xfId="5678"/>
    <cellStyle name="쉼표 [0] 8 5 4 2 3 2 2 2" xfId="10661"/>
    <cellStyle name="쉼표 [0] 8 5 4 2 3 2 2 2 2" xfId="13631"/>
    <cellStyle name="쉼표 [0] 8 5 4 2 3 2 2 2 2 2" xfId="43194"/>
    <cellStyle name="쉼표 [0] 8 5 4 2 3 2 2 2 3" xfId="30815"/>
    <cellStyle name="쉼표 [0] 8 5 4 2 3 2 2 2 3 2" xfId="53209"/>
    <cellStyle name="쉼표 [0] 8 5 4 2 3 2 2 2 4" xfId="40908"/>
    <cellStyle name="쉼표 [0] 8 5 4 2 3 2 2 3" xfId="13630"/>
    <cellStyle name="쉼표 [0] 8 5 4 2 3 2 2 3 2" xfId="43193"/>
    <cellStyle name="쉼표 [0] 8 5 4 2 3 2 2 4" xfId="25833"/>
    <cellStyle name="쉼표 [0] 8 5 4 2 3 2 2 4 2" xfId="48227"/>
    <cellStyle name="쉼표 [0] 8 5 4 2 3 2 2 5" xfId="35926"/>
    <cellStyle name="쉼표 [0] 8 5 4 2 3 2 3" xfId="8170"/>
    <cellStyle name="쉼표 [0] 8 5 4 2 3 2 3 2" xfId="13632"/>
    <cellStyle name="쉼표 [0] 8 5 4 2 3 2 3 2 2" xfId="43195"/>
    <cellStyle name="쉼표 [0] 8 5 4 2 3 2 3 3" xfId="28324"/>
    <cellStyle name="쉼표 [0] 8 5 4 2 3 2 3 3 2" xfId="50718"/>
    <cellStyle name="쉼표 [0] 8 5 4 2 3 2 3 4" xfId="38417"/>
    <cellStyle name="쉼표 [0] 8 5 4 2 3 2 4" xfId="13629"/>
    <cellStyle name="쉼표 [0] 8 5 4 2 3 2 4 2" xfId="43192"/>
    <cellStyle name="쉼표 [0] 8 5 4 2 3 2 5" xfId="23342"/>
    <cellStyle name="쉼표 [0] 8 5 4 2 3 2 5 2" xfId="45736"/>
    <cellStyle name="쉼표 [0] 8 5 4 2 3 2 6" xfId="33434"/>
    <cellStyle name="쉼표 [0] 8 5 4 2 3 3" xfId="4433"/>
    <cellStyle name="쉼표 [0] 8 5 4 2 3 3 2" xfId="9416"/>
    <cellStyle name="쉼표 [0] 8 5 4 2 3 3 2 2" xfId="13634"/>
    <cellStyle name="쉼표 [0] 8 5 4 2 3 3 2 2 2" xfId="43197"/>
    <cellStyle name="쉼표 [0] 8 5 4 2 3 3 2 3" xfId="29570"/>
    <cellStyle name="쉼표 [0] 8 5 4 2 3 3 2 3 2" xfId="51964"/>
    <cellStyle name="쉼표 [0] 8 5 4 2 3 3 2 4" xfId="39663"/>
    <cellStyle name="쉼표 [0] 8 5 4 2 3 3 3" xfId="13633"/>
    <cellStyle name="쉼표 [0] 8 5 4 2 3 3 3 2" xfId="43196"/>
    <cellStyle name="쉼표 [0] 8 5 4 2 3 3 4" xfId="24588"/>
    <cellStyle name="쉼표 [0] 8 5 4 2 3 3 4 2" xfId="46982"/>
    <cellStyle name="쉼표 [0] 8 5 4 2 3 3 5" xfId="34681"/>
    <cellStyle name="쉼표 [0] 8 5 4 2 3 4" xfId="6925"/>
    <cellStyle name="쉼표 [0] 8 5 4 2 3 4 2" xfId="13635"/>
    <cellStyle name="쉼표 [0] 8 5 4 2 3 4 2 2" xfId="43198"/>
    <cellStyle name="쉼표 [0] 8 5 4 2 3 4 3" xfId="27079"/>
    <cellStyle name="쉼표 [0] 8 5 4 2 3 4 3 2" xfId="49473"/>
    <cellStyle name="쉼표 [0] 8 5 4 2 3 4 4" xfId="37172"/>
    <cellStyle name="쉼표 [0] 8 5 4 2 3 5" xfId="13628"/>
    <cellStyle name="쉼표 [0] 8 5 4 2 3 5 2" xfId="43191"/>
    <cellStyle name="쉼표 [0] 8 5 4 2 3 6" xfId="22097"/>
    <cellStyle name="쉼표 [0] 8 5 4 2 3 6 2" xfId="44491"/>
    <cellStyle name="쉼표 [0] 8 5 4 2 3 7" xfId="32189"/>
    <cellStyle name="쉼표 [0] 8 5 4 2 4" xfId="2354"/>
    <cellStyle name="쉼표 [0] 8 5 4 2 4 2" xfId="4848"/>
    <cellStyle name="쉼표 [0] 8 5 4 2 4 2 2" xfId="9831"/>
    <cellStyle name="쉼표 [0] 8 5 4 2 4 2 2 2" xfId="13638"/>
    <cellStyle name="쉼표 [0] 8 5 4 2 4 2 2 2 2" xfId="43201"/>
    <cellStyle name="쉼표 [0] 8 5 4 2 4 2 2 3" xfId="29985"/>
    <cellStyle name="쉼표 [0] 8 5 4 2 4 2 2 3 2" xfId="52379"/>
    <cellStyle name="쉼표 [0] 8 5 4 2 4 2 2 4" xfId="40078"/>
    <cellStyle name="쉼표 [0] 8 5 4 2 4 2 3" xfId="13637"/>
    <cellStyle name="쉼표 [0] 8 5 4 2 4 2 3 2" xfId="43200"/>
    <cellStyle name="쉼표 [0] 8 5 4 2 4 2 4" xfId="25003"/>
    <cellStyle name="쉼표 [0] 8 5 4 2 4 2 4 2" xfId="47397"/>
    <cellStyle name="쉼표 [0] 8 5 4 2 4 2 5" xfId="35096"/>
    <cellStyle name="쉼표 [0] 8 5 4 2 4 3" xfId="7340"/>
    <cellStyle name="쉼표 [0] 8 5 4 2 4 3 2" xfId="13639"/>
    <cellStyle name="쉼표 [0] 8 5 4 2 4 3 2 2" xfId="43202"/>
    <cellStyle name="쉼표 [0] 8 5 4 2 4 3 3" xfId="27494"/>
    <cellStyle name="쉼표 [0] 8 5 4 2 4 3 3 2" xfId="49888"/>
    <cellStyle name="쉼표 [0] 8 5 4 2 4 3 4" xfId="37587"/>
    <cellStyle name="쉼표 [0] 8 5 4 2 4 4" xfId="13636"/>
    <cellStyle name="쉼표 [0] 8 5 4 2 4 4 2" xfId="43199"/>
    <cellStyle name="쉼표 [0] 8 5 4 2 4 5" xfId="22512"/>
    <cellStyle name="쉼표 [0] 8 5 4 2 4 5 2" xfId="44906"/>
    <cellStyle name="쉼표 [0] 8 5 4 2 4 6" xfId="32604"/>
    <cellStyle name="쉼표 [0] 8 5 4 2 5" xfId="3603"/>
    <cellStyle name="쉼표 [0] 8 5 4 2 5 2" xfId="8586"/>
    <cellStyle name="쉼표 [0] 8 5 4 2 5 2 2" xfId="13641"/>
    <cellStyle name="쉼표 [0] 8 5 4 2 5 2 2 2" xfId="43204"/>
    <cellStyle name="쉼표 [0] 8 5 4 2 5 2 3" xfId="28740"/>
    <cellStyle name="쉼표 [0] 8 5 4 2 5 2 3 2" xfId="51134"/>
    <cellStyle name="쉼표 [0] 8 5 4 2 5 2 4" xfId="38833"/>
    <cellStyle name="쉼표 [0] 8 5 4 2 5 3" xfId="13640"/>
    <cellStyle name="쉼표 [0] 8 5 4 2 5 3 2" xfId="43203"/>
    <cellStyle name="쉼표 [0] 8 5 4 2 5 4" xfId="23758"/>
    <cellStyle name="쉼표 [0] 8 5 4 2 5 4 2" xfId="46152"/>
    <cellStyle name="쉼표 [0] 8 5 4 2 5 5" xfId="33851"/>
    <cellStyle name="쉼표 [0] 8 5 4 2 6" xfId="6095"/>
    <cellStyle name="쉼표 [0] 8 5 4 2 6 2" xfId="13642"/>
    <cellStyle name="쉼표 [0] 8 5 4 2 6 2 2" xfId="43205"/>
    <cellStyle name="쉼표 [0] 8 5 4 2 6 3" xfId="26249"/>
    <cellStyle name="쉼표 [0] 8 5 4 2 6 3 2" xfId="48643"/>
    <cellStyle name="쉼표 [0] 8 5 4 2 6 4" xfId="36342"/>
    <cellStyle name="쉼표 [0] 8 5 4 2 7" xfId="13619"/>
    <cellStyle name="쉼표 [0] 8 5 4 2 7 2" xfId="43182"/>
    <cellStyle name="쉼표 [0] 8 5 4 2 8" xfId="21267"/>
    <cellStyle name="쉼표 [0] 8 5 4 2 8 2" xfId="43661"/>
    <cellStyle name="쉼표 [0] 8 5 4 2 9" xfId="31359"/>
    <cellStyle name="쉼표 [0] 8 5 4 3" xfId="1317"/>
    <cellStyle name="쉼표 [0] 8 5 4 3 2" xfId="2575"/>
    <cellStyle name="쉼표 [0] 8 5 4 3 2 2" xfId="5069"/>
    <cellStyle name="쉼표 [0] 8 5 4 3 2 2 2" xfId="10052"/>
    <cellStyle name="쉼표 [0] 8 5 4 3 2 2 2 2" xfId="13646"/>
    <cellStyle name="쉼표 [0] 8 5 4 3 2 2 2 2 2" xfId="43209"/>
    <cellStyle name="쉼표 [0] 8 5 4 3 2 2 2 3" xfId="30206"/>
    <cellStyle name="쉼표 [0] 8 5 4 3 2 2 2 3 2" xfId="52600"/>
    <cellStyle name="쉼표 [0] 8 5 4 3 2 2 2 4" xfId="40299"/>
    <cellStyle name="쉼표 [0] 8 5 4 3 2 2 3" xfId="13645"/>
    <cellStyle name="쉼표 [0] 8 5 4 3 2 2 3 2" xfId="43208"/>
    <cellStyle name="쉼표 [0] 8 5 4 3 2 2 4" xfId="25224"/>
    <cellStyle name="쉼표 [0] 8 5 4 3 2 2 4 2" xfId="47618"/>
    <cellStyle name="쉼표 [0] 8 5 4 3 2 2 5" xfId="35317"/>
    <cellStyle name="쉼표 [0] 8 5 4 3 2 3" xfId="7561"/>
    <cellStyle name="쉼표 [0] 8 5 4 3 2 3 2" xfId="13647"/>
    <cellStyle name="쉼표 [0] 8 5 4 3 2 3 2 2" xfId="43210"/>
    <cellStyle name="쉼표 [0] 8 5 4 3 2 3 3" xfId="27715"/>
    <cellStyle name="쉼표 [0] 8 5 4 3 2 3 3 2" xfId="50109"/>
    <cellStyle name="쉼표 [0] 8 5 4 3 2 3 4" xfId="37808"/>
    <cellStyle name="쉼표 [0] 8 5 4 3 2 4" xfId="13644"/>
    <cellStyle name="쉼표 [0] 8 5 4 3 2 4 2" xfId="43207"/>
    <cellStyle name="쉼표 [0] 8 5 4 3 2 5" xfId="22733"/>
    <cellStyle name="쉼표 [0] 8 5 4 3 2 5 2" xfId="45127"/>
    <cellStyle name="쉼표 [0] 8 5 4 3 2 6" xfId="32825"/>
    <cellStyle name="쉼표 [0] 8 5 4 3 3" xfId="3824"/>
    <cellStyle name="쉼표 [0] 8 5 4 3 3 2" xfId="8807"/>
    <cellStyle name="쉼표 [0] 8 5 4 3 3 2 2" xfId="13649"/>
    <cellStyle name="쉼표 [0] 8 5 4 3 3 2 2 2" xfId="43212"/>
    <cellStyle name="쉼표 [0] 8 5 4 3 3 2 3" xfId="28961"/>
    <cellStyle name="쉼표 [0] 8 5 4 3 3 2 3 2" xfId="51355"/>
    <cellStyle name="쉼표 [0] 8 5 4 3 3 2 4" xfId="39054"/>
    <cellStyle name="쉼표 [0] 8 5 4 3 3 3" xfId="13648"/>
    <cellStyle name="쉼표 [0] 8 5 4 3 3 3 2" xfId="43211"/>
    <cellStyle name="쉼표 [0] 8 5 4 3 3 4" xfId="23979"/>
    <cellStyle name="쉼표 [0] 8 5 4 3 3 4 2" xfId="46373"/>
    <cellStyle name="쉼표 [0] 8 5 4 3 3 5" xfId="34072"/>
    <cellStyle name="쉼표 [0] 8 5 4 3 4" xfId="6316"/>
    <cellStyle name="쉼표 [0] 8 5 4 3 4 2" xfId="13650"/>
    <cellStyle name="쉼표 [0] 8 5 4 3 4 2 2" xfId="43213"/>
    <cellStyle name="쉼표 [0] 8 5 4 3 4 3" xfId="26470"/>
    <cellStyle name="쉼표 [0] 8 5 4 3 4 3 2" xfId="48864"/>
    <cellStyle name="쉼표 [0] 8 5 4 3 4 4" xfId="36563"/>
    <cellStyle name="쉼표 [0] 8 5 4 3 5" xfId="13643"/>
    <cellStyle name="쉼표 [0] 8 5 4 3 5 2" xfId="43206"/>
    <cellStyle name="쉼표 [0] 8 5 4 3 6" xfId="21488"/>
    <cellStyle name="쉼표 [0] 8 5 4 3 6 2" xfId="43882"/>
    <cellStyle name="쉼표 [0] 8 5 4 3 7" xfId="31580"/>
    <cellStyle name="쉼표 [0] 8 5 4 4" xfId="1742"/>
    <cellStyle name="쉼표 [0] 8 5 4 4 2" xfId="2990"/>
    <cellStyle name="쉼표 [0] 8 5 4 4 2 2" xfId="5484"/>
    <cellStyle name="쉼표 [0] 8 5 4 4 2 2 2" xfId="10467"/>
    <cellStyle name="쉼표 [0] 8 5 4 4 2 2 2 2" xfId="13654"/>
    <cellStyle name="쉼표 [0] 8 5 4 4 2 2 2 2 2" xfId="43217"/>
    <cellStyle name="쉼표 [0] 8 5 4 4 2 2 2 3" xfId="30621"/>
    <cellStyle name="쉼표 [0] 8 5 4 4 2 2 2 3 2" xfId="53015"/>
    <cellStyle name="쉼표 [0] 8 5 4 4 2 2 2 4" xfId="40714"/>
    <cellStyle name="쉼표 [0] 8 5 4 4 2 2 3" xfId="13653"/>
    <cellStyle name="쉼표 [0] 8 5 4 4 2 2 3 2" xfId="43216"/>
    <cellStyle name="쉼표 [0] 8 5 4 4 2 2 4" xfId="25639"/>
    <cellStyle name="쉼표 [0] 8 5 4 4 2 2 4 2" xfId="48033"/>
    <cellStyle name="쉼표 [0] 8 5 4 4 2 2 5" xfId="35732"/>
    <cellStyle name="쉼표 [0] 8 5 4 4 2 3" xfId="7976"/>
    <cellStyle name="쉼표 [0] 8 5 4 4 2 3 2" xfId="13655"/>
    <cellStyle name="쉼표 [0] 8 5 4 4 2 3 2 2" xfId="43218"/>
    <cellStyle name="쉼표 [0] 8 5 4 4 2 3 3" xfId="28130"/>
    <cellStyle name="쉼표 [0] 8 5 4 4 2 3 3 2" xfId="50524"/>
    <cellStyle name="쉼표 [0] 8 5 4 4 2 3 4" xfId="38223"/>
    <cellStyle name="쉼표 [0] 8 5 4 4 2 4" xfId="13652"/>
    <cellStyle name="쉼표 [0] 8 5 4 4 2 4 2" xfId="43215"/>
    <cellStyle name="쉼표 [0] 8 5 4 4 2 5" xfId="23148"/>
    <cellStyle name="쉼표 [0] 8 5 4 4 2 5 2" xfId="45542"/>
    <cellStyle name="쉼표 [0] 8 5 4 4 2 6" xfId="33240"/>
    <cellStyle name="쉼표 [0] 8 5 4 4 3" xfId="4239"/>
    <cellStyle name="쉼표 [0] 8 5 4 4 3 2" xfId="9222"/>
    <cellStyle name="쉼표 [0] 8 5 4 4 3 2 2" xfId="13657"/>
    <cellStyle name="쉼표 [0] 8 5 4 4 3 2 2 2" xfId="43220"/>
    <cellStyle name="쉼표 [0] 8 5 4 4 3 2 3" xfId="29376"/>
    <cellStyle name="쉼표 [0] 8 5 4 4 3 2 3 2" xfId="51770"/>
    <cellStyle name="쉼표 [0] 8 5 4 4 3 2 4" xfId="39469"/>
    <cellStyle name="쉼표 [0] 8 5 4 4 3 3" xfId="13656"/>
    <cellStyle name="쉼표 [0] 8 5 4 4 3 3 2" xfId="43219"/>
    <cellStyle name="쉼표 [0] 8 5 4 4 3 4" xfId="24394"/>
    <cellStyle name="쉼표 [0] 8 5 4 4 3 4 2" xfId="46788"/>
    <cellStyle name="쉼표 [0] 8 5 4 4 3 5" xfId="34487"/>
    <cellStyle name="쉼표 [0] 8 5 4 4 4" xfId="6731"/>
    <cellStyle name="쉼표 [0] 8 5 4 4 4 2" xfId="13658"/>
    <cellStyle name="쉼표 [0] 8 5 4 4 4 2 2" xfId="43221"/>
    <cellStyle name="쉼표 [0] 8 5 4 4 4 3" xfId="26885"/>
    <cellStyle name="쉼표 [0] 8 5 4 4 4 3 2" xfId="49279"/>
    <cellStyle name="쉼표 [0] 8 5 4 4 4 4" xfId="36978"/>
    <cellStyle name="쉼표 [0] 8 5 4 4 5" xfId="13651"/>
    <cellStyle name="쉼표 [0] 8 5 4 4 5 2" xfId="43214"/>
    <cellStyle name="쉼표 [0] 8 5 4 4 6" xfId="21903"/>
    <cellStyle name="쉼표 [0] 8 5 4 4 6 2" xfId="44297"/>
    <cellStyle name="쉼표 [0] 8 5 4 4 7" xfId="31995"/>
    <cellStyle name="쉼표 [0] 8 5 4 5" xfId="2160"/>
    <cellStyle name="쉼표 [0] 8 5 4 5 2" xfId="4654"/>
    <cellStyle name="쉼표 [0] 8 5 4 5 2 2" xfId="9637"/>
    <cellStyle name="쉼표 [0] 8 5 4 5 2 2 2" xfId="13661"/>
    <cellStyle name="쉼표 [0] 8 5 4 5 2 2 2 2" xfId="43224"/>
    <cellStyle name="쉼표 [0] 8 5 4 5 2 2 3" xfId="29791"/>
    <cellStyle name="쉼표 [0] 8 5 4 5 2 2 3 2" xfId="52185"/>
    <cellStyle name="쉼표 [0] 8 5 4 5 2 2 4" xfId="39884"/>
    <cellStyle name="쉼표 [0] 8 5 4 5 2 3" xfId="13660"/>
    <cellStyle name="쉼표 [0] 8 5 4 5 2 3 2" xfId="43223"/>
    <cellStyle name="쉼표 [0] 8 5 4 5 2 4" xfId="24809"/>
    <cellStyle name="쉼표 [0] 8 5 4 5 2 4 2" xfId="47203"/>
    <cellStyle name="쉼표 [0] 8 5 4 5 2 5" xfId="34902"/>
    <cellStyle name="쉼표 [0] 8 5 4 5 3" xfId="7146"/>
    <cellStyle name="쉼표 [0] 8 5 4 5 3 2" xfId="13662"/>
    <cellStyle name="쉼표 [0] 8 5 4 5 3 2 2" xfId="43225"/>
    <cellStyle name="쉼표 [0] 8 5 4 5 3 3" xfId="27300"/>
    <cellStyle name="쉼표 [0] 8 5 4 5 3 3 2" xfId="49694"/>
    <cellStyle name="쉼표 [0] 8 5 4 5 3 4" xfId="37393"/>
    <cellStyle name="쉼표 [0] 8 5 4 5 4" xfId="13659"/>
    <cellStyle name="쉼표 [0] 8 5 4 5 4 2" xfId="43222"/>
    <cellStyle name="쉼표 [0] 8 5 4 5 5" xfId="22318"/>
    <cellStyle name="쉼표 [0] 8 5 4 5 5 2" xfId="44712"/>
    <cellStyle name="쉼표 [0] 8 5 4 5 6" xfId="32410"/>
    <cellStyle name="쉼표 [0] 8 5 4 6" xfId="3409"/>
    <cellStyle name="쉼표 [0] 8 5 4 6 2" xfId="8392"/>
    <cellStyle name="쉼표 [0] 8 5 4 6 2 2" xfId="13664"/>
    <cellStyle name="쉼표 [0] 8 5 4 6 2 2 2" xfId="43227"/>
    <cellStyle name="쉼표 [0] 8 5 4 6 2 3" xfId="28546"/>
    <cellStyle name="쉼표 [0] 8 5 4 6 2 3 2" xfId="50940"/>
    <cellStyle name="쉼표 [0] 8 5 4 6 2 4" xfId="38639"/>
    <cellStyle name="쉼표 [0] 8 5 4 6 3" xfId="13663"/>
    <cellStyle name="쉼표 [0] 8 5 4 6 3 2" xfId="43226"/>
    <cellStyle name="쉼표 [0] 8 5 4 6 4" xfId="23564"/>
    <cellStyle name="쉼표 [0] 8 5 4 6 4 2" xfId="45958"/>
    <cellStyle name="쉼표 [0] 8 5 4 6 5" xfId="33657"/>
    <cellStyle name="쉼표 [0] 8 5 4 7" xfId="5901"/>
    <cellStyle name="쉼표 [0] 8 5 4 7 2" xfId="13665"/>
    <cellStyle name="쉼표 [0] 8 5 4 7 2 2" xfId="43228"/>
    <cellStyle name="쉼표 [0] 8 5 4 7 3" xfId="26055"/>
    <cellStyle name="쉼표 [0] 8 5 4 7 3 2" xfId="48449"/>
    <cellStyle name="쉼표 [0] 8 5 4 7 4" xfId="36148"/>
    <cellStyle name="쉼표 [0] 8 5 4 8" xfId="13618"/>
    <cellStyle name="쉼표 [0] 8 5 4 8 2" xfId="43181"/>
    <cellStyle name="쉼표 [0] 8 5 4 9" xfId="21073"/>
    <cellStyle name="쉼표 [0] 8 5 4 9 2" xfId="43467"/>
    <cellStyle name="쉼표 [0] 8 5 5" xfId="992"/>
    <cellStyle name="쉼표 [0] 8 5 5 2" xfId="1418"/>
    <cellStyle name="쉼표 [0] 8 5 5 2 2" xfId="2676"/>
    <cellStyle name="쉼표 [0] 8 5 5 2 2 2" xfId="5170"/>
    <cellStyle name="쉼표 [0] 8 5 5 2 2 2 2" xfId="10153"/>
    <cellStyle name="쉼표 [0] 8 5 5 2 2 2 2 2" xfId="13670"/>
    <cellStyle name="쉼표 [0] 8 5 5 2 2 2 2 2 2" xfId="43233"/>
    <cellStyle name="쉼표 [0] 8 5 5 2 2 2 2 3" xfId="30307"/>
    <cellStyle name="쉼표 [0] 8 5 5 2 2 2 2 3 2" xfId="52701"/>
    <cellStyle name="쉼표 [0] 8 5 5 2 2 2 2 4" xfId="40400"/>
    <cellStyle name="쉼표 [0] 8 5 5 2 2 2 3" xfId="13669"/>
    <cellStyle name="쉼표 [0] 8 5 5 2 2 2 3 2" xfId="43232"/>
    <cellStyle name="쉼표 [0] 8 5 5 2 2 2 4" xfId="25325"/>
    <cellStyle name="쉼표 [0] 8 5 5 2 2 2 4 2" xfId="47719"/>
    <cellStyle name="쉼표 [0] 8 5 5 2 2 2 5" xfId="35418"/>
    <cellStyle name="쉼표 [0] 8 5 5 2 2 3" xfId="7662"/>
    <cellStyle name="쉼표 [0] 8 5 5 2 2 3 2" xfId="13671"/>
    <cellStyle name="쉼표 [0] 8 5 5 2 2 3 2 2" xfId="43234"/>
    <cellStyle name="쉼표 [0] 8 5 5 2 2 3 3" xfId="27816"/>
    <cellStyle name="쉼표 [0] 8 5 5 2 2 3 3 2" xfId="50210"/>
    <cellStyle name="쉼표 [0] 8 5 5 2 2 3 4" xfId="37909"/>
    <cellStyle name="쉼표 [0] 8 5 5 2 2 4" xfId="13668"/>
    <cellStyle name="쉼표 [0] 8 5 5 2 2 4 2" xfId="43231"/>
    <cellStyle name="쉼표 [0] 8 5 5 2 2 5" xfId="22834"/>
    <cellStyle name="쉼표 [0] 8 5 5 2 2 5 2" xfId="45228"/>
    <cellStyle name="쉼표 [0] 8 5 5 2 2 6" xfId="32926"/>
    <cellStyle name="쉼표 [0] 8 5 5 2 3" xfId="3925"/>
    <cellStyle name="쉼표 [0] 8 5 5 2 3 2" xfId="8908"/>
    <cellStyle name="쉼표 [0] 8 5 5 2 3 2 2" xfId="13673"/>
    <cellStyle name="쉼표 [0] 8 5 5 2 3 2 2 2" xfId="43236"/>
    <cellStyle name="쉼표 [0] 8 5 5 2 3 2 3" xfId="29062"/>
    <cellStyle name="쉼표 [0] 8 5 5 2 3 2 3 2" xfId="51456"/>
    <cellStyle name="쉼표 [0] 8 5 5 2 3 2 4" xfId="39155"/>
    <cellStyle name="쉼표 [0] 8 5 5 2 3 3" xfId="13672"/>
    <cellStyle name="쉼표 [0] 8 5 5 2 3 3 2" xfId="43235"/>
    <cellStyle name="쉼표 [0] 8 5 5 2 3 4" xfId="24080"/>
    <cellStyle name="쉼표 [0] 8 5 5 2 3 4 2" xfId="46474"/>
    <cellStyle name="쉼표 [0] 8 5 5 2 3 5" xfId="34173"/>
    <cellStyle name="쉼표 [0] 8 5 5 2 4" xfId="6417"/>
    <cellStyle name="쉼표 [0] 8 5 5 2 4 2" xfId="13674"/>
    <cellStyle name="쉼표 [0] 8 5 5 2 4 2 2" xfId="43237"/>
    <cellStyle name="쉼표 [0] 8 5 5 2 4 3" xfId="26571"/>
    <cellStyle name="쉼표 [0] 8 5 5 2 4 3 2" xfId="48965"/>
    <cellStyle name="쉼표 [0] 8 5 5 2 4 4" xfId="36664"/>
    <cellStyle name="쉼표 [0] 8 5 5 2 5" xfId="13667"/>
    <cellStyle name="쉼표 [0] 8 5 5 2 5 2" xfId="43230"/>
    <cellStyle name="쉼표 [0] 8 5 5 2 6" xfId="21589"/>
    <cellStyle name="쉼표 [0] 8 5 5 2 6 2" xfId="43983"/>
    <cellStyle name="쉼표 [0] 8 5 5 2 7" xfId="31681"/>
    <cellStyle name="쉼표 [0] 8 5 5 3" xfId="1843"/>
    <cellStyle name="쉼표 [0] 8 5 5 3 2" xfId="3091"/>
    <cellStyle name="쉼표 [0] 8 5 5 3 2 2" xfId="5585"/>
    <cellStyle name="쉼표 [0] 8 5 5 3 2 2 2" xfId="10568"/>
    <cellStyle name="쉼표 [0] 8 5 5 3 2 2 2 2" xfId="13678"/>
    <cellStyle name="쉼표 [0] 8 5 5 3 2 2 2 2 2" xfId="43241"/>
    <cellStyle name="쉼표 [0] 8 5 5 3 2 2 2 3" xfId="30722"/>
    <cellStyle name="쉼표 [0] 8 5 5 3 2 2 2 3 2" xfId="53116"/>
    <cellStyle name="쉼표 [0] 8 5 5 3 2 2 2 4" xfId="40815"/>
    <cellStyle name="쉼표 [0] 8 5 5 3 2 2 3" xfId="13677"/>
    <cellStyle name="쉼표 [0] 8 5 5 3 2 2 3 2" xfId="43240"/>
    <cellStyle name="쉼표 [0] 8 5 5 3 2 2 4" xfId="25740"/>
    <cellStyle name="쉼표 [0] 8 5 5 3 2 2 4 2" xfId="48134"/>
    <cellStyle name="쉼표 [0] 8 5 5 3 2 2 5" xfId="35833"/>
    <cellStyle name="쉼표 [0] 8 5 5 3 2 3" xfId="8077"/>
    <cellStyle name="쉼표 [0] 8 5 5 3 2 3 2" xfId="13679"/>
    <cellStyle name="쉼표 [0] 8 5 5 3 2 3 2 2" xfId="43242"/>
    <cellStyle name="쉼표 [0] 8 5 5 3 2 3 3" xfId="28231"/>
    <cellStyle name="쉼표 [0] 8 5 5 3 2 3 3 2" xfId="50625"/>
    <cellStyle name="쉼표 [0] 8 5 5 3 2 3 4" xfId="38324"/>
    <cellStyle name="쉼표 [0] 8 5 5 3 2 4" xfId="13676"/>
    <cellStyle name="쉼표 [0] 8 5 5 3 2 4 2" xfId="43239"/>
    <cellStyle name="쉼표 [0] 8 5 5 3 2 5" xfId="23249"/>
    <cellStyle name="쉼표 [0] 8 5 5 3 2 5 2" xfId="45643"/>
    <cellStyle name="쉼표 [0] 8 5 5 3 2 6" xfId="33341"/>
    <cellStyle name="쉼표 [0] 8 5 5 3 3" xfId="4340"/>
    <cellStyle name="쉼표 [0] 8 5 5 3 3 2" xfId="9323"/>
    <cellStyle name="쉼표 [0] 8 5 5 3 3 2 2" xfId="13681"/>
    <cellStyle name="쉼표 [0] 8 5 5 3 3 2 2 2" xfId="43244"/>
    <cellStyle name="쉼표 [0] 8 5 5 3 3 2 3" xfId="29477"/>
    <cellStyle name="쉼표 [0] 8 5 5 3 3 2 3 2" xfId="51871"/>
    <cellStyle name="쉼표 [0] 8 5 5 3 3 2 4" xfId="39570"/>
    <cellStyle name="쉼표 [0] 8 5 5 3 3 3" xfId="13680"/>
    <cellStyle name="쉼표 [0] 8 5 5 3 3 3 2" xfId="43243"/>
    <cellStyle name="쉼표 [0] 8 5 5 3 3 4" xfId="24495"/>
    <cellStyle name="쉼표 [0] 8 5 5 3 3 4 2" xfId="46889"/>
    <cellStyle name="쉼표 [0] 8 5 5 3 3 5" xfId="34588"/>
    <cellStyle name="쉼표 [0] 8 5 5 3 4" xfId="6832"/>
    <cellStyle name="쉼표 [0] 8 5 5 3 4 2" xfId="13682"/>
    <cellStyle name="쉼표 [0] 8 5 5 3 4 2 2" xfId="43245"/>
    <cellStyle name="쉼표 [0] 8 5 5 3 4 3" xfId="26986"/>
    <cellStyle name="쉼표 [0] 8 5 5 3 4 3 2" xfId="49380"/>
    <cellStyle name="쉼표 [0] 8 5 5 3 4 4" xfId="37079"/>
    <cellStyle name="쉼표 [0] 8 5 5 3 5" xfId="13675"/>
    <cellStyle name="쉼표 [0] 8 5 5 3 5 2" xfId="43238"/>
    <cellStyle name="쉼표 [0] 8 5 5 3 6" xfId="22004"/>
    <cellStyle name="쉼표 [0] 8 5 5 3 6 2" xfId="44398"/>
    <cellStyle name="쉼표 [0] 8 5 5 3 7" xfId="32096"/>
    <cellStyle name="쉼표 [0] 8 5 5 4" xfId="2261"/>
    <cellStyle name="쉼표 [0] 8 5 5 4 2" xfId="4755"/>
    <cellStyle name="쉼표 [0] 8 5 5 4 2 2" xfId="9738"/>
    <cellStyle name="쉼표 [0] 8 5 5 4 2 2 2" xfId="13685"/>
    <cellStyle name="쉼표 [0] 8 5 5 4 2 2 2 2" xfId="43248"/>
    <cellStyle name="쉼표 [0] 8 5 5 4 2 2 3" xfId="29892"/>
    <cellStyle name="쉼표 [0] 8 5 5 4 2 2 3 2" xfId="52286"/>
    <cellStyle name="쉼표 [0] 8 5 5 4 2 2 4" xfId="39985"/>
    <cellStyle name="쉼표 [0] 8 5 5 4 2 3" xfId="13684"/>
    <cellStyle name="쉼표 [0] 8 5 5 4 2 3 2" xfId="43247"/>
    <cellStyle name="쉼표 [0] 8 5 5 4 2 4" xfId="24910"/>
    <cellStyle name="쉼표 [0] 8 5 5 4 2 4 2" xfId="47304"/>
    <cellStyle name="쉼표 [0] 8 5 5 4 2 5" xfId="35003"/>
    <cellStyle name="쉼표 [0] 8 5 5 4 3" xfId="7247"/>
    <cellStyle name="쉼표 [0] 8 5 5 4 3 2" xfId="13686"/>
    <cellStyle name="쉼표 [0] 8 5 5 4 3 2 2" xfId="43249"/>
    <cellStyle name="쉼표 [0] 8 5 5 4 3 3" xfId="27401"/>
    <cellStyle name="쉼표 [0] 8 5 5 4 3 3 2" xfId="49795"/>
    <cellStyle name="쉼표 [0] 8 5 5 4 3 4" xfId="37494"/>
    <cellStyle name="쉼표 [0] 8 5 5 4 4" xfId="13683"/>
    <cellStyle name="쉼표 [0] 8 5 5 4 4 2" xfId="43246"/>
    <cellStyle name="쉼표 [0] 8 5 5 4 5" xfId="22419"/>
    <cellStyle name="쉼표 [0] 8 5 5 4 5 2" xfId="44813"/>
    <cellStyle name="쉼표 [0] 8 5 5 4 6" xfId="32511"/>
    <cellStyle name="쉼표 [0] 8 5 5 5" xfId="3510"/>
    <cellStyle name="쉼표 [0] 8 5 5 5 2" xfId="8493"/>
    <cellStyle name="쉼표 [0] 8 5 5 5 2 2" xfId="13688"/>
    <cellStyle name="쉼표 [0] 8 5 5 5 2 2 2" xfId="43251"/>
    <cellStyle name="쉼표 [0] 8 5 5 5 2 3" xfId="28647"/>
    <cellStyle name="쉼표 [0] 8 5 5 5 2 3 2" xfId="51041"/>
    <cellStyle name="쉼표 [0] 8 5 5 5 2 4" xfId="38740"/>
    <cellStyle name="쉼표 [0] 8 5 5 5 3" xfId="13687"/>
    <cellStyle name="쉼표 [0] 8 5 5 5 3 2" xfId="43250"/>
    <cellStyle name="쉼표 [0] 8 5 5 5 4" xfId="23665"/>
    <cellStyle name="쉼표 [0] 8 5 5 5 4 2" xfId="46059"/>
    <cellStyle name="쉼표 [0] 8 5 5 5 5" xfId="33758"/>
    <cellStyle name="쉼표 [0] 8 5 5 6" xfId="6002"/>
    <cellStyle name="쉼표 [0] 8 5 5 6 2" xfId="13689"/>
    <cellStyle name="쉼표 [0] 8 5 5 6 2 2" xfId="43252"/>
    <cellStyle name="쉼표 [0] 8 5 5 6 3" xfId="26156"/>
    <cellStyle name="쉼표 [0] 8 5 5 6 3 2" xfId="48550"/>
    <cellStyle name="쉼표 [0] 8 5 5 6 4" xfId="36249"/>
    <cellStyle name="쉼표 [0] 8 5 5 7" xfId="13666"/>
    <cellStyle name="쉼표 [0] 8 5 5 7 2" xfId="43229"/>
    <cellStyle name="쉼표 [0] 8 5 5 8" xfId="21174"/>
    <cellStyle name="쉼표 [0] 8 5 5 8 2" xfId="43568"/>
    <cellStyle name="쉼표 [0] 8 5 5 9" xfId="31266"/>
    <cellStyle name="쉼표 [0] 8 5 6" xfId="1224"/>
    <cellStyle name="쉼표 [0] 8 5 6 2" xfId="2482"/>
    <cellStyle name="쉼표 [0] 8 5 6 2 2" xfId="4976"/>
    <cellStyle name="쉼표 [0] 8 5 6 2 2 2" xfId="9959"/>
    <cellStyle name="쉼표 [0] 8 5 6 2 2 2 2" xfId="13693"/>
    <cellStyle name="쉼표 [0] 8 5 6 2 2 2 2 2" xfId="43256"/>
    <cellStyle name="쉼표 [0] 8 5 6 2 2 2 3" xfId="30113"/>
    <cellStyle name="쉼표 [0] 8 5 6 2 2 2 3 2" xfId="52507"/>
    <cellStyle name="쉼표 [0] 8 5 6 2 2 2 4" xfId="40206"/>
    <cellStyle name="쉼표 [0] 8 5 6 2 2 3" xfId="13692"/>
    <cellStyle name="쉼표 [0] 8 5 6 2 2 3 2" xfId="43255"/>
    <cellStyle name="쉼표 [0] 8 5 6 2 2 4" xfId="25131"/>
    <cellStyle name="쉼표 [0] 8 5 6 2 2 4 2" xfId="47525"/>
    <cellStyle name="쉼표 [0] 8 5 6 2 2 5" xfId="35224"/>
    <cellStyle name="쉼표 [0] 8 5 6 2 3" xfId="7468"/>
    <cellStyle name="쉼표 [0] 8 5 6 2 3 2" xfId="13694"/>
    <cellStyle name="쉼표 [0] 8 5 6 2 3 2 2" xfId="43257"/>
    <cellStyle name="쉼표 [0] 8 5 6 2 3 3" xfId="27622"/>
    <cellStyle name="쉼표 [0] 8 5 6 2 3 3 2" xfId="50016"/>
    <cellStyle name="쉼표 [0] 8 5 6 2 3 4" xfId="37715"/>
    <cellStyle name="쉼표 [0] 8 5 6 2 4" xfId="13691"/>
    <cellStyle name="쉼표 [0] 8 5 6 2 4 2" xfId="43254"/>
    <cellStyle name="쉼표 [0] 8 5 6 2 5" xfId="22640"/>
    <cellStyle name="쉼표 [0] 8 5 6 2 5 2" xfId="45034"/>
    <cellStyle name="쉼표 [0] 8 5 6 2 6" xfId="32732"/>
    <cellStyle name="쉼표 [0] 8 5 6 3" xfId="3731"/>
    <cellStyle name="쉼표 [0] 8 5 6 3 2" xfId="8714"/>
    <cellStyle name="쉼표 [0] 8 5 6 3 2 2" xfId="13696"/>
    <cellStyle name="쉼표 [0] 8 5 6 3 2 2 2" xfId="43259"/>
    <cellStyle name="쉼표 [0] 8 5 6 3 2 3" xfId="28868"/>
    <cellStyle name="쉼표 [0] 8 5 6 3 2 3 2" xfId="51262"/>
    <cellStyle name="쉼표 [0] 8 5 6 3 2 4" xfId="38961"/>
    <cellStyle name="쉼표 [0] 8 5 6 3 3" xfId="13695"/>
    <cellStyle name="쉼표 [0] 8 5 6 3 3 2" xfId="43258"/>
    <cellStyle name="쉼표 [0] 8 5 6 3 4" xfId="23886"/>
    <cellStyle name="쉼표 [0] 8 5 6 3 4 2" xfId="46280"/>
    <cellStyle name="쉼표 [0] 8 5 6 3 5" xfId="33979"/>
    <cellStyle name="쉼표 [0] 8 5 6 4" xfId="6223"/>
    <cellStyle name="쉼표 [0] 8 5 6 4 2" xfId="13697"/>
    <cellStyle name="쉼표 [0] 8 5 6 4 2 2" xfId="43260"/>
    <cellStyle name="쉼표 [0] 8 5 6 4 3" xfId="26377"/>
    <cellStyle name="쉼표 [0] 8 5 6 4 3 2" xfId="48771"/>
    <cellStyle name="쉼표 [0] 8 5 6 4 4" xfId="36470"/>
    <cellStyle name="쉼표 [0] 8 5 6 5" xfId="13690"/>
    <cellStyle name="쉼표 [0] 8 5 6 5 2" xfId="43253"/>
    <cellStyle name="쉼표 [0] 8 5 6 6" xfId="21395"/>
    <cellStyle name="쉼표 [0] 8 5 6 6 2" xfId="43789"/>
    <cellStyle name="쉼표 [0] 8 5 6 7" xfId="31487"/>
    <cellStyle name="쉼표 [0] 8 5 7" xfId="1649"/>
    <cellStyle name="쉼표 [0] 8 5 7 2" xfId="2897"/>
    <cellStyle name="쉼표 [0] 8 5 7 2 2" xfId="5391"/>
    <cellStyle name="쉼표 [0] 8 5 7 2 2 2" xfId="10374"/>
    <cellStyle name="쉼표 [0] 8 5 7 2 2 2 2" xfId="13701"/>
    <cellStyle name="쉼표 [0] 8 5 7 2 2 2 2 2" xfId="43264"/>
    <cellStyle name="쉼표 [0] 8 5 7 2 2 2 3" xfId="30528"/>
    <cellStyle name="쉼표 [0] 8 5 7 2 2 2 3 2" xfId="52922"/>
    <cellStyle name="쉼표 [0] 8 5 7 2 2 2 4" xfId="40621"/>
    <cellStyle name="쉼표 [0] 8 5 7 2 2 3" xfId="13700"/>
    <cellStyle name="쉼표 [0] 8 5 7 2 2 3 2" xfId="43263"/>
    <cellStyle name="쉼표 [0] 8 5 7 2 2 4" xfId="25546"/>
    <cellStyle name="쉼표 [0] 8 5 7 2 2 4 2" xfId="47940"/>
    <cellStyle name="쉼표 [0] 8 5 7 2 2 5" xfId="35639"/>
    <cellStyle name="쉼표 [0] 8 5 7 2 3" xfId="7883"/>
    <cellStyle name="쉼표 [0] 8 5 7 2 3 2" xfId="13702"/>
    <cellStyle name="쉼표 [0] 8 5 7 2 3 2 2" xfId="43265"/>
    <cellStyle name="쉼표 [0] 8 5 7 2 3 3" xfId="28037"/>
    <cellStyle name="쉼표 [0] 8 5 7 2 3 3 2" xfId="50431"/>
    <cellStyle name="쉼표 [0] 8 5 7 2 3 4" xfId="38130"/>
    <cellStyle name="쉼표 [0] 8 5 7 2 4" xfId="13699"/>
    <cellStyle name="쉼표 [0] 8 5 7 2 4 2" xfId="43262"/>
    <cellStyle name="쉼표 [0] 8 5 7 2 5" xfId="23055"/>
    <cellStyle name="쉼표 [0] 8 5 7 2 5 2" xfId="45449"/>
    <cellStyle name="쉼표 [0] 8 5 7 2 6" xfId="33147"/>
    <cellStyle name="쉼표 [0] 8 5 7 3" xfId="4146"/>
    <cellStyle name="쉼표 [0] 8 5 7 3 2" xfId="9129"/>
    <cellStyle name="쉼표 [0] 8 5 7 3 2 2" xfId="13704"/>
    <cellStyle name="쉼표 [0] 8 5 7 3 2 2 2" xfId="43267"/>
    <cellStyle name="쉼표 [0] 8 5 7 3 2 3" xfId="29283"/>
    <cellStyle name="쉼표 [0] 8 5 7 3 2 3 2" xfId="51677"/>
    <cellStyle name="쉼표 [0] 8 5 7 3 2 4" xfId="39376"/>
    <cellStyle name="쉼표 [0] 8 5 7 3 3" xfId="13703"/>
    <cellStyle name="쉼표 [0] 8 5 7 3 3 2" xfId="43266"/>
    <cellStyle name="쉼표 [0] 8 5 7 3 4" xfId="24301"/>
    <cellStyle name="쉼표 [0] 8 5 7 3 4 2" xfId="46695"/>
    <cellStyle name="쉼표 [0] 8 5 7 3 5" xfId="34394"/>
    <cellStyle name="쉼표 [0] 8 5 7 4" xfId="6638"/>
    <cellStyle name="쉼표 [0] 8 5 7 4 2" xfId="13705"/>
    <cellStyle name="쉼표 [0] 8 5 7 4 2 2" xfId="43268"/>
    <cellStyle name="쉼표 [0] 8 5 7 4 3" xfId="26792"/>
    <cellStyle name="쉼표 [0] 8 5 7 4 3 2" xfId="49186"/>
    <cellStyle name="쉼표 [0] 8 5 7 4 4" xfId="36885"/>
    <cellStyle name="쉼표 [0] 8 5 7 5" xfId="13698"/>
    <cellStyle name="쉼표 [0] 8 5 7 5 2" xfId="43261"/>
    <cellStyle name="쉼표 [0] 8 5 7 6" xfId="21810"/>
    <cellStyle name="쉼표 [0] 8 5 7 6 2" xfId="44204"/>
    <cellStyle name="쉼표 [0] 8 5 7 7" xfId="31902"/>
    <cellStyle name="쉼표 [0] 8 5 8" xfId="2067"/>
    <cellStyle name="쉼표 [0] 8 5 8 2" xfId="4561"/>
    <cellStyle name="쉼표 [0] 8 5 8 2 2" xfId="9544"/>
    <cellStyle name="쉼표 [0] 8 5 8 2 2 2" xfId="13708"/>
    <cellStyle name="쉼표 [0] 8 5 8 2 2 2 2" xfId="43271"/>
    <cellStyle name="쉼표 [0] 8 5 8 2 2 3" xfId="29698"/>
    <cellStyle name="쉼표 [0] 8 5 8 2 2 3 2" xfId="52092"/>
    <cellStyle name="쉼표 [0] 8 5 8 2 2 4" xfId="39791"/>
    <cellStyle name="쉼표 [0] 8 5 8 2 3" xfId="13707"/>
    <cellStyle name="쉼표 [0] 8 5 8 2 3 2" xfId="43270"/>
    <cellStyle name="쉼표 [0] 8 5 8 2 4" xfId="24716"/>
    <cellStyle name="쉼표 [0] 8 5 8 2 4 2" xfId="47110"/>
    <cellStyle name="쉼표 [0] 8 5 8 2 5" xfId="34809"/>
    <cellStyle name="쉼표 [0] 8 5 8 3" xfId="7053"/>
    <cellStyle name="쉼표 [0] 8 5 8 3 2" xfId="13709"/>
    <cellStyle name="쉼표 [0] 8 5 8 3 2 2" xfId="43272"/>
    <cellStyle name="쉼표 [0] 8 5 8 3 3" xfId="27207"/>
    <cellStyle name="쉼표 [0] 8 5 8 3 3 2" xfId="49601"/>
    <cellStyle name="쉼표 [0] 8 5 8 3 4" xfId="37300"/>
    <cellStyle name="쉼표 [0] 8 5 8 4" xfId="13706"/>
    <cellStyle name="쉼표 [0] 8 5 8 4 2" xfId="43269"/>
    <cellStyle name="쉼표 [0] 8 5 8 5" xfId="22225"/>
    <cellStyle name="쉼표 [0] 8 5 8 5 2" xfId="44619"/>
    <cellStyle name="쉼표 [0] 8 5 8 6" xfId="32317"/>
    <cellStyle name="쉼표 [0] 8 5 9" xfId="3316"/>
    <cellStyle name="쉼표 [0] 8 5 9 2" xfId="8299"/>
    <cellStyle name="쉼표 [0] 8 5 9 2 2" xfId="13711"/>
    <cellStyle name="쉼표 [0] 8 5 9 2 2 2" xfId="43274"/>
    <cellStyle name="쉼표 [0] 8 5 9 2 3" xfId="28453"/>
    <cellStyle name="쉼표 [0] 8 5 9 2 3 2" xfId="50847"/>
    <cellStyle name="쉼표 [0] 8 5 9 2 4" xfId="38546"/>
    <cellStyle name="쉼표 [0] 8 5 9 3" xfId="13710"/>
    <cellStyle name="쉼표 [0] 8 5 9 3 2" xfId="43273"/>
    <cellStyle name="쉼표 [0] 8 5 9 4" xfId="23471"/>
    <cellStyle name="쉼표 [0] 8 5 9 4 2" xfId="45865"/>
    <cellStyle name="쉼표 [0] 8 5 9 5" xfId="33564"/>
    <cellStyle name="쉼표 [0] 8 6" xfId="1184"/>
    <cellStyle name="쉼표 [0] 8 6 2" xfId="1606"/>
    <cellStyle name="쉼표 [0] 8 6 2 2" xfId="2864"/>
    <cellStyle name="쉼표 [0] 8 6 2 2 2" xfId="5358"/>
    <cellStyle name="쉼표 [0] 8 6 2 2 2 2" xfId="10341"/>
    <cellStyle name="쉼표 [0] 8 6 2 2 2 2 2" xfId="13716"/>
    <cellStyle name="쉼표 [0] 8 6 2 2 2 2 2 2" xfId="43279"/>
    <cellStyle name="쉼표 [0] 8 6 2 2 2 2 3" xfId="30495"/>
    <cellStyle name="쉼표 [0] 8 6 2 2 2 2 3 2" xfId="52889"/>
    <cellStyle name="쉼표 [0] 8 6 2 2 2 2 4" xfId="40588"/>
    <cellStyle name="쉼표 [0] 8 6 2 2 2 3" xfId="13715"/>
    <cellStyle name="쉼표 [0] 8 6 2 2 2 3 2" xfId="43278"/>
    <cellStyle name="쉼표 [0] 8 6 2 2 2 4" xfId="25513"/>
    <cellStyle name="쉼표 [0] 8 6 2 2 2 4 2" xfId="47907"/>
    <cellStyle name="쉼표 [0] 8 6 2 2 2 5" xfId="35606"/>
    <cellStyle name="쉼표 [0] 8 6 2 2 3" xfId="7850"/>
    <cellStyle name="쉼표 [0] 8 6 2 2 3 2" xfId="13717"/>
    <cellStyle name="쉼표 [0] 8 6 2 2 3 2 2" xfId="43280"/>
    <cellStyle name="쉼표 [0] 8 6 2 2 3 3" xfId="28004"/>
    <cellStyle name="쉼표 [0] 8 6 2 2 3 3 2" xfId="50398"/>
    <cellStyle name="쉼표 [0] 8 6 2 2 3 4" xfId="38097"/>
    <cellStyle name="쉼표 [0] 8 6 2 2 4" xfId="13714"/>
    <cellStyle name="쉼표 [0] 8 6 2 2 4 2" xfId="43277"/>
    <cellStyle name="쉼표 [0] 8 6 2 2 5" xfId="23022"/>
    <cellStyle name="쉼표 [0] 8 6 2 2 5 2" xfId="45416"/>
    <cellStyle name="쉼표 [0] 8 6 2 2 6" xfId="33114"/>
    <cellStyle name="쉼표 [0] 8 6 2 3" xfId="4113"/>
    <cellStyle name="쉼표 [0] 8 6 2 3 2" xfId="9096"/>
    <cellStyle name="쉼표 [0] 8 6 2 3 2 2" xfId="13719"/>
    <cellStyle name="쉼표 [0] 8 6 2 3 2 2 2" xfId="43282"/>
    <cellStyle name="쉼표 [0] 8 6 2 3 2 3" xfId="29250"/>
    <cellStyle name="쉼표 [0] 8 6 2 3 2 3 2" xfId="51644"/>
    <cellStyle name="쉼표 [0] 8 6 2 3 2 4" xfId="39343"/>
    <cellStyle name="쉼표 [0] 8 6 2 3 3" xfId="13718"/>
    <cellStyle name="쉼표 [0] 8 6 2 3 3 2" xfId="43281"/>
    <cellStyle name="쉼표 [0] 8 6 2 3 4" xfId="24268"/>
    <cellStyle name="쉼표 [0] 8 6 2 3 4 2" xfId="46662"/>
    <cellStyle name="쉼표 [0] 8 6 2 3 5" xfId="34361"/>
    <cellStyle name="쉼표 [0] 8 6 2 4" xfId="6605"/>
    <cellStyle name="쉼표 [0] 8 6 2 4 2" xfId="13720"/>
    <cellStyle name="쉼표 [0] 8 6 2 4 2 2" xfId="43283"/>
    <cellStyle name="쉼표 [0] 8 6 2 4 3" xfId="26759"/>
    <cellStyle name="쉼표 [0] 8 6 2 4 3 2" xfId="49153"/>
    <cellStyle name="쉼표 [0] 8 6 2 4 4" xfId="36852"/>
    <cellStyle name="쉼표 [0] 8 6 2 5" xfId="13713"/>
    <cellStyle name="쉼표 [0] 8 6 2 5 2" xfId="43276"/>
    <cellStyle name="쉼표 [0] 8 6 2 6" xfId="21777"/>
    <cellStyle name="쉼표 [0] 8 6 2 6 2" xfId="44171"/>
    <cellStyle name="쉼표 [0] 8 6 2 7" xfId="31869"/>
    <cellStyle name="쉼표 [0] 8 6 3" xfId="2031"/>
    <cellStyle name="쉼표 [0] 8 6 3 2" xfId="3279"/>
    <cellStyle name="쉼표 [0] 8 6 3 2 2" xfId="5773"/>
    <cellStyle name="쉼표 [0] 8 6 3 2 2 2" xfId="10756"/>
    <cellStyle name="쉼표 [0] 8 6 3 2 2 2 2" xfId="13724"/>
    <cellStyle name="쉼표 [0] 8 6 3 2 2 2 2 2" xfId="43287"/>
    <cellStyle name="쉼표 [0] 8 6 3 2 2 2 3" xfId="30910"/>
    <cellStyle name="쉼표 [0] 8 6 3 2 2 2 3 2" xfId="53304"/>
    <cellStyle name="쉼표 [0] 8 6 3 2 2 2 4" xfId="41003"/>
    <cellStyle name="쉼표 [0] 8 6 3 2 2 3" xfId="13723"/>
    <cellStyle name="쉼표 [0] 8 6 3 2 2 3 2" xfId="43286"/>
    <cellStyle name="쉼표 [0] 8 6 3 2 2 4" xfId="25928"/>
    <cellStyle name="쉼표 [0] 8 6 3 2 2 4 2" xfId="48322"/>
    <cellStyle name="쉼표 [0] 8 6 3 2 2 5" xfId="36021"/>
    <cellStyle name="쉼표 [0] 8 6 3 2 3" xfId="8265"/>
    <cellStyle name="쉼표 [0] 8 6 3 2 3 2" xfId="13725"/>
    <cellStyle name="쉼표 [0] 8 6 3 2 3 2 2" xfId="43288"/>
    <cellStyle name="쉼표 [0] 8 6 3 2 3 3" xfId="28419"/>
    <cellStyle name="쉼표 [0] 8 6 3 2 3 3 2" xfId="50813"/>
    <cellStyle name="쉼표 [0] 8 6 3 2 3 4" xfId="38512"/>
    <cellStyle name="쉼표 [0] 8 6 3 2 4" xfId="13722"/>
    <cellStyle name="쉼표 [0] 8 6 3 2 4 2" xfId="43285"/>
    <cellStyle name="쉼표 [0] 8 6 3 2 5" xfId="23437"/>
    <cellStyle name="쉼표 [0] 8 6 3 2 5 2" xfId="45831"/>
    <cellStyle name="쉼표 [0] 8 6 3 2 6" xfId="33529"/>
    <cellStyle name="쉼표 [0] 8 6 3 3" xfId="4528"/>
    <cellStyle name="쉼표 [0] 8 6 3 3 2" xfId="9511"/>
    <cellStyle name="쉼표 [0] 8 6 3 3 2 2" xfId="13727"/>
    <cellStyle name="쉼표 [0] 8 6 3 3 2 2 2" xfId="43290"/>
    <cellStyle name="쉼표 [0] 8 6 3 3 2 3" xfId="29665"/>
    <cellStyle name="쉼표 [0] 8 6 3 3 2 3 2" xfId="52059"/>
    <cellStyle name="쉼표 [0] 8 6 3 3 2 4" xfId="39758"/>
    <cellStyle name="쉼표 [0] 8 6 3 3 3" xfId="13726"/>
    <cellStyle name="쉼표 [0] 8 6 3 3 3 2" xfId="43289"/>
    <cellStyle name="쉼표 [0] 8 6 3 3 4" xfId="24683"/>
    <cellStyle name="쉼표 [0] 8 6 3 3 4 2" xfId="47077"/>
    <cellStyle name="쉼표 [0] 8 6 3 3 5" xfId="34776"/>
    <cellStyle name="쉼표 [0] 8 6 3 4" xfId="7020"/>
    <cellStyle name="쉼표 [0] 8 6 3 4 2" xfId="13728"/>
    <cellStyle name="쉼표 [0] 8 6 3 4 2 2" xfId="43291"/>
    <cellStyle name="쉼표 [0] 8 6 3 4 3" xfId="27174"/>
    <cellStyle name="쉼표 [0] 8 6 3 4 3 2" xfId="49568"/>
    <cellStyle name="쉼표 [0] 8 6 3 4 4" xfId="37267"/>
    <cellStyle name="쉼표 [0] 8 6 3 5" xfId="13721"/>
    <cellStyle name="쉼표 [0] 8 6 3 5 2" xfId="43284"/>
    <cellStyle name="쉼표 [0] 8 6 3 6" xfId="22192"/>
    <cellStyle name="쉼표 [0] 8 6 3 6 2" xfId="44586"/>
    <cellStyle name="쉼표 [0] 8 6 3 7" xfId="32284"/>
    <cellStyle name="쉼표 [0] 8 6 4" xfId="2449"/>
    <cellStyle name="쉼표 [0] 8 6 4 2" xfId="4943"/>
    <cellStyle name="쉼표 [0] 8 6 4 2 2" xfId="9926"/>
    <cellStyle name="쉼표 [0] 8 6 4 2 2 2" xfId="13731"/>
    <cellStyle name="쉼표 [0] 8 6 4 2 2 2 2" xfId="43294"/>
    <cellStyle name="쉼표 [0] 8 6 4 2 2 3" xfId="30080"/>
    <cellStyle name="쉼표 [0] 8 6 4 2 2 3 2" xfId="52474"/>
    <cellStyle name="쉼표 [0] 8 6 4 2 2 4" xfId="40173"/>
    <cellStyle name="쉼표 [0] 8 6 4 2 3" xfId="13730"/>
    <cellStyle name="쉼표 [0] 8 6 4 2 3 2" xfId="43293"/>
    <cellStyle name="쉼표 [0] 8 6 4 2 4" xfId="25098"/>
    <cellStyle name="쉼표 [0] 8 6 4 2 4 2" xfId="47492"/>
    <cellStyle name="쉼표 [0] 8 6 4 2 5" xfId="35191"/>
    <cellStyle name="쉼표 [0] 8 6 4 3" xfId="7435"/>
    <cellStyle name="쉼표 [0] 8 6 4 3 2" xfId="13732"/>
    <cellStyle name="쉼표 [0] 8 6 4 3 2 2" xfId="43295"/>
    <cellStyle name="쉼표 [0] 8 6 4 3 3" xfId="27589"/>
    <cellStyle name="쉼표 [0] 8 6 4 3 3 2" xfId="49983"/>
    <cellStyle name="쉼표 [0] 8 6 4 3 4" xfId="37682"/>
    <cellStyle name="쉼표 [0] 8 6 4 4" xfId="13729"/>
    <cellStyle name="쉼표 [0] 8 6 4 4 2" xfId="43292"/>
    <cellStyle name="쉼표 [0] 8 6 4 5" xfId="22607"/>
    <cellStyle name="쉼표 [0] 8 6 4 5 2" xfId="45001"/>
    <cellStyle name="쉼표 [0] 8 6 4 6" xfId="32699"/>
    <cellStyle name="쉼표 [0] 8 6 5" xfId="3698"/>
    <cellStyle name="쉼표 [0] 8 6 5 2" xfId="8681"/>
    <cellStyle name="쉼표 [0] 8 6 5 2 2" xfId="13734"/>
    <cellStyle name="쉼표 [0] 8 6 5 2 2 2" xfId="43297"/>
    <cellStyle name="쉼표 [0] 8 6 5 2 3" xfId="28835"/>
    <cellStyle name="쉼표 [0] 8 6 5 2 3 2" xfId="51229"/>
    <cellStyle name="쉼표 [0] 8 6 5 2 4" xfId="38928"/>
    <cellStyle name="쉼표 [0] 8 6 5 3" xfId="13733"/>
    <cellStyle name="쉼표 [0] 8 6 5 3 2" xfId="43296"/>
    <cellStyle name="쉼표 [0] 8 6 5 4" xfId="23853"/>
    <cellStyle name="쉼표 [0] 8 6 5 4 2" xfId="46247"/>
    <cellStyle name="쉼표 [0] 8 6 5 5" xfId="33946"/>
    <cellStyle name="쉼표 [0] 8 6 6" xfId="6190"/>
    <cellStyle name="쉼표 [0] 8 6 6 2" xfId="13735"/>
    <cellStyle name="쉼표 [0] 8 6 6 2 2" xfId="43298"/>
    <cellStyle name="쉼표 [0] 8 6 6 3" xfId="26344"/>
    <cellStyle name="쉼표 [0] 8 6 6 3 2" xfId="48738"/>
    <cellStyle name="쉼표 [0] 8 6 6 4" xfId="36437"/>
    <cellStyle name="쉼표 [0] 8 6 7" xfId="13712"/>
    <cellStyle name="쉼표 [0] 8 6 7 2" xfId="43275"/>
    <cellStyle name="쉼표 [0] 8 6 8" xfId="21362"/>
    <cellStyle name="쉼표 [0] 8 6 8 2" xfId="43756"/>
    <cellStyle name="쉼표 [0] 8 6 9" xfId="31454"/>
    <cellStyle name="쉼표 [0] 8 7" xfId="10786"/>
    <cellStyle name="쉼표 [0] 8 7 2" xfId="13736"/>
    <cellStyle name="쉼표 [0] 8 7 2 2" xfId="43299"/>
    <cellStyle name="쉼표 [0] 8 7 3" xfId="30938"/>
    <cellStyle name="쉼표 [0] 8 7 3 2" xfId="53332"/>
    <cellStyle name="쉼표 [0] 8 7 4" xfId="41031"/>
    <cellStyle name="쉼표 [0] 8 8" xfId="30974"/>
    <cellStyle name="쉼표 [0] 9" xfId="573"/>
    <cellStyle name="쉼표 [0] 9 2" xfId="13737"/>
    <cellStyle name="쉼표 [0] 9 2 2" xfId="43300"/>
    <cellStyle name="쉼표 [0] 9 3" xfId="31031"/>
    <cellStyle name="스타일 1" xfId="357"/>
    <cellStyle name="스타일 1 2" xfId="358"/>
    <cellStyle name="스타일 10" xfId="359"/>
    <cellStyle name="스타일 11" xfId="360"/>
    <cellStyle name="스타일 12" xfId="361"/>
    <cellStyle name="스타일 13" xfId="362"/>
    <cellStyle name="스타일 2" xfId="363"/>
    <cellStyle name="스타일 2 2" xfId="364"/>
    <cellStyle name="스타일 3" xfId="365"/>
    <cellStyle name="스타일 4" xfId="366"/>
    <cellStyle name="스타일 5" xfId="367"/>
    <cellStyle name="스타일 6" xfId="368"/>
    <cellStyle name="스타일 7" xfId="369"/>
    <cellStyle name="스타일 8" xfId="370"/>
    <cellStyle name="스타일 9" xfId="371"/>
    <cellStyle name="안건회계법인" xfId="372"/>
    <cellStyle name="입력란" xfId="404"/>
    <cellStyle name="자동" xfId="405"/>
    <cellStyle name="자리수" xfId="49"/>
    <cellStyle name="자리수 2" xfId="574"/>
    <cellStyle name="자리수0" xfId="50"/>
    <cellStyle name="자리수0 2" xfId="373"/>
    <cellStyle name="자리수0 3" xfId="575"/>
    <cellStyle name="쥜준_매출(시스템)" xfId="487"/>
    <cellStyle name="지정되지 않음" xfId="51"/>
    <cellStyle name="지정되지 않음 2" xfId="576"/>
    <cellStyle name="콤마 [0]_ 94경비율" xfId="374"/>
    <cellStyle name="콤마 [2]" xfId="375"/>
    <cellStyle name="콤마[ ]" xfId="376"/>
    <cellStyle name="콤마[*]" xfId="377"/>
    <cellStyle name="콤마[.]" xfId="378"/>
    <cellStyle name="콤마[0]" xfId="379"/>
    <cellStyle name="콤마_ 94경비율" xfId="380"/>
    <cellStyle name="통화 [0] 2" xfId="106"/>
    <cellStyle name="통화 [0] 2 2" xfId="488"/>
    <cellStyle name="통화 [0] 2 2 2" xfId="743"/>
    <cellStyle name="통화 [0] 2 2 2 2" xfId="31048"/>
    <cellStyle name="통화 [0] 2 2 3" xfId="30992"/>
    <cellStyle name="통화 [0] 2 3" xfId="577"/>
    <cellStyle name="통화 [0] 3" xfId="963"/>
    <cellStyle name="통화 [0] 3 10" xfId="31240"/>
    <cellStyle name="통화 [0] 3 2" xfId="1160"/>
    <cellStyle name="통화 [0] 3 2 2" xfId="1586"/>
    <cellStyle name="통화 [0] 3 2 2 2" xfId="2844"/>
    <cellStyle name="통화 [0] 3 2 2 2 2" xfId="5338"/>
    <cellStyle name="통화 [0] 3 2 2 2 2 2" xfId="10321"/>
    <cellStyle name="통화 [0] 3 2 2 2 2 2 2" xfId="13743"/>
    <cellStyle name="통화 [0] 3 2 2 2 2 2 2 2" xfId="43306"/>
    <cellStyle name="통화 [0] 3 2 2 2 2 2 3" xfId="30475"/>
    <cellStyle name="통화 [0] 3 2 2 2 2 2 3 2" xfId="52869"/>
    <cellStyle name="통화 [0] 3 2 2 2 2 2 4" xfId="40568"/>
    <cellStyle name="통화 [0] 3 2 2 2 2 3" xfId="13742"/>
    <cellStyle name="통화 [0] 3 2 2 2 2 3 2" xfId="43305"/>
    <cellStyle name="통화 [0] 3 2 2 2 2 4" xfId="25493"/>
    <cellStyle name="통화 [0] 3 2 2 2 2 4 2" xfId="47887"/>
    <cellStyle name="통화 [0] 3 2 2 2 2 5" xfId="35586"/>
    <cellStyle name="통화 [0] 3 2 2 2 3" xfId="7830"/>
    <cellStyle name="통화 [0] 3 2 2 2 3 2" xfId="13744"/>
    <cellStyle name="통화 [0] 3 2 2 2 3 2 2" xfId="43307"/>
    <cellStyle name="통화 [0] 3 2 2 2 3 3" xfId="27984"/>
    <cellStyle name="통화 [0] 3 2 2 2 3 3 2" xfId="50378"/>
    <cellStyle name="통화 [0] 3 2 2 2 3 4" xfId="38077"/>
    <cellStyle name="통화 [0] 3 2 2 2 4" xfId="13741"/>
    <cellStyle name="통화 [0] 3 2 2 2 4 2" xfId="43304"/>
    <cellStyle name="통화 [0] 3 2 2 2 5" xfId="23002"/>
    <cellStyle name="통화 [0] 3 2 2 2 5 2" xfId="45396"/>
    <cellStyle name="통화 [0] 3 2 2 2 6" xfId="33094"/>
    <cellStyle name="통화 [0] 3 2 2 3" xfId="4093"/>
    <cellStyle name="통화 [0] 3 2 2 3 2" xfId="9076"/>
    <cellStyle name="통화 [0] 3 2 2 3 2 2" xfId="13746"/>
    <cellStyle name="통화 [0] 3 2 2 3 2 2 2" xfId="43309"/>
    <cellStyle name="통화 [0] 3 2 2 3 2 3" xfId="29230"/>
    <cellStyle name="통화 [0] 3 2 2 3 2 3 2" xfId="51624"/>
    <cellStyle name="통화 [0] 3 2 2 3 2 4" xfId="39323"/>
    <cellStyle name="통화 [0] 3 2 2 3 3" xfId="13745"/>
    <cellStyle name="통화 [0] 3 2 2 3 3 2" xfId="43308"/>
    <cellStyle name="통화 [0] 3 2 2 3 4" xfId="24248"/>
    <cellStyle name="통화 [0] 3 2 2 3 4 2" xfId="46642"/>
    <cellStyle name="통화 [0] 3 2 2 3 5" xfId="34341"/>
    <cellStyle name="통화 [0] 3 2 2 4" xfId="6585"/>
    <cellStyle name="통화 [0] 3 2 2 4 2" xfId="13747"/>
    <cellStyle name="통화 [0] 3 2 2 4 2 2" xfId="43310"/>
    <cellStyle name="통화 [0] 3 2 2 4 3" xfId="26739"/>
    <cellStyle name="통화 [0] 3 2 2 4 3 2" xfId="49133"/>
    <cellStyle name="통화 [0] 3 2 2 4 4" xfId="36832"/>
    <cellStyle name="통화 [0] 3 2 2 5" xfId="13740"/>
    <cellStyle name="통화 [0] 3 2 2 5 2" xfId="43303"/>
    <cellStyle name="통화 [0] 3 2 2 6" xfId="21757"/>
    <cellStyle name="통화 [0] 3 2 2 6 2" xfId="44151"/>
    <cellStyle name="통화 [0] 3 2 2 7" xfId="31849"/>
    <cellStyle name="통화 [0] 3 2 3" xfId="2011"/>
    <cellStyle name="통화 [0] 3 2 3 2" xfId="3259"/>
    <cellStyle name="통화 [0] 3 2 3 2 2" xfId="5753"/>
    <cellStyle name="통화 [0] 3 2 3 2 2 2" xfId="10736"/>
    <cellStyle name="통화 [0] 3 2 3 2 2 2 2" xfId="13751"/>
    <cellStyle name="통화 [0] 3 2 3 2 2 2 2 2" xfId="43314"/>
    <cellStyle name="통화 [0] 3 2 3 2 2 2 3" xfId="30890"/>
    <cellStyle name="통화 [0] 3 2 3 2 2 2 3 2" xfId="53284"/>
    <cellStyle name="통화 [0] 3 2 3 2 2 2 4" xfId="40983"/>
    <cellStyle name="통화 [0] 3 2 3 2 2 3" xfId="13750"/>
    <cellStyle name="통화 [0] 3 2 3 2 2 3 2" xfId="43313"/>
    <cellStyle name="통화 [0] 3 2 3 2 2 4" xfId="25908"/>
    <cellStyle name="통화 [0] 3 2 3 2 2 4 2" xfId="48302"/>
    <cellStyle name="통화 [0] 3 2 3 2 2 5" xfId="36001"/>
    <cellStyle name="통화 [0] 3 2 3 2 3" xfId="8245"/>
    <cellStyle name="통화 [0] 3 2 3 2 3 2" xfId="13752"/>
    <cellStyle name="통화 [0] 3 2 3 2 3 2 2" xfId="43315"/>
    <cellStyle name="통화 [0] 3 2 3 2 3 3" xfId="28399"/>
    <cellStyle name="통화 [0] 3 2 3 2 3 3 2" xfId="50793"/>
    <cellStyle name="통화 [0] 3 2 3 2 3 4" xfId="38492"/>
    <cellStyle name="통화 [0] 3 2 3 2 4" xfId="13749"/>
    <cellStyle name="통화 [0] 3 2 3 2 4 2" xfId="43312"/>
    <cellStyle name="통화 [0] 3 2 3 2 5" xfId="23417"/>
    <cellStyle name="통화 [0] 3 2 3 2 5 2" xfId="45811"/>
    <cellStyle name="통화 [0] 3 2 3 2 6" xfId="33509"/>
    <cellStyle name="통화 [0] 3 2 3 3" xfId="4508"/>
    <cellStyle name="통화 [0] 3 2 3 3 2" xfId="9491"/>
    <cellStyle name="통화 [0] 3 2 3 3 2 2" xfId="13754"/>
    <cellStyle name="통화 [0] 3 2 3 3 2 2 2" xfId="43317"/>
    <cellStyle name="통화 [0] 3 2 3 3 2 3" xfId="29645"/>
    <cellStyle name="통화 [0] 3 2 3 3 2 3 2" xfId="52039"/>
    <cellStyle name="통화 [0] 3 2 3 3 2 4" xfId="39738"/>
    <cellStyle name="통화 [0] 3 2 3 3 3" xfId="13753"/>
    <cellStyle name="통화 [0] 3 2 3 3 3 2" xfId="43316"/>
    <cellStyle name="통화 [0] 3 2 3 3 4" xfId="24663"/>
    <cellStyle name="통화 [0] 3 2 3 3 4 2" xfId="47057"/>
    <cellStyle name="통화 [0] 3 2 3 3 5" xfId="34756"/>
    <cellStyle name="통화 [0] 3 2 3 4" xfId="7000"/>
    <cellStyle name="통화 [0] 3 2 3 4 2" xfId="13755"/>
    <cellStyle name="통화 [0] 3 2 3 4 2 2" xfId="43318"/>
    <cellStyle name="통화 [0] 3 2 3 4 3" xfId="27154"/>
    <cellStyle name="통화 [0] 3 2 3 4 3 2" xfId="49548"/>
    <cellStyle name="통화 [0] 3 2 3 4 4" xfId="37247"/>
    <cellStyle name="통화 [0] 3 2 3 5" xfId="13748"/>
    <cellStyle name="통화 [0] 3 2 3 5 2" xfId="43311"/>
    <cellStyle name="통화 [0] 3 2 3 6" xfId="22172"/>
    <cellStyle name="통화 [0] 3 2 3 6 2" xfId="44566"/>
    <cellStyle name="통화 [0] 3 2 3 7" xfId="32264"/>
    <cellStyle name="통화 [0] 3 2 4" xfId="2429"/>
    <cellStyle name="통화 [0] 3 2 4 2" xfId="4923"/>
    <cellStyle name="통화 [0] 3 2 4 2 2" xfId="9906"/>
    <cellStyle name="통화 [0] 3 2 4 2 2 2" xfId="13758"/>
    <cellStyle name="통화 [0] 3 2 4 2 2 2 2" xfId="43321"/>
    <cellStyle name="통화 [0] 3 2 4 2 2 3" xfId="30060"/>
    <cellStyle name="통화 [0] 3 2 4 2 2 3 2" xfId="52454"/>
    <cellStyle name="통화 [0] 3 2 4 2 2 4" xfId="40153"/>
    <cellStyle name="통화 [0] 3 2 4 2 3" xfId="13757"/>
    <cellStyle name="통화 [0] 3 2 4 2 3 2" xfId="43320"/>
    <cellStyle name="통화 [0] 3 2 4 2 4" xfId="25078"/>
    <cellStyle name="통화 [0] 3 2 4 2 4 2" xfId="47472"/>
    <cellStyle name="통화 [0] 3 2 4 2 5" xfId="35171"/>
    <cellStyle name="통화 [0] 3 2 4 3" xfId="7415"/>
    <cellStyle name="통화 [0] 3 2 4 3 2" xfId="13759"/>
    <cellStyle name="통화 [0] 3 2 4 3 2 2" xfId="43322"/>
    <cellStyle name="통화 [0] 3 2 4 3 3" xfId="27569"/>
    <cellStyle name="통화 [0] 3 2 4 3 3 2" xfId="49963"/>
    <cellStyle name="통화 [0] 3 2 4 3 4" xfId="37662"/>
    <cellStyle name="통화 [0] 3 2 4 4" xfId="13756"/>
    <cellStyle name="통화 [0] 3 2 4 4 2" xfId="43319"/>
    <cellStyle name="통화 [0] 3 2 4 5" xfId="22587"/>
    <cellStyle name="통화 [0] 3 2 4 5 2" xfId="44981"/>
    <cellStyle name="통화 [0] 3 2 4 6" xfId="32679"/>
    <cellStyle name="통화 [0] 3 2 5" xfId="3678"/>
    <cellStyle name="통화 [0] 3 2 5 2" xfId="8661"/>
    <cellStyle name="통화 [0] 3 2 5 2 2" xfId="13761"/>
    <cellStyle name="통화 [0] 3 2 5 2 2 2" xfId="43324"/>
    <cellStyle name="통화 [0] 3 2 5 2 3" xfId="28815"/>
    <cellStyle name="통화 [0] 3 2 5 2 3 2" xfId="51209"/>
    <cellStyle name="통화 [0] 3 2 5 2 4" xfId="38908"/>
    <cellStyle name="통화 [0] 3 2 5 3" xfId="13760"/>
    <cellStyle name="통화 [0] 3 2 5 3 2" xfId="43323"/>
    <cellStyle name="통화 [0] 3 2 5 4" xfId="23833"/>
    <cellStyle name="통화 [0] 3 2 5 4 2" xfId="46227"/>
    <cellStyle name="통화 [0] 3 2 5 5" xfId="33926"/>
    <cellStyle name="통화 [0] 3 2 6" xfId="6170"/>
    <cellStyle name="통화 [0] 3 2 6 2" xfId="13762"/>
    <cellStyle name="통화 [0] 3 2 6 2 2" xfId="43325"/>
    <cellStyle name="통화 [0] 3 2 6 3" xfId="26324"/>
    <cellStyle name="통화 [0] 3 2 6 3 2" xfId="48718"/>
    <cellStyle name="통화 [0] 3 2 6 4" xfId="36417"/>
    <cellStyle name="통화 [0] 3 2 7" xfId="13739"/>
    <cellStyle name="통화 [0] 3 2 7 2" xfId="43302"/>
    <cellStyle name="통화 [0] 3 2 8" xfId="21342"/>
    <cellStyle name="통화 [0] 3 2 8 2" xfId="43736"/>
    <cellStyle name="통화 [0] 3 2 9" xfId="31434"/>
    <cellStyle name="통화 [0] 3 3" xfId="1392"/>
    <cellStyle name="통화 [0] 3 3 2" xfId="2650"/>
    <cellStyle name="통화 [0] 3 3 2 2" xfId="5144"/>
    <cellStyle name="통화 [0] 3 3 2 2 2" xfId="10127"/>
    <cellStyle name="통화 [0] 3 3 2 2 2 2" xfId="13766"/>
    <cellStyle name="통화 [0] 3 3 2 2 2 2 2" xfId="43329"/>
    <cellStyle name="통화 [0] 3 3 2 2 2 3" xfId="30281"/>
    <cellStyle name="통화 [0] 3 3 2 2 2 3 2" xfId="52675"/>
    <cellStyle name="통화 [0] 3 3 2 2 2 4" xfId="40374"/>
    <cellStyle name="통화 [0] 3 3 2 2 3" xfId="13765"/>
    <cellStyle name="통화 [0] 3 3 2 2 3 2" xfId="43328"/>
    <cellStyle name="통화 [0] 3 3 2 2 4" xfId="25299"/>
    <cellStyle name="통화 [0] 3 3 2 2 4 2" xfId="47693"/>
    <cellStyle name="통화 [0] 3 3 2 2 5" xfId="35392"/>
    <cellStyle name="통화 [0] 3 3 2 3" xfId="7636"/>
    <cellStyle name="통화 [0] 3 3 2 3 2" xfId="13767"/>
    <cellStyle name="통화 [0] 3 3 2 3 2 2" xfId="43330"/>
    <cellStyle name="통화 [0] 3 3 2 3 3" xfId="27790"/>
    <cellStyle name="통화 [0] 3 3 2 3 3 2" xfId="50184"/>
    <cellStyle name="통화 [0] 3 3 2 3 4" xfId="37883"/>
    <cellStyle name="통화 [0] 3 3 2 4" xfId="13764"/>
    <cellStyle name="통화 [0] 3 3 2 4 2" xfId="43327"/>
    <cellStyle name="통화 [0] 3 3 2 5" xfId="22808"/>
    <cellStyle name="통화 [0] 3 3 2 5 2" xfId="45202"/>
    <cellStyle name="통화 [0] 3 3 2 6" xfId="32900"/>
    <cellStyle name="통화 [0] 3 3 3" xfId="3899"/>
    <cellStyle name="통화 [0] 3 3 3 2" xfId="8882"/>
    <cellStyle name="통화 [0] 3 3 3 2 2" xfId="13769"/>
    <cellStyle name="통화 [0] 3 3 3 2 2 2" xfId="43332"/>
    <cellStyle name="통화 [0] 3 3 3 2 3" xfId="29036"/>
    <cellStyle name="통화 [0] 3 3 3 2 3 2" xfId="51430"/>
    <cellStyle name="통화 [0] 3 3 3 2 4" xfId="39129"/>
    <cellStyle name="통화 [0] 3 3 3 3" xfId="13768"/>
    <cellStyle name="통화 [0] 3 3 3 3 2" xfId="43331"/>
    <cellStyle name="통화 [0] 3 3 3 4" xfId="24054"/>
    <cellStyle name="통화 [0] 3 3 3 4 2" xfId="46448"/>
    <cellStyle name="통화 [0] 3 3 3 5" xfId="34147"/>
    <cellStyle name="통화 [0] 3 3 4" xfId="6391"/>
    <cellStyle name="통화 [0] 3 3 4 2" xfId="13770"/>
    <cellStyle name="통화 [0] 3 3 4 2 2" xfId="43333"/>
    <cellStyle name="통화 [0] 3 3 4 3" xfId="26545"/>
    <cellStyle name="통화 [0] 3 3 4 3 2" xfId="48939"/>
    <cellStyle name="통화 [0] 3 3 4 4" xfId="36638"/>
    <cellStyle name="통화 [0] 3 3 5" xfId="13763"/>
    <cellStyle name="통화 [0] 3 3 5 2" xfId="43326"/>
    <cellStyle name="통화 [0] 3 3 6" xfId="21563"/>
    <cellStyle name="통화 [0] 3 3 6 2" xfId="43957"/>
    <cellStyle name="통화 [0] 3 3 7" xfId="31655"/>
    <cellStyle name="통화 [0] 3 4" xfId="1817"/>
    <cellStyle name="통화 [0] 3 4 2" xfId="3065"/>
    <cellStyle name="통화 [0] 3 4 2 2" xfId="5559"/>
    <cellStyle name="통화 [0] 3 4 2 2 2" xfId="10542"/>
    <cellStyle name="통화 [0] 3 4 2 2 2 2" xfId="13774"/>
    <cellStyle name="통화 [0] 3 4 2 2 2 2 2" xfId="43337"/>
    <cellStyle name="통화 [0] 3 4 2 2 2 3" xfId="30696"/>
    <cellStyle name="통화 [0] 3 4 2 2 2 3 2" xfId="53090"/>
    <cellStyle name="통화 [0] 3 4 2 2 2 4" xfId="40789"/>
    <cellStyle name="통화 [0] 3 4 2 2 3" xfId="13773"/>
    <cellStyle name="통화 [0] 3 4 2 2 3 2" xfId="43336"/>
    <cellStyle name="통화 [0] 3 4 2 2 4" xfId="25714"/>
    <cellStyle name="통화 [0] 3 4 2 2 4 2" xfId="48108"/>
    <cellStyle name="통화 [0] 3 4 2 2 5" xfId="35807"/>
    <cellStyle name="통화 [0] 3 4 2 3" xfId="8051"/>
    <cellStyle name="통화 [0] 3 4 2 3 2" xfId="13775"/>
    <cellStyle name="통화 [0] 3 4 2 3 2 2" xfId="43338"/>
    <cellStyle name="통화 [0] 3 4 2 3 3" xfId="28205"/>
    <cellStyle name="통화 [0] 3 4 2 3 3 2" xfId="50599"/>
    <cellStyle name="통화 [0] 3 4 2 3 4" xfId="38298"/>
    <cellStyle name="통화 [0] 3 4 2 4" xfId="13772"/>
    <cellStyle name="통화 [0] 3 4 2 4 2" xfId="43335"/>
    <cellStyle name="통화 [0] 3 4 2 5" xfId="23223"/>
    <cellStyle name="통화 [0] 3 4 2 5 2" xfId="45617"/>
    <cellStyle name="통화 [0] 3 4 2 6" xfId="33315"/>
    <cellStyle name="통화 [0] 3 4 3" xfId="4314"/>
    <cellStyle name="통화 [0] 3 4 3 2" xfId="9297"/>
    <cellStyle name="통화 [0] 3 4 3 2 2" xfId="13777"/>
    <cellStyle name="통화 [0] 3 4 3 2 2 2" xfId="43340"/>
    <cellStyle name="통화 [0] 3 4 3 2 3" xfId="29451"/>
    <cellStyle name="통화 [0] 3 4 3 2 3 2" xfId="51845"/>
    <cellStyle name="통화 [0] 3 4 3 2 4" xfId="39544"/>
    <cellStyle name="통화 [0] 3 4 3 3" xfId="13776"/>
    <cellStyle name="통화 [0] 3 4 3 3 2" xfId="43339"/>
    <cellStyle name="통화 [0] 3 4 3 4" xfId="24469"/>
    <cellStyle name="통화 [0] 3 4 3 4 2" xfId="46863"/>
    <cellStyle name="통화 [0] 3 4 3 5" xfId="34562"/>
    <cellStyle name="통화 [0] 3 4 4" xfId="6806"/>
    <cellStyle name="통화 [0] 3 4 4 2" xfId="13778"/>
    <cellStyle name="통화 [0] 3 4 4 2 2" xfId="43341"/>
    <cellStyle name="통화 [0] 3 4 4 3" xfId="26960"/>
    <cellStyle name="통화 [0] 3 4 4 3 2" xfId="49354"/>
    <cellStyle name="통화 [0] 3 4 4 4" xfId="37053"/>
    <cellStyle name="통화 [0] 3 4 5" xfId="13771"/>
    <cellStyle name="통화 [0] 3 4 5 2" xfId="43334"/>
    <cellStyle name="통화 [0] 3 4 6" xfId="21978"/>
    <cellStyle name="통화 [0] 3 4 6 2" xfId="44372"/>
    <cellStyle name="통화 [0] 3 4 7" xfId="32070"/>
    <cellStyle name="통화 [0] 3 5" xfId="2235"/>
    <cellStyle name="통화 [0] 3 5 2" xfId="4729"/>
    <cellStyle name="통화 [0] 3 5 2 2" xfId="9712"/>
    <cellStyle name="통화 [0] 3 5 2 2 2" xfId="13781"/>
    <cellStyle name="통화 [0] 3 5 2 2 2 2" xfId="43344"/>
    <cellStyle name="통화 [0] 3 5 2 2 3" xfId="29866"/>
    <cellStyle name="통화 [0] 3 5 2 2 3 2" xfId="52260"/>
    <cellStyle name="통화 [0] 3 5 2 2 4" xfId="39959"/>
    <cellStyle name="통화 [0] 3 5 2 3" xfId="13780"/>
    <cellStyle name="통화 [0] 3 5 2 3 2" xfId="43343"/>
    <cellStyle name="통화 [0] 3 5 2 4" xfId="24884"/>
    <cellStyle name="통화 [0] 3 5 2 4 2" xfId="47278"/>
    <cellStyle name="통화 [0] 3 5 2 5" xfId="34977"/>
    <cellStyle name="통화 [0] 3 5 3" xfId="7221"/>
    <cellStyle name="통화 [0] 3 5 3 2" xfId="13782"/>
    <cellStyle name="통화 [0] 3 5 3 2 2" xfId="43345"/>
    <cellStyle name="통화 [0] 3 5 3 3" xfId="27375"/>
    <cellStyle name="통화 [0] 3 5 3 3 2" xfId="49769"/>
    <cellStyle name="통화 [0] 3 5 3 4" xfId="37468"/>
    <cellStyle name="통화 [0] 3 5 4" xfId="13779"/>
    <cellStyle name="통화 [0] 3 5 4 2" xfId="43342"/>
    <cellStyle name="통화 [0] 3 5 5" xfId="22393"/>
    <cellStyle name="통화 [0] 3 5 5 2" xfId="44787"/>
    <cellStyle name="통화 [0] 3 5 6" xfId="32485"/>
    <cellStyle name="통화 [0] 3 6" xfId="3484"/>
    <cellStyle name="통화 [0] 3 6 2" xfId="8467"/>
    <cellStyle name="통화 [0] 3 6 2 2" xfId="13784"/>
    <cellStyle name="통화 [0] 3 6 2 2 2" xfId="43347"/>
    <cellStyle name="통화 [0] 3 6 2 3" xfId="28621"/>
    <cellStyle name="통화 [0] 3 6 2 3 2" xfId="51015"/>
    <cellStyle name="통화 [0] 3 6 2 4" xfId="38714"/>
    <cellStyle name="통화 [0] 3 6 3" xfId="13783"/>
    <cellStyle name="통화 [0] 3 6 3 2" xfId="43346"/>
    <cellStyle name="통화 [0] 3 6 4" xfId="23639"/>
    <cellStyle name="통화 [0] 3 6 4 2" xfId="46033"/>
    <cellStyle name="통화 [0] 3 6 5" xfId="33732"/>
    <cellStyle name="통화 [0] 3 7" xfId="5976"/>
    <cellStyle name="통화 [0] 3 7 2" xfId="13785"/>
    <cellStyle name="통화 [0] 3 7 2 2" xfId="43348"/>
    <cellStyle name="통화 [0] 3 7 3" xfId="26130"/>
    <cellStyle name="통화 [0] 3 7 3 2" xfId="48524"/>
    <cellStyle name="통화 [0] 3 7 4" xfId="36223"/>
    <cellStyle name="통화 [0] 3 8" xfId="13738"/>
    <cellStyle name="통화 [0] 3 8 2" xfId="43301"/>
    <cellStyle name="통화 [0] 3 9" xfId="21148"/>
    <cellStyle name="통화 [0] 3 9 2" xfId="43542"/>
    <cellStyle name="통화 [0] 4" xfId="10798"/>
    <cellStyle name="통화 [0] 4 2" xfId="13786"/>
    <cellStyle name="통화 [0] 4 2 2" xfId="43349"/>
    <cellStyle name="통화 [0] 4 3" xfId="30950"/>
    <cellStyle name="통화 [0] 4 3 2" xfId="53344"/>
    <cellStyle name="통화 [0] 4 4" xfId="41043"/>
    <cellStyle name="통화 [0] 5" xfId="30956"/>
    <cellStyle name="통화 [0] 5 2" xfId="53348"/>
    <cellStyle name="퍼센트" xfId="52"/>
    <cellStyle name="퍼센트 2" xfId="381"/>
    <cellStyle name="퍼센트 3" xfId="578"/>
    <cellStyle name="표준" xfId="0" builtinId="0"/>
    <cellStyle name="표준 10" xfId="31"/>
    <cellStyle name="표준 10 2" xfId="84"/>
    <cellStyle name="표준 10 2 2" xfId="143"/>
    <cellStyle name="표준 10 2 2 2" xfId="581"/>
    <cellStyle name="표준 10 2 2 3" xfId="712"/>
    <cellStyle name="표준 10 2 3" xfId="382"/>
    <cellStyle name="표준 10 2 3 2" xfId="582"/>
    <cellStyle name="표준 10 2 4" xfId="580"/>
    <cellStyle name="표준 10 2 5" xfId="683"/>
    <cellStyle name="표준 10 2 6" xfId="775"/>
    <cellStyle name="표준 10 2 6 10" xfId="5800"/>
    <cellStyle name="표준 10 2 6 10 2" xfId="13788"/>
    <cellStyle name="표준 10 2 6 10 3" xfId="25954"/>
    <cellStyle name="표준 10 2 6 10 3 2" xfId="48348"/>
    <cellStyle name="표준 10 2 6 10 4" xfId="36047"/>
    <cellStyle name="표준 10 2 6 11" xfId="13787"/>
    <cellStyle name="표준 10 2 6 12" xfId="20972"/>
    <cellStyle name="표준 10 2 6 12 2" xfId="43366"/>
    <cellStyle name="표준 10 2 6 13" xfId="31064"/>
    <cellStyle name="표준 10 2 6 2" xfId="811"/>
    <cellStyle name="표준 10 2 6 2 10" xfId="21001"/>
    <cellStyle name="표준 10 2 6 2 10 2" xfId="43395"/>
    <cellStyle name="표준 10 2 6 2 11" xfId="31093"/>
    <cellStyle name="표준 10 2 6 2 2" xfId="909"/>
    <cellStyle name="표준 10 2 6 2 2 10" xfId="31186"/>
    <cellStyle name="표준 10 2 6 2 2 2" xfId="1106"/>
    <cellStyle name="표준 10 2 6 2 2 2 2" xfId="1532"/>
    <cellStyle name="표준 10 2 6 2 2 2 2 2" xfId="2790"/>
    <cellStyle name="표준 10 2 6 2 2 2 2 2 2" xfId="5284"/>
    <cellStyle name="표준 10 2 6 2 2 2 2 2 2 2" xfId="10267"/>
    <cellStyle name="표준 10 2 6 2 2 2 2 2 2 2 2" xfId="13795"/>
    <cellStyle name="표준 10 2 6 2 2 2 2 2 2 2 3" xfId="30421"/>
    <cellStyle name="표준 10 2 6 2 2 2 2 2 2 2 3 2" xfId="52815"/>
    <cellStyle name="표준 10 2 6 2 2 2 2 2 2 2 4" xfId="40514"/>
    <cellStyle name="표준 10 2 6 2 2 2 2 2 2 3" xfId="13794"/>
    <cellStyle name="표준 10 2 6 2 2 2 2 2 2 4" xfId="25439"/>
    <cellStyle name="표준 10 2 6 2 2 2 2 2 2 4 2" xfId="47833"/>
    <cellStyle name="표준 10 2 6 2 2 2 2 2 2 5" xfId="35532"/>
    <cellStyle name="표준 10 2 6 2 2 2 2 2 3" xfId="7776"/>
    <cellStyle name="표준 10 2 6 2 2 2 2 2 3 2" xfId="13796"/>
    <cellStyle name="표준 10 2 6 2 2 2 2 2 3 3" xfId="27930"/>
    <cellStyle name="표준 10 2 6 2 2 2 2 2 3 3 2" xfId="50324"/>
    <cellStyle name="표준 10 2 6 2 2 2 2 2 3 4" xfId="38023"/>
    <cellStyle name="표준 10 2 6 2 2 2 2 2 4" xfId="13793"/>
    <cellStyle name="표준 10 2 6 2 2 2 2 2 5" xfId="22948"/>
    <cellStyle name="표준 10 2 6 2 2 2 2 2 5 2" xfId="45342"/>
    <cellStyle name="표준 10 2 6 2 2 2 2 2 6" xfId="33040"/>
    <cellStyle name="표준 10 2 6 2 2 2 2 3" xfId="4039"/>
    <cellStyle name="표준 10 2 6 2 2 2 2 3 2" xfId="9022"/>
    <cellStyle name="표준 10 2 6 2 2 2 2 3 2 2" xfId="13798"/>
    <cellStyle name="표준 10 2 6 2 2 2 2 3 2 3" xfId="29176"/>
    <cellStyle name="표준 10 2 6 2 2 2 2 3 2 3 2" xfId="51570"/>
    <cellStyle name="표준 10 2 6 2 2 2 2 3 2 4" xfId="39269"/>
    <cellStyle name="표준 10 2 6 2 2 2 2 3 3" xfId="13797"/>
    <cellStyle name="표준 10 2 6 2 2 2 2 3 4" xfId="24194"/>
    <cellStyle name="표준 10 2 6 2 2 2 2 3 4 2" xfId="46588"/>
    <cellStyle name="표준 10 2 6 2 2 2 2 3 5" xfId="34287"/>
    <cellStyle name="표준 10 2 6 2 2 2 2 4" xfId="6531"/>
    <cellStyle name="표준 10 2 6 2 2 2 2 4 2" xfId="13799"/>
    <cellStyle name="표준 10 2 6 2 2 2 2 4 3" xfId="26685"/>
    <cellStyle name="표준 10 2 6 2 2 2 2 4 3 2" xfId="49079"/>
    <cellStyle name="표준 10 2 6 2 2 2 2 4 4" xfId="36778"/>
    <cellStyle name="표준 10 2 6 2 2 2 2 5" xfId="13792"/>
    <cellStyle name="표준 10 2 6 2 2 2 2 6" xfId="21703"/>
    <cellStyle name="표준 10 2 6 2 2 2 2 6 2" xfId="44097"/>
    <cellStyle name="표준 10 2 6 2 2 2 2 7" xfId="31795"/>
    <cellStyle name="표준 10 2 6 2 2 2 3" xfId="1957"/>
    <cellStyle name="표준 10 2 6 2 2 2 3 2" xfId="3205"/>
    <cellStyle name="표준 10 2 6 2 2 2 3 2 2" xfId="5699"/>
    <cellStyle name="표준 10 2 6 2 2 2 3 2 2 2" xfId="10682"/>
    <cellStyle name="표준 10 2 6 2 2 2 3 2 2 2 2" xfId="13803"/>
    <cellStyle name="표준 10 2 6 2 2 2 3 2 2 2 3" xfId="30836"/>
    <cellStyle name="표준 10 2 6 2 2 2 3 2 2 2 3 2" xfId="53230"/>
    <cellStyle name="표준 10 2 6 2 2 2 3 2 2 2 4" xfId="40929"/>
    <cellStyle name="표준 10 2 6 2 2 2 3 2 2 3" xfId="13802"/>
    <cellStyle name="표준 10 2 6 2 2 2 3 2 2 4" xfId="25854"/>
    <cellStyle name="표준 10 2 6 2 2 2 3 2 2 4 2" xfId="48248"/>
    <cellStyle name="표준 10 2 6 2 2 2 3 2 2 5" xfId="35947"/>
    <cellStyle name="표준 10 2 6 2 2 2 3 2 3" xfId="8191"/>
    <cellStyle name="표준 10 2 6 2 2 2 3 2 3 2" xfId="13804"/>
    <cellStyle name="표준 10 2 6 2 2 2 3 2 3 3" xfId="28345"/>
    <cellStyle name="표준 10 2 6 2 2 2 3 2 3 3 2" xfId="50739"/>
    <cellStyle name="표준 10 2 6 2 2 2 3 2 3 4" xfId="38438"/>
    <cellStyle name="표준 10 2 6 2 2 2 3 2 4" xfId="13801"/>
    <cellStyle name="표준 10 2 6 2 2 2 3 2 5" xfId="23363"/>
    <cellStyle name="표준 10 2 6 2 2 2 3 2 5 2" xfId="45757"/>
    <cellStyle name="표준 10 2 6 2 2 2 3 2 6" xfId="33455"/>
    <cellStyle name="표준 10 2 6 2 2 2 3 3" xfId="4454"/>
    <cellStyle name="표준 10 2 6 2 2 2 3 3 2" xfId="9437"/>
    <cellStyle name="표준 10 2 6 2 2 2 3 3 2 2" xfId="13806"/>
    <cellStyle name="표준 10 2 6 2 2 2 3 3 2 3" xfId="29591"/>
    <cellStyle name="표준 10 2 6 2 2 2 3 3 2 3 2" xfId="51985"/>
    <cellStyle name="표준 10 2 6 2 2 2 3 3 2 4" xfId="39684"/>
    <cellStyle name="표준 10 2 6 2 2 2 3 3 3" xfId="13805"/>
    <cellStyle name="표준 10 2 6 2 2 2 3 3 4" xfId="24609"/>
    <cellStyle name="표준 10 2 6 2 2 2 3 3 4 2" xfId="47003"/>
    <cellStyle name="표준 10 2 6 2 2 2 3 3 5" xfId="34702"/>
    <cellStyle name="표준 10 2 6 2 2 2 3 4" xfId="6946"/>
    <cellStyle name="표준 10 2 6 2 2 2 3 4 2" xfId="13807"/>
    <cellStyle name="표준 10 2 6 2 2 2 3 4 3" xfId="27100"/>
    <cellStyle name="표준 10 2 6 2 2 2 3 4 3 2" xfId="49494"/>
    <cellStyle name="표준 10 2 6 2 2 2 3 4 4" xfId="37193"/>
    <cellStyle name="표준 10 2 6 2 2 2 3 5" xfId="13800"/>
    <cellStyle name="표준 10 2 6 2 2 2 3 6" xfId="22118"/>
    <cellStyle name="표준 10 2 6 2 2 2 3 6 2" xfId="44512"/>
    <cellStyle name="표준 10 2 6 2 2 2 3 7" xfId="32210"/>
    <cellStyle name="표준 10 2 6 2 2 2 4" xfId="2375"/>
    <cellStyle name="표준 10 2 6 2 2 2 4 2" xfId="4869"/>
    <cellStyle name="표준 10 2 6 2 2 2 4 2 2" xfId="9852"/>
    <cellStyle name="표준 10 2 6 2 2 2 4 2 2 2" xfId="13810"/>
    <cellStyle name="표준 10 2 6 2 2 2 4 2 2 3" xfId="30006"/>
    <cellStyle name="표준 10 2 6 2 2 2 4 2 2 3 2" xfId="52400"/>
    <cellStyle name="표준 10 2 6 2 2 2 4 2 2 4" xfId="40099"/>
    <cellStyle name="표준 10 2 6 2 2 2 4 2 3" xfId="13809"/>
    <cellStyle name="표준 10 2 6 2 2 2 4 2 4" xfId="25024"/>
    <cellStyle name="표준 10 2 6 2 2 2 4 2 4 2" xfId="47418"/>
    <cellStyle name="표준 10 2 6 2 2 2 4 2 5" xfId="35117"/>
    <cellStyle name="표준 10 2 6 2 2 2 4 3" xfId="7361"/>
    <cellStyle name="표준 10 2 6 2 2 2 4 3 2" xfId="13811"/>
    <cellStyle name="표준 10 2 6 2 2 2 4 3 3" xfId="27515"/>
    <cellStyle name="표준 10 2 6 2 2 2 4 3 3 2" xfId="49909"/>
    <cellStyle name="표준 10 2 6 2 2 2 4 3 4" xfId="37608"/>
    <cellStyle name="표준 10 2 6 2 2 2 4 4" xfId="13808"/>
    <cellStyle name="표준 10 2 6 2 2 2 4 5" xfId="22533"/>
    <cellStyle name="표준 10 2 6 2 2 2 4 5 2" xfId="44927"/>
    <cellStyle name="표준 10 2 6 2 2 2 4 6" xfId="32625"/>
    <cellStyle name="표준 10 2 6 2 2 2 5" xfId="3624"/>
    <cellStyle name="표준 10 2 6 2 2 2 5 2" xfId="8607"/>
    <cellStyle name="표준 10 2 6 2 2 2 5 2 2" xfId="13813"/>
    <cellStyle name="표준 10 2 6 2 2 2 5 2 3" xfId="28761"/>
    <cellStyle name="표준 10 2 6 2 2 2 5 2 3 2" xfId="51155"/>
    <cellStyle name="표준 10 2 6 2 2 2 5 2 4" xfId="38854"/>
    <cellStyle name="표준 10 2 6 2 2 2 5 3" xfId="13812"/>
    <cellStyle name="표준 10 2 6 2 2 2 5 4" xfId="23779"/>
    <cellStyle name="표준 10 2 6 2 2 2 5 4 2" xfId="46173"/>
    <cellStyle name="표준 10 2 6 2 2 2 5 5" xfId="33872"/>
    <cellStyle name="표준 10 2 6 2 2 2 6" xfId="6116"/>
    <cellStyle name="표준 10 2 6 2 2 2 6 2" xfId="13814"/>
    <cellStyle name="표준 10 2 6 2 2 2 6 3" xfId="26270"/>
    <cellStyle name="표준 10 2 6 2 2 2 6 3 2" xfId="48664"/>
    <cellStyle name="표준 10 2 6 2 2 2 6 4" xfId="36363"/>
    <cellStyle name="표준 10 2 6 2 2 2 7" xfId="13791"/>
    <cellStyle name="표준 10 2 6 2 2 2 8" xfId="21288"/>
    <cellStyle name="표준 10 2 6 2 2 2 8 2" xfId="43682"/>
    <cellStyle name="표준 10 2 6 2 2 2 9" xfId="31380"/>
    <cellStyle name="표준 10 2 6 2 2 3" xfId="1338"/>
    <cellStyle name="표준 10 2 6 2 2 3 2" xfId="2596"/>
    <cellStyle name="표준 10 2 6 2 2 3 2 2" xfId="5090"/>
    <cellStyle name="표준 10 2 6 2 2 3 2 2 2" xfId="10073"/>
    <cellStyle name="표준 10 2 6 2 2 3 2 2 2 2" xfId="13818"/>
    <cellStyle name="표준 10 2 6 2 2 3 2 2 2 3" xfId="30227"/>
    <cellStyle name="표준 10 2 6 2 2 3 2 2 2 3 2" xfId="52621"/>
    <cellStyle name="표준 10 2 6 2 2 3 2 2 2 4" xfId="40320"/>
    <cellStyle name="표준 10 2 6 2 2 3 2 2 3" xfId="13817"/>
    <cellStyle name="표준 10 2 6 2 2 3 2 2 4" xfId="25245"/>
    <cellStyle name="표준 10 2 6 2 2 3 2 2 4 2" xfId="47639"/>
    <cellStyle name="표준 10 2 6 2 2 3 2 2 5" xfId="35338"/>
    <cellStyle name="표준 10 2 6 2 2 3 2 3" xfId="7582"/>
    <cellStyle name="표준 10 2 6 2 2 3 2 3 2" xfId="13819"/>
    <cellStyle name="표준 10 2 6 2 2 3 2 3 3" xfId="27736"/>
    <cellStyle name="표준 10 2 6 2 2 3 2 3 3 2" xfId="50130"/>
    <cellStyle name="표준 10 2 6 2 2 3 2 3 4" xfId="37829"/>
    <cellStyle name="표준 10 2 6 2 2 3 2 4" xfId="13816"/>
    <cellStyle name="표준 10 2 6 2 2 3 2 5" xfId="22754"/>
    <cellStyle name="표준 10 2 6 2 2 3 2 5 2" xfId="45148"/>
    <cellStyle name="표준 10 2 6 2 2 3 2 6" xfId="32846"/>
    <cellStyle name="표준 10 2 6 2 2 3 3" xfId="3845"/>
    <cellStyle name="표준 10 2 6 2 2 3 3 2" xfId="8828"/>
    <cellStyle name="표준 10 2 6 2 2 3 3 2 2" xfId="13821"/>
    <cellStyle name="표준 10 2 6 2 2 3 3 2 3" xfId="28982"/>
    <cellStyle name="표준 10 2 6 2 2 3 3 2 3 2" xfId="51376"/>
    <cellStyle name="표준 10 2 6 2 2 3 3 2 4" xfId="39075"/>
    <cellStyle name="표준 10 2 6 2 2 3 3 3" xfId="13820"/>
    <cellStyle name="표준 10 2 6 2 2 3 3 4" xfId="24000"/>
    <cellStyle name="표준 10 2 6 2 2 3 3 4 2" xfId="46394"/>
    <cellStyle name="표준 10 2 6 2 2 3 3 5" xfId="34093"/>
    <cellStyle name="표준 10 2 6 2 2 3 4" xfId="6337"/>
    <cellStyle name="표준 10 2 6 2 2 3 4 2" xfId="13822"/>
    <cellStyle name="표준 10 2 6 2 2 3 4 3" xfId="26491"/>
    <cellStyle name="표준 10 2 6 2 2 3 4 3 2" xfId="48885"/>
    <cellStyle name="표준 10 2 6 2 2 3 4 4" xfId="36584"/>
    <cellStyle name="표준 10 2 6 2 2 3 5" xfId="13815"/>
    <cellStyle name="표준 10 2 6 2 2 3 6" xfId="21509"/>
    <cellStyle name="표준 10 2 6 2 2 3 6 2" xfId="43903"/>
    <cellStyle name="표준 10 2 6 2 2 3 7" xfId="31601"/>
    <cellStyle name="표준 10 2 6 2 2 4" xfId="1763"/>
    <cellStyle name="표준 10 2 6 2 2 4 2" xfId="3011"/>
    <cellStyle name="표준 10 2 6 2 2 4 2 2" xfId="5505"/>
    <cellStyle name="표준 10 2 6 2 2 4 2 2 2" xfId="10488"/>
    <cellStyle name="표준 10 2 6 2 2 4 2 2 2 2" xfId="13826"/>
    <cellStyle name="표준 10 2 6 2 2 4 2 2 2 3" xfId="30642"/>
    <cellStyle name="표준 10 2 6 2 2 4 2 2 2 3 2" xfId="53036"/>
    <cellStyle name="표준 10 2 6 2 2 4 2 2 2 4" xfId="40735"/>
    <cellStyle name="표준 10 2 6 2 2 4 2 2 3" xfId="13825"/>
    <cellStyle name="표준 10 2 6 2 2 4 2 2 4" xfId="25660"/>
    <cellStyle name="표준 10 2 6 2 2 4 2 2 4 2" xfId="48054"/>
    <cellStyle name="표준 10 2 6 2 2 4 2 2 5" xfId="35753"/>
    <cellStyle name="표준 10 2 6 2 2 4 2 3" xfId="7997"/>
    <cellStyle name="표준 10 2 6 2 2 4 2 3 2" xfId="13827"/>
    <cellStyle name="표준 10 2 6 2 2 4 2 3 3" xfId="28151"/>
    <cellStyle name="표준 10 2 6 2 2 4 2 3 3 2" xfId="50545"/>
    <cellStyle name="표준 10 2 6 2 2 4 2 3 4" xfId="38244"/>
    <cellStyle name="표준 10 2 6 2 2 4 2 4" xfId="13824"/>
    <cellStyle name="표준 10 2 6 2 2 4 2 5" xfId="23169"/>
    <cellStyle name="표준 10 2 6 2 2 4 2 5 2" xfId="45563"/>
    <cellStyle name="표준 10 2 6 2 2 4 2 6" xfId="33261"/>
    <cellStyle name="표준 10 2 6 2 2 4 3" xfId="4260"/>
    <cellStyle name="표준 10 2 6 2 2 4 3 2" xfId="9243"/>
    <cellStyle name="표준 10 2 6 2 2 4 3 2 2" xfId="13829"/>
    <cellStyle name="표준 10 2 6 2 2 4 3 2 3" xfId="29397"/>
    <cellStyle name="표준 10 2 6 2 2 4 3 2 3 2" xfId="51791"/>
    <cellStyle name="표준 10 2 6 2 2 4 3 2 4" xfId="39490"/>
    <cellStyle name="표준 10 2 6 2 2 4 3 3" xfId="13828"/>
    <cellStyle name="표준 10 2 6 2 2 4 3 4" xfId="24415"/>
    <cellStyle name="표준 10 2 6 2 2 4 3 4 2" xfId="46809"/>
    <cellStyle name="표준 10 2 6 2 2 4 3 5" xfId="34508"/>
    <cellStyle name="표준 10 2 6 2 2 4 4" xfId="6752"/>
    <cellStyle name="표준 10 2 6 2 2 4 4 2" xfId="13830"/>
    <cellStyle name="표준 10 2 6 2 2 4 4 3" xfId="26906"/>
    <cellStyle name="표준 10 2 6 2 2 4 4 3 2" xfId="49300"/>
    <cellStyle name="표준 10 2 6 2 2 4 4 4" xfId="36999"/>
    <cellStyle name="표준 10 2 6 2 2 4 5" xfId="13823"/>
    <cellStyle name="표준 10 2 6 2 2 4 6" xfId="21924"/>
    <cellStyle name="표준 10 2 6 2 2 4 6 2" xfId="44318"/>
    <cellStyle name="표준 10 2 6 2 2 4 7" xfId="32016"/>
    <cellStyle name="표준 10 2 6 2 2 5" xfId="2181"/>
    <cellStyle name="표준 10 2 6 2 2 5 2" xfId="4675"/>
    <cellStyle name="표준 10 2 6 2 2 5 2 2" xfId="9658"/>
    <cellStyle name="표준 10 2 6 2 2 5 2 2 2" xfId="13833"/>
    <cellStyle name="표준 10 2 6 2 2 5 2 2 3" xfId="29812"/>
    <cellStyle name="표준 10 2 6 2 2 5 2 2 3 2" xfId="52206"/>
    <cellStyle name="표준 10 2 6 2 2 5 2 2 4" xfId="39905"/>
    <cellStyle name="표준 10 2 6 2 2 5 2 3" xfId="13832"/>
    <cellStyle name="표준 10 2 6 2 2 5 2 4" xfId="24830"/>
    <cellStyle name="표준 10 2 6 2 2 5 2 4 2" xfId="47224"/>
    <cellStyle name="표준 10 2 6 2 2 5 2 5" xfId="34923"/>
    <cellStyle name="표준 10 2 6 2 2 5 3" xfId="7167"/>
    <cellStyle name="표준 10 2 6 2 2 5 3 2" xfId="13834"/>
    <cellStyle name="표준 10 2 6 2 2 5 3 3" xfId="27321"/>
    <cellStyle name="표준 10 2 6 2 2 5 3 3 2" xfId="49715"/>
    <cellStyle name="표준 10 2 6 2 2 5 3 4" xfId="37414"/>
    <cellStyle name="표준 10 2 6 2 2 5 4" xfId="13831"/>
    <cellStyle name="표준 10 2 6 2 2 5 5" xfId="22339"/>
    <cellStyle name="표준 10 2 6 2 2 5 5 2" xfId="44733"/>
    <cellStyle name="표준 10 2 6 2 2 5 6" xfId="32431"/>
    <cellStyle name="표준 10 2 6 2 2 6" xfId="3430"/>
    <cellStyle name="표준 10 2 6 2 2 6 2" xfId="8413"/>
    <cellStyle name="표준 10 2 6 2 2 6 2 2" xfId="13836"/>
    <cellStyle name="표준 10 2 6 2 2 6 2 3" xfId="28567"/>
    <cellStyle name="표준 10 2 6 2 2 6 2 3 2" xfId="50961"/>
    <cellStyle name="표준 10 2 6 2 2 6 2 4" xfId="38660"/>
    <cellStyle name="표준 10 2 6 2 2 6 3" xfId="13835"/>
    <cellStyle name="표준 10 2 6 2 2 6 4" xfId="23585"/>
    <cellStyle name="표준 10 2 6 2 2 6 4 2" xfId="45979"/>
    <cellStyle name="표준 10 2 6 2 2 6 5" xfId="33678"/>
    <cellStyle name="표준 10 2 6 2 2 7" xfId="5922"/>
    <cellStyle name="표준 10 2 6 2 2 7 2" xfId="13837"/>
    <cellStyle name="표준 10 2 6 2 2 7 3" xfId="26076"/>
    <cellStyle name="표준 10 2 6 2 2 7 3 2" xfId="48470"/>
    <cellStyle name="표준 10 2 6 2 2 7 4" xfId="36169"/>
    <cellStyle name="표준 10 2 6 2 2 8" xfId="13790"/>
    <cellStyle name="표준 10 2 6 2 2 9" xfId="21094"/>
    <cellStyle name="표준 10 2 6 2 2 9 2" xfId="43488"/>
    <cellStyle name="표준 10 2 6 2 3" xfId="1013"/>
    <cellStyle name="표준 10 2 6 2 3 2" xfId="1439"/>
    <cellStyle name="표준 10 2 6 2 3 2 2" xfId="2697"/>
    <cellStyle name="표준 10 2 6 2 3 2 2 2" xfId="5191"/>
    <cellStyle name="표준 10 2 6 2 3 2 2 2 2" xfId="10174"/>
    <cellStyle name="표준 10 2 6 2 3 2 2 2 2 2" xfId="13842"/>
    <cellStyle name="표준 10 2 6 2 3 2 2 2 2 3" xfId="30328"/>
    <cellStyle name="표준 10 2 6 2 3 2 2 2 2 3 2" xfId="52722"/>
    <cellStyle name="표준 10 2 6 2 3 2 2 2 2 4" xfId="40421"/>
    <cellStyle name="표준 10 2 6 2 3 2 2 2 3" xfId="13841"/>
    <cellStyle name="표준 10 2 6 2 3 2 2 2 4" xfId="25346"/>
    <cellStyle name="표준 10 2 6 2 3 2 2 2 4 2" xfId="47740"/>
    <cellStyle name="표준 10 2 6 2 3 2 2 2 5" xfId="35439"/>
    <cellStyle name="표준 10 2 6 2 3 2 2 3" xfId="7683"/>
    <cellStyle name="표준 10 2 6 2 3 2 2 3 2" xfId="13843"/>
    <cellStyle name="표준 10 2 6 2 3 2 2 3 3" xfId="27837"/>
    <cellStyle name="표준 10 2 6 2 3 2 2 3 3 2" xfId="50231"/>
    <cellStyle name="표준 10 2 6 2 3 2 2 3 4" xfId="37930"/>
    <cellStyle name="표준 10 2 6 2 3 2 2 4" xfId="13840"/>
    <cellStyle name="표준 10 2 6 2 3 2 2 5" xfId="22855"/>
    <cellStyle name="표준 10 2 6 2 3 2 2 5 2" xfId="45249"/>
    <cellStyle name="표준 10 2 6 2 3 2 2 6" xfId="32947"/>
    <cellStyle name="표준 10 2 6 2 3 2 3" xfId="3946"/>
    <cellStyle name="표준 10 2 6 2 3 2 3 2" xfId="8929"/>
    <cellStyle name="표준 10 2 6 2 3 2 3 2 2" xfId="13845"/>
    <cellStyle name="표준 10 2 6 2 3 2 3 2 3" xfId="29083"/>
    <cellStyle name="표준 10 2 6 2 3 2 3 2 3 2" xfId="51477"/>
    <cellStyle name="표준 10 2 6 2 3 2 3 2 4" xfId="39176"/>
    <cellStyle name="표준 10 2 6 2 3 2 3 3" xfId="13844"/>
    <cellStyle name="표준 10 2 6 2 3 2 3 4" xfId="24101"/>
    <cellStyle name="표준 10 2 6 2 3 2 3 4 2" xfId="46495"/>
    <cellStyle name="표준 10 2 6 2 3 2 3 5" xfId="34194"/>
    <cellStyle name="표준 10 2 6 2 3 2 4" xfId="6438"/>
    <cellStyle name="표준 10 2 6 2 3 2 4 2" xfId="13846"/>
    <cellStyle name="표준 10 2 6 2 3 2 4 3" xfId="26592"/>
    <cellStyle name="표준 10 2 6 2 3 2 4 3 2" xfId="48986"/>
    <cellStyle name="표준 10 2 6 2 3 2 4 4" xfId="36685"/>
    <cellStyle name="표준 10 2 6 2 3 2 5" xfId="13839"/>
    <cellStyle name="표준 10 2 6 2 3 2 6" xfId="21610"/>
    <cellStyle name="표준 10 2 6 2 3 2 6 2" xfId="44004"/>
    <cellStyle name="표준 10 2 6 2 3 2 7" xfId="31702"/>
    <cellStyle name="표준 10 2 6 2 3 3" xfId="1864"/>
    <cellStyle name="표준 10 2 6 2 3 3 2" xfId="3112"/>
    <cellStyle name="표준 10 2 6 2 3 3 2 2" xfId="5606"/>
    <cellStyle name="표준 10 2 6 2 3 3 2 2 2" xfId="10589"/>
    <cellStyle name="표준 10 2 6 2 3 3 2 2 2 2" xfId="13850"/>
    <cellStyle name="표준 10 2 6 2 3 3 2 2 2 3" xfId="30743"/>
    <cellStyle name="표준 10 2 6 2 3 3 2 2 2 3 2" xfId="53137"/>
    <cellStyle name="표준 10 2 6 2 3 3 2 2 2 4" xfId="40836"/>
    <cellStyle name="표준 10 2 6 2 3 3 2 2 3" xfId="13849"/>
    <cellStyle name="표준 10 2 6 2 3 3 2 2 4" xfId="25761"/>
    <cellStyle name="표준 10 2 6 2 3 3 2 2 4 2" xfId="48155"/>
    <cellStyle name="표준 10 2 6 2 3 3 2 2 5" xfId="35854"/>
    <cellStyle name="표준 10 2 6 2 3 3 2 3" xfId="8098"/>
    <cellStyle name="표준 10 2 6 2 3 3 2 3 2" xfId="13851"/>
    <cellStyle name="표준 10 2 6 2 3 3 2 3 3" xfId="28252"/>
    <cellStyle name="표준 10 2 6 2 3 3 2 3 3 2" xfId="50646"/>
    <cellStyle name="표준 10 2 6 2 3 3 2 3 4" xfId="38345"/>
    <cellStyle name="표준 10 2 6 2 3 3 2 4" xfId="13848"/>
    <cellStyle name="표준 10 2 6 2 3 3 2 5" xfId="23270"/>
    <cellStyle name="표준 10 2 6 2 3 3 2 5 2" xfId="45664"/>
    <cellStyle name="표준 10 2 6 2 3 3 2 6" xfId="33362"/>
    <cellStyle name="표준 10 2 6 2 3 3 3" xfId="4361"/>
    <cellStyle name="표준 10 2 6 2 3 3 3 2" xfId="9344"/>
    <cellStyle name="표준 10 2 6 2 3 3 3 2 2" xfId="13853"/>
    <cellStyle name="표준 10 2 6 2 3 3 3 2 3" xfId="29498"/>
    <cellStyle name="표준 10 2 6 2 3 3 3 2 3 2" xfId="51892"/>
    <cellStyle name="표준 10 2 6 2 3 3 3 2 4" xfId="39591"/>
    <cellStyle name="표준 10 2 6 2 3 3 3 3" xfId="13852"/>
    <cellStyle name="표준 10 2 6 2 3 3 3 4" xfId="24516"/>
    <cellStyle name="표준 10 2 6 2 3 3 3 4 2" xfId="46910"/>
    <cellStyle name="표준 10 2 6 2 3 3 3 5" xfId="34609"/>
    <cellStyle name="표준 10 2 6 2 3 3 4" xfId="6853"/>
    <cellStyle name="표준 10 2 6 2 3 3 4 2" xfId="13854"/>
    <cellStyle name="표준 10 2 6 2 3 3 4 3" xfId="27007"/>
    <cellStyle name="표준 10 2 6 2 3 3 4 3 2" xfId="49401"/>
    <cellStyle name="표준 10 2 6 2 3 3 4 4" xfId="37100"/>
    <cellStyle name="표준 10 2 6 2 3 3 5" xfId="13847"/>
    <cellStyle name="표준 10 2 6 2 3 3 6" xfId="22025"/>
    <cellStyle name="표준 10 2 6 2 3 3 6 2" xfId="44419"/>
    <cellStyle name="표준 10 2 6 2 3 3 7" xfId="32117"/>
    <cellStyle name="표준 10 2 6 2 3 4" xfId="2282"/>
    <cellStyle name="표준 10 2 6 2 3 4 2" xfId="4776"/>
    <cellStyle name="표준 10 2 6 2 3 4 2 2" xfId="9759"/>
    <cellStyle name="표준 10 2 6 2 3 4 2 2 2" xfId="13857"/>
    <cellStyle name="표준 10 2 6 2 3 4 2 2 3" xfId="29913"/>
    <cellStyle name="표준 10 2 6 2 3 4 2 2 3 2" xfId="52307"/>
    <cellStyle name="표준 10 2 6 2 3 4 2 2 4" xfId="40006"/>
    <cellStyle name="표준 10 2 6 2 3 4 2 3" xfId="13856"/>
    <cellStyle name="표준 10 2 6 2 3 4 2 4" xfId="24931"/>
    <cellStyle name="표준 10 2 6 2 3 4 2 4 2" xfId="47325"/>
    <cellStyle name="표준 10 2 6 2 3 4 2 5" xfId="35024"/>
    <cellStyle name="표준 10 2 6 2 3 4 3" xfId="7268"/>
    <cellStyle name="표준 10 2 6 2 3 4 3 2" xfId="13858"/>
    <cellStyle name="표준 10 2 6 2 3 4 3 3" xfId="27422"/>
    <cellStyle name="표준 10 2 6 2 3 4 3 3 2" xfId="49816"/>
    <cellStyle name="표준 10 2 6 2 3 4 3 4" xfId="37515"/>
    <cellStyle name="표준 10 2 6 2 3 4 4" xfId="13855"/>
    <cellStyle name="표준 10 2 6 2 3 4 5" xfId="22440"/>
    <cellStyle name="표준 10 2 6 2 3 4 5 2" xfId="44834"/>
    <cellStyle name="표준 10 2 6 2 3 4 6" xfId="32532"/>
    <cellStyle name="표준 10 2 6 2 3 5" xfId="3531"/>
    <cellStyle name="표준 10 2 6 2 3 5 2" xfId="8514"/>
    <cellStyle name="표준 10 2 6 2 3 5 2 2" xfId="13860"/>
    <cellStyle name="표준 10 2 6 2 3 5 2 3" xfId="28668"/>
    <cellStyle name="표준 10 2 6 2 3 5 2 3 2" xfId="51062"/>
    <cellStyle name="표준 10 2 6 2 3 5 2 4" xfId="38761"/>
    <cellStyle name="표준 10 2 6 2 3 5 3" xfId="13859"/>
    <cellStyle name="표준 10 2 6 2 3 5 4" xfId="23686"/>
    <cellStyle name="표준 10 2 6 2 3 5 4 2" xfId="46080"/>
    <cellStyle name="표준 10 2 6 2 3 5 5" xfId="33779"/>
    <cellStyle name="표준 10 2 6 2 3 6" xfId="6023"/>
    <cellStyle name="표준 10 2 6 2 3 6 2" xfId="13861"/>
    <cellStyle name="표준 10 2 6 2 3 6 3" xfId="26177"/>
    <cellStyle name="표준 10 2 6 2 3 6 3 2" xfId="48571"/>
    <cellStyle name="표준 10 2 6 2 3 6 4" xfId="36270"/>
    <cellStyle name="표준 10 2 6 2 3 7" xfId="13838"/>
    <cellStyle name="표준 10 2 6 2 3 8" xfId="21195"/>
    <cellStyle name="표준 10 2 6 2 3 8 2" xfId="43589"/>
    <cellStyle name="표준 10 2 6 2 3 9" xfId="31287"/>
    <cellStyle name="표준 10 2 6 2 4" xfId="1245"/>
    <cellStyle name="표준 10 2 6 2 4 2" xfId="2503"/>
    <cellStyle name="표준 10 2 6 2 4 2 2" xfId="4997"/>
    <cellStyle name="표준 10 2 6 2 4 2 2 2" xfId="9980"/>
    <cellStyle name="표준 10 2 6 2 4 2 2 2 2" xfId="13865"/>
    <cellStyle name="표준 10 2 6 2 4 2 2 2 3" xfId="30134"/>
    <cellStyle name="표준 10 2 6 2 4 2 2 2 3 2" xfId="52528"/>
    <cellStyle name="표준 10 2 6 2 4 2 2 2 4" xfId="40227"/>
    <cellStyle name="표준 10 2 6 2 4 2 2 3" xfId="13864"/>
    <cellStyle name="표준 10 2 6 2 4 2 2 4" xfId="25152"/>
    <cellStyle name="표준 10 2 6 2 4 2 2 4 2" xfId="47546"/>
    <cellStyle name="표준 10 2 6 2 4 2 2 5" xfId="35245"/>
    <cellStyle name="표준 10 2 6 2 4 2 3" xfId="7489"/>
    <cellStyle name="표준 10 2 6 2 4 2 3 2" xfId="13866"/>
    <cellStyle name="표준 10 2 6 2 4 2 3 3" xfId="27643"/>
    <cellStyle name="표준 10 2 6 2 4 2 3 3 2" xfId="50037"/>
    <cellStyle name="표준 10 2 6 2 4 2 3 4" xfId="37736"/>
    <cellStyle name="표준 10 2 6 2 4 2 4" xfId="13863"/>
    <cellStyle name="표준 10 2 6 2 4 2 5" xfId="22661"/>
    <cellStyle name="표준 10 2 6 2 4 2 5 2" xfId="45055"/>
    <cellStyle name="표준 10 2 6 2 4 2 6" xfId="32753"/>
    <cellStyle name="표준 10 2 6 2 4 3" xfId="3752"/>
    <cellStyle name="표준 10 2 6 2 4 3 2" xfId="8735"/>
    <cellStyle name="표준 10 2 6 2 4 3 2 2" xfId="13868"/>
    <cellStyle name="표준 10 2 6 2 4 3 2 3" xfId="28889"/>
    <cellStyle name="표준 10 2 6 2 4 3 2 3 2" xfId="51283"/>
    <cellStyle name="표준 10 2 6 2 4 3 2 4" xfId="38982"/>
    <cellStyle name="표준 10 2 6 2 4 3 3" xfId="13867"/>
    <cellStyle name="표준 10 2 6 2 4 3 4" xfId="23907"/>
    <cellStyle name="표준 10 2 6 2 4 3 4 2" xfId="46301"/>
    <cellStyle name="표준 10 2 6 2 4 3 5" xfId="34000"/>
    <cellStyle name="표준 10 2 6 2 4 4" xfId="6244"/>
    <cellStyle name="표준 10 2 6 2 4 4 2" xfId="13869"/>
    <cellStyle name="표준 10 2 6 2 4 4 3" xfId="26398"/>
    <cellStyle name="표준 10 2 6 2 4 4 3 2" xfId="48792"/>
    <cellStyle name="표준 10 2 6 2 4 4 4" xfId="36491"/>
    <cellStyle name="표준 10 2 6 2 4 5" xfId="13862"/>
    <cellStyle name="표준 10 2 6 2 4 6" xfId="21416"/>
    <cellStyle name="표준 10 2 6 2 4 6 2" xfId="43810"/>
    <cellStyle name="표준 10 2 6 2 4 7" xfId="31508"/>
    <cellStyle name="표준 10 2 6 2 5" xfId="1670"/>
    <cellStyle name="표준 10 2 6 2 5 2" xfId="2918"/>
    <cellStyle name="표준 10 2 6 2 5 2 2" xfId="5412"/>
    <cellStyle name="표준 10 2 6 2 5 2 2 2" xfId="10395"/>
    <cellStyle name="표준 10 2 6 2 5 2 2 2 2" xfId="13873"/>
    <cellStyle name="표준 10 2 6 2 5 2 2 2 3" xfId="30549"/>
    <cellStyle name="표준 10 2 6 2 5 2 2 2 3 2" xfId="52943"/>
    <cellStyle name="표준 10 2 6 2 5 2 2 2 4" xfId="40642"/>
    <cellStyle name="표준 10 2 6 2 5 2 2 3" xfId="13872"/>
    <cellStyle name="표준 10 2 6 2 5 2 2 4" xfId="25567"/>
    <cellStyle name="표준 10 2 6 2 5 2 2 4 2" xfId="47961"/>
    <cellStyle name="표준 10 2 6 2 5 2 2 5" xfId="35660"/>
    <cellStyle name="표준 10 2 6 2 5 2 3" xfId="7904"/>
    <cellStyle name="표준 10 2 6 2 5 2 3 2" xfId="13874"/>
    <cellStyle name="표준 10 2 6 2 5 2 3 3" xfId="28058"/>
    <cellStyle name="표준 10 2 6 2 5 2 3 3 2" xfId="50452"/>
    <cellStyle name="표준 10 2 6 2 5 2 3 4" xfId="38151"/>
    <cellStyle name="표준 10 2 6 2 5 2 4" xfId="13871"/>
    <cellStyle name="표준 10 2 6 2 5 2 5" xfId="23076"/>
    <cellStyle name="표준 10 2 6 2 5 2 5 2" xfId="45470"/>
    <cellStyle name="표준 10 2 6 2 5 2 6" xfId="33168"/>
    <cellStyle name="표준 10 2 6 2 5 3" xfId="4167"/>
    <cellStyle name="표준 10 2 6 2 5 3 2" xfId="9150"/>
    <cellStyle name="표준 10 2 6 2 5 3 2 2" xfId="13876"/>
    <cellStyle name="표준 10 2 6 2 5 3 2 3" xfId="29304"/>
    <cellStyle name="표준 10 2 6 2 5 3 2 3 2" xfId="51698"/>
    <cellStyle name="표준 10 2 6 2 5 3 2 4" xfId="39397"/>
    <cellStyle name="표준 10 2 6 2 5 3 3" xfId="13875"/>
    <cellStyle name="표준 10 2 6 2 5 3 4" xfId="24322"/>
    <cellStyle name="표준 10 2 6 2 5 3 4 2" xfId="46716"/>
    <cellStyle name="표준 10 2 6 2 5 3 5" xfId="34415"/>
    <cellStyle name="표준 10 2 6 2 5 4" xfId="6659"/>
    <cellStyle name="표준 10 2 6 2 5 4 2" xfId="13877"/>
    <cellStyle name="표준 10 2 6 2 5 4 3" xfId="26813"/>
    <cellStyle name="표준 10 2 6 2 5 4 3 2" xfId="49207"/>
    <cellStyle name="표준 10 2 6 2 5 4 4" xfId="36906"/>
    <cellStyle name="표준 10 2 6 2 5 5" xfId="13870"/>
    <cellStyle name="표준 10 2 6 2 5 6" xfId="21831"/>
    <cellStyle name="표준 10 2 6 2 5 6 2" xfId="44225"/>
    <cellStyle name="표준 10 2 6 2 5 7" xfId="31923"/>
    <cellStyle name="표준 10 2 6 2 6" xfId="2088"/>
    <cellStyle name="표준 10 2 6 2 6 2" xfId="4582"/>
    <cellStyle name="표준 10 2 6 2 6 2 2" xfId="9565"/>
    <cellStyle name="표준 10 2 6 2 6 2 2 2" xfId="13880"/>
    <cellStyle name="표준 10 2 6 2 6 2 2 3" xfId="29719"/>
    <cellStyle name="표준 10 2 6 2 6 2 2 3 2" xfId="52113"/>
    <cellStyle name="표준 10 2 6 2 6 2 2 4" xfId="39812"/>
    <cellStyle name="표준 10 2 6 2 6 2 3" xfId="13879"/>
    <cellStyle name="표준 10 2 6 2 6 2 4" xfId="24737"/>
    <cellStyle name="표준 10 2 6 2 6 2 4 2" xfId="47131"/>
    <cellStyle name="표준 10 2 6 2 6 2 5" xfId="34830"/>
    <cellStyle name="표준 10 2 6 2 6 3" xfId="7074"/>
    <cellStyle name="표준 10 2 6 2 6 3 2" xfId="13881"/>
    <cellStyle name="표준 10 2 6 2 6 3 3" xfId="27228"/>
    <cellStyle name="표준 10 2 6 2 6 3 3 2" xfId="49622"/>
    <cellStyle name="표준 10 2 6 2 6 3 4" xfId="37321"/>
    <cellStyle name="표준 10 2 6 2 6 4" xfId="13878"/>
    <cellStyle name="표준 10 2 6 2 6 5" xfId="22246"/>
    <cellStyle name="표준 10 2 6 2 6 5 2" xfId="44640"/>
    <cellStyle name="표준 10 2 6 2 6 6" xfId="32338"/>
    <cellStyle name="표준 10 2 6 2 7" xfId="3337"/>
    <cellStyle name="표준 10 2 6 2 7 2" xfId="8320"/>
    <cellStyle name="표준 10 2 6 2 7 2 2" xfId="13883"/>
    <cellStyle name="표준 10 2 6 2 7 2 3" xfId="28474"/>
    <cellStyle name="표준 10 2 6 2 7 2 3 2" xfId="50868"/>
    <cellStyle name="표준 10 2 6 2 7 2 4" xfId="38567"/>
    <cellStyle name="표준 10 2 6 2 7 3" xfId="13882"/>
    <cellStyle name="표준 10 2 6 2 7 4" xfId="23492"/>
    <cellStyle name="표준 10 2 6 2 7 4 2" xfId="45886"/>
    <cellStyle name="표준 10 2 6 2 7 5" xfId="33585"/>
    <cellStyle name="표준 10 2 6 2 8" xfId="5829"/>
    <cellStyle name="표준 10 2 6 2 8 2" xfId="13884"/>
    <cellStyle name="표준 10 2 6 2 8 3" xfId="25983"/>
    <cellStyle name="표준 10 2 6 2 8 3 2" xfId="48377"/>
    <cellStyle name="표준 10 2 6 2 8 4" xfId="36076"/>
    <cellStyle name="표준 10 2 6 2 9" xfId="13789"/>
    <cellStyle name="표준 10 2 6 3" xfId="841"/>
    <cellStyle name="표준 10 2 6 3 10" xfId="21030"/>
    <cellStyle name="표준 10 2 6 3 10 2" xfId="43424"/>
    <cellStyle name="표준 10 2 6 3 11" xfId="31122"/>
    <cellStyle name="표준 10 2 6 3 2" xfId="938"/>
    <cellStyle name="표준 10 2 6 3 2 10" xfId="31215"/>
    <cellStyle name="표준 10 2 6 3 2 2" xfId="1135"/>
    <cellStyle name="표준 10 2 6 3 2 2 2" xfId="1561"/>
    <cellStyle name="표준 10 2 6 3 2 2 2 2" xfId="2819"/>
    <cellStyle name="표준 10 2 6 3 2 2 2 2 2" xfId="5313"/>
    <cellStyle name="표준 10 2 6 3 2 2 2 2 2 2" xfId="10296"/>
    <cellStyle name="표준 10 2 6 3 2 2 2 2 2 2 2" xfId="13891"/>
    <cellStyle name="표준 10 2 6 3 2 2 2 2 2 2 3" xfId="30450"/>
    <cellStyle name="표준 10 2 6 3 2 2 2 2 2 2 3 2" xfId="52844"/>
    <cellStyle name="표준 10 2 6 3 2 2 2 2 2 2 4" xfId="40543"/>
    <cellStyle name="표준 10 2 6 3 2 2 2 2 2 3" xfId="13890"/>
    <cellStyle name="표준 10 2 6 3 2 2 2 2 2 4" xfId="25468"/>
    <cellStyle name="표준 10 2 6 3 2 2 2 2 2 4 2" xfId="47862"/>
    <cellStyle name="표준 10 2 6 3 2 2 2 2 2 5" xfId="35561"/>
    <cellStyle name="표준 10 2 6 3 2 2 2 2 3" xfId="7805"/>
    <cellStyle name="표준 10 2 6 3 2 2 2 2 3 2" xfId="13892"/>
    <cellStyle name="표준 10 2 6 3 2 2 2 2 3 3" xfId="27959"/>
    <cellStyle name="표준 10 2 6 3 2 2 2 2 3 3 2" xfId="50353"/>
    <cellStyle name="표준 10 2 6 3 2 2 2 2 3 4" xfId="38052"/>
    <cellStyle name="표준 10 2 6 3 2 2 2 2 4" xfId="13889"/>
    <cellStyle name="표준 10 2 6 3 2 2 2 2 5" xfId="22977"/>
    <cellStyle name="표준 10 2 6 3 2 2 2 2 5 2" xfId="45371"/>
    <cellStyle name="표준 10 2 6 3 2 2 2 2 6" xfId="33069"/>
    <cellStyle name="표준 10 2 6 3 2 2 2 3" xfId="4068"/>
    <cellStyle name="표준 10 2 6 3 2 2 2 3 2" xfId="9051"/>
    <cellStyle name="표준 10 2 6 3 2 2 2 3 2 2" xfId="13894"/>
    <cellStyle name="표준 10 2 6 3 2 2 2 3 2 3" xfId="29205"/>
    <cellStyle name="표준 10 2 6 3 2 2 2 3 2 3 2" xfId="51599"/>
    <cellStyle name="표준 10 2 6 3 2 2 2 3 2 4" xfId="39298"/>
    <cellStyle name="표준 10 2 6 3 2 2 2 3 3" xfId="13893"/>
    <cellStyle name="표준 10 2 6 3 2 2 2 3 4" xfId="24223"/>
    <cellStyle name="표준 10 2 6 3 2 2 2 3 4 2" xfId="46617"/>
    <cellStyle name="표준 10 2 6 3 2 2 2 3 5" xfId="34316"/>
    <cellStyle name="표준 10 2 6 3 2 2 2 4" xfId="6560"/>
    <cellStyle name="표준 10 2 6 3 2 2 2 4 2" xfId="13895"/>
    <cellStyle name="표준 10 2 6 3 2 2 2 4 3" xfId="26714"/>
    <cellStyle name="표준 10 2 6 3 2 2 2 4 3 2" xfId="49108"/>
    <cellStyle name="표준 10 2 6 3 2 2 2 4 4" xfId="36807"/>
    <cellStyle name="표준 10 2 6 3 2 2 2 5" xfId="13888"/>
    <cellStyle name="표준 10 2 6 3 2 2 2 6" xfId="21732"/>
    <cellStyle name="표준 10 2 6 3 2 2 2 6 2" xfId="44126"/>
    <cellStyle name="표준 10 2 6 3 2 2 2 7" xfId="31824"/>
    <cellStyle name="표준 10 2 6 3 2 2 3" xfId="1986"/>
    <cellStyle name="표준 10 2 6 3 2 2 3 2" xfId="3234"/>
    <cellStyle name="표준 10 2 6 3 2 2 3 2 2" xfId="5728"/>
    <cellStyle name="표준 10 2 6 3 2 2 3 2 2 2" xfId="10711"/>
    <cellStyle name="표준 10 2 6 3 2 2 3 2 2 2 2" xfId="13899"/>
    <cellStyle name="표준 10 2 6 3 2 2 3 2 2 2 3" xfId="30865"/>
    <cellStyle name="표준 10 2 6 3 2 2 3 2 2 2 3 2" xfId="53259"/>
    <cellStyle name="표준 10 2 6 3 2 2 3 2 2 2 4" xfId="40958"/>
    <cellStyle name="표준 10 2 6 3 2 2 3 2 2 3" xfId="13898"/>
    <cellStyle name="표준 10 2 6 3 2 2 3 2 2 4" xfId="25883"/>
    <cellStyle name="표준 10 2 6 3 2 2 3 2 2 4 2" xfId="48277"/>
    <cellStyle name="표준 10 2 6 3 2 2 3 2 2 5" xfId="35976"/>
    <cellStyle name="표준 10 2 6 3 2 2 3 2 3" xfId="8220"/>
    <cellStyle name="표준 10 2 6 3 2 2 3 2 3 2" xfId="13900"/>
    <cellStyle name="표준 10 2 6 3 2 2 3 2 3 3" xfId="28374"/>
    <cellStyle name="표준 10 2 6 3 2 2 3 2 3 3 2" xfId="50768"/>
    <cellStyle name="표준 10 2 6 3 2 2 3 2 3 4" xfId="38467"/>
    <cellStyle name="표준 10 2 6 3 2 2 3 2 4" xfId="13897"/>
    <cellStyle name="표준 10 2 6 3 2 2 3 2 5" xfId="23392"/>
    <cellStyle name="표준 10 2 6 3 2 2 3 2 5 2" xfId="45786"/>
    <cellStyle name="표준 10 2 6 3 2 2 3 2 6" xfId="33484"/>
    <cellStyle name="표준 10 2 6 3 2 2 3 3" xfId="4483"/>
    <cellStyle name="표준 10 2 6 3 2 2 3 3 2" xfId="9466"/>
    <cellStyle name="표준 10 2 6 3 2 2 3 3 2 2" xfId="13902"/>
    <cellStyle name="표준 10 2 6 3 2 2 3 3 2 3" xfId="29620"/>
    <cellStyle name="표준 10 2 6 3 2 2 3 3 2 3 2" xfId="52014"/>
    <cellStyle name="표준 10 2 6 3 2 2 3 3 2 4" xfId="39713"/>
    <cellStyle name="표준 10 2 6 3 2 2 3 3 3" xfId="13901"/>
    <cellStyle name="표준 10 2 6 3 2 2 3 3 4" xfId="24638"/>
    <cellStyle name="표준 10 2 6 3 2 2 3 3 4 2" xfId="47032"/>
    <cellStyle name="표준 10 2 6 3 2 2 3 3 5" xfId="34731"/>
    <cellStyle name="표준 10 2 6 3 2 2 3 4" xfId="6975"/>
    <cellStyle name="표준 10 2 6 3 2 2 3 4 2" xfId="13903"/>
    <cellStyle name="표준 10 2 6 3 2 2 3 4 3" xfId="27129"/>
    <cellStyle name="표준 10 2 6 3 2 2 3 4 3 2" xfId="49523"/>
    <cellStyle name="표준 10 2 6 3 2 2 3 4 4" xfId="37222"/>
    <cellStyle name="표준 10 2 6 3 2 2 3 5" xfId="13896"/>
    <cellStyle name="표준 10 2 6 3 2 2 3 6" xfId="22147"/>
    <cellStyle name="표준 10 2 6 3 2 2 3 6 2" xfId="44541"/>
    <cellStyle name="표준 10 2 6 3 2 2 3 7" xfId="32239"/>
    <cellStyle name="표준 10 2 6 3 2 2 4" xfId="2404"/>
    <cellStyle name="표준 10 2 6 3 2 2 4 2" xfId="4898"/>
    <cellStyle name="표준 10 2 6 3 2 2 4 2 2" xfId="9881"/>
    <cellStyle name="표준 10 2 6 3 2 2 4 2 2 2" xfId="13906"/>
    <cellStyle name="표준 10 2 6 3 2 2 4 2 2 3" xfId="30035"/>
    <cellStyle name="표준 10 2 6 3 2 2 4 2 2 3 2" xfId="52429"/>
    <cellStyle name="표준 10 2 6 3 2 2 4 2 2 4" xfId="40128"/>
    <cellStyle name="표준 10 2 6 3 2 2 4 2 3" xfId="13905"/>
    <cellStyle name="표준 10 2 6 3 2 2 4 2 4" xfId="25053"/>
    <cellStyle name="표준 10 2 6 3 2 2 4 2 4 2" xfId="47447"/>
    <cellStyle name="표준 10 2 6 3 2 2 4 2 5" xfId="35146"/>
    <cellStyle name="표준 10 2 6 3 2 2 4 3" xfId="7390"/>
    <cellStyle name="표준 10 2 6 3 2 2 4 3 2" xfId="13907"/>
    <cellStyle name="표준 10 2 6 3 2 2 4 3 3" xfId="27544"/>
    <cellStyle name="표준 10 2 6 3 2 2 4 3 3 2" xfId="49938"/>
    <cellStyle name="표준 10 2 6 3 2 2 4 3 4" xfId="37637"/>
    <cellStyle name="표준 10 2 6 3 2 2 4 4" xfId="13904"/>
    <cellStyle name="표준 10 2 6 3 2 2 4 5" xfId="22562"/>
    <cellStyle name="표준 10 2 6 3 2 2 4 5 2" xfId="44956"/>
    <cellStyle name="표준 10 2 6 3 2 2 4 6" xfId="32654"/>
    <cellStyle name="표준 10 2 6 3 2 2 5" xfId="3653"/>
    <cellStyle name="표준 10 2 6 3 2 2 5 2" xfId="8636"/>
    <cellStyle name="표준 10 2 6 3 2 2 5 2 2" xfId="13909"/>
    <cellStyle name="표준 10 2 6 3 2 2 5 2 3" xfId="28790"/>
    <cellStyle name="표준 10 2 6 3 2 2 5 2 3 2" xfId="51184"/>
    <cellStyle name="표준 10 2 6 3 2 2 5 2 4" xfId="38883"/>
    <cellStyle name="표준 10 2 6 3 2 2 5 3" xfId="13908"/>
    <cellStyle name="표준 10 2 6 3 2 2 5 4" xfId="23808"/>
    <cellStyle name="표준 10 2 6 3 2 2 5 4 2" xfId="46202"/>
    <cellStyle name="표준 10 2 6 3 2 2 5 5" xfId="33901"/>
    <cellStyle name="표준 10 2 6 3 2 2 6" xfId="6145"/>
    <cellStyle name="표준 10 2 6 3 2 2 6 2" xfId="13910"/>
    <cellStyle name="표준 10 2 6 3 2 2 6 3" xfId="26299"/>
    <cellStyle name="표준 10 2 6 3 2 2 6 3 2" xfId="48693"/>
    <cellStyle name="표준 10 2 6 3 2 2 6 4" xfId="36392"/>
    <cellStyle name="표준 10 2 6 3 2 2 7" xfId="13887"/>
    <cellStyle name="표준 10 2 6 3 2 2 8" xfId="21317"/>
    <cellStyle name="표준 10 2 6 3 2 2 8 2" xfId="43711"/>
    <cellStyle name="표준 10 2 6 3 2 2 9" xfId="31409"/>
    <cellStyle name="표준 10 2 6 3 2 3" xfId="1367"/>
    <cellStyle name="표준 10 2 6 3 2 3 2" xfId="2625"/>
    <cellStyle name="표준 10 2 6 3 2 3 2 2" xfId="5119"/>
    <cellStyle name="표준 10 2 6 3 2 3 2 2 2" xfId="10102"/>
    <cellStyle name="표준 10 2 6 3 2 3 2 2 2 2" xfId="13914"/>
    <cellStyle name="표준 10 2 6 3 2 3 2 2 2 3" xfId="30256"/>
    <cellStyle name="표준 10 2 6 3 2 3 2 2 2 3 2" xfId="52650"/>
    <cellStyle name="표준 10 2 6 3 2 3 2 2 2 4" xfId="40349"/>
    <cellStyle name="표준 10 2 6 3 2 3 2 2 3" xfId="13913"/>
    <cellStyle name="표준 10 2 6 3 2 3 2 2 4" xfId="25274"/>
    <cellStyle name="표준 10 2 6 3 2 3 2 2 4 2" xfId="47668"/>
    <cellStyle name="표준 10 2 6 3 2 3 2 2 5" xfId="35367"/>
    <cellStyle name="표준 10 2 6 3 2 3 2 3" xfId="7611"/>
    <cellStyle name="표준 10 2 6 3 2 3 2 3 2" xfId="13915"/>
    <cellStyle name="표준 10 2 6 3 2 3 2 3 3" xfId="27765"/>
    <cellStyle name="표준 10 2 6 3 2 3 2 3 3 2" xfId="50159"/>
    <cellStyle name="표준 10 2 6 3 2 3 2 3 4" xfId="37858"/>
    <cellStyle name="표준 10 2 6 3 2 3 2 4" xfId="13912"/>
    <cellStyle name="표준 10 2 6 3 2 3 2 5" xfId="22783"/>
    <cellStyle name="표준 10 2 6 3 2 3 2 5 2" xfId="45177"/>
    <cellStyle name="표준 10 2 6 3 2 3 2 6" xfId="32875"/>
    <cellStyle name="표준 10 2 6 3 2 3 3" xfId="3874"/>
    <cellStyle name="표준 10 2 6 3 2 3 3 2" xfId="8857"/>
    <cellStyle name="표준 10 2 6 3 2 3 3 2 2" xfId="13917"/>
    <cellStyle name="표준 10 2 6 3 2 3 3 2 3" xfId="29011"/>
    <cellStyle name="표준 10 2 6 3 2 3 3 2 3 2" xfId="51405"/>
    <cellStyle name="표준 10 2 6 3 2 3 3 2 4" xfId="39104"/>
    <cellStyle name="표준 10 2 6 3 2 3 3 3" xfId="13916"/>
    <cellStyle name="표준 10 2 6 3 2 3 3 4" xfId="24029"/>
    <cellStyle name="표준 10 2 6 3 2 3 3 4 2" xfId="46423"/>
    <cellStyle name="표준 10 2 6 3 2 3 3 5" xfId="34122"/>
    <cellStyle name="표준 10 2 6 3 2 3 4" xfId="6366"/>
    <cellStyle name="표준 10 2 6 3 2 3 4 2" xfId="13918"/>
    <cellStyle name="표준 10 2 6 3 2 3 4 3" xfId="26520"/>
    <cellStyle name="표준 10 2 6 3 2 3 4 3 2" xfId="48914"/>
    <cellStyle name="표준 10 2 6 3 2 3 4 4" xfId="36613"/>
    <cellStyle name="표준 10 2 6 3 2 3 5" xfId="13911"/>
    <cellStyle name="표준 10 2 6 3 2 3 6" xfId="21538"/>
    <cellStyle name="표준 10 2 6 3 2 3 6 2" xfId="43932"/>
    <cellStyle name="표준 10 2 6 3 2 3 7" xfId="31630"/>
    <cellStyle name="표준 10 2 6 3 2 4" xfId="1792"/>
    <cellStyle name="표준 10 2 6 3 2 4 2" xfId="3040"/>
    <cellStyle name="표준 10 2 6 3 2 4 2 2" xfId="5534"/>
    <cellStyle name="표준 10 2 6 3 2 4 2 2 2" xfId="10517"/>
    <cellStyle name="표준 10 2 6 3 2 4 2 2 2 2" xfId="13922"/>
    <cellStyle name="표준 10 2 6 3 2 4 2 2 2 3" xfId="30671"/>
    <cellStyle name="표준 10 2 6 3 2 4 2 2 2 3 2" xfId="53065"/>
    <cellStyle name="표준 10 2 6 3 2 4 2 2 2 4" xfId="40764"/>
    <cellStyle name="표준 10 2 6 3 2 4 2 2 3" xfId="13921"/>
    <cellStyle name="표준 10 2 6 3 2 4 2 2 4" xfId="25689"/>
    <cellStyle name="표준 10 2 6 3 2 4 2 2 4 2" xfId="48083"/>
    <cellStyle name="표준 10 2 6 3 2 4 2 2 5" xfId="35782"/>
    <cellStyle name="표준 10 2 6 3 2 4 2 3" xfId="8026"/>
    <cellStyle name="표준 10 2 6 3 2 4 2 3 2" xfId="13923"/>
    <cellStyle name="표준 10 2 6 3 2 4 2 3 3" xfId="28180"/>
    <cellStyle name="표준 10 2 6 3 2 4 2 3 3 2" xfId="50574"/>
    <cellStyle name="표준 10 2 6 3 2 4 2 3 4" xfId="38273"/>
    <cellStyle name="표준 10 2 6 3 2 4 2 4" xfId="13920"/>
    <cellStyle name="표준 10 2 6 3 2 4 2 5" xfId="23198"/>
    <cellStyle name="표준 10 2 6 3 2 4 2 5 2" xfId="45592"/>
    <cellStyle name="표준 10 2 6 3 2 4 2 6" xfId="33290"/>
    <cellStyle name="표준 10 2 6 3 2 4 3" xfId="4289"/>
    <cellStyle name="표준 10 2 6 3 2 4 3 2" xfId="9272"/>
    <cellStyle name="표준 10 2 6 3 2 4 3 2 2" xfId="13925"/>
    <cellStyle name="표준 10 2 6 3 2 4 3 2 3" xfId="29426"/>
    <cellStyle name="표준 10 2 6 3 2 4 3 2 3 2" xfId="51820"/>
    <cellStyle name="표준 10 2 6 3 2 4 3 2 4" xfId="39519"/>
    <cellStyle name="표준 10 2 6 3 2 4 3 3" xfId="13924"/>
    <cellStyle name="표준 10 2 6 3 2 4 3 4" xfId="24444"/>
    <cellStyle name="표준 10 2 6 3 2 4 3 4 2" xfId="46838"/>
    <cellStyle name="표준 10 2 6 3 2 4 3 5" xfId="34537"/>
    <cellStyle name="표준 10 2 6 3 2 4 4" xfId="6781"/>
    <cellStyle name="표준 10 2 6 3 2 4 4 2" xfId="13926"/>
    <cellStyle name="표준 10 2 6 3 2 4 4 3" xfId="26935"/>
    <cellStyle name="표준 10 2 6 3 2 4 4 3 2" xfId="49329"/>
    <cellStyle name="표준 10 2 6 3 2 4 4 4" xfId="37028"/>
    <cellStyle name="표준 10 2 6 3 2 4 5" xfId="13919"/>
    <cellStyle name="표준 10 2 6 3 2 4 6" xfId="21953"/>
    <cellStyle name="표준 10 2 6 3 2 4 6 2" xfId="44347"/>
    <cellStyle name="표준 10 2 6 3 2 4 7" xfId="32045"/>
    <cellStyle name="표준 10 2 6 3 2 5" xfId="2210"/>
    <cellStyle name="표준 10 2 6 3 2 5 2" xfId="4704"/>
    <cellStyle name="표준 10 2 6 3 2 5 2 2" xfId="9687"/>
    <cellStyle name="표준 10 2 6 3 2 5 2 2 2" xfId="13929"/>
    <cellStyle name="표준 10 2 6 3 2 5 2 2 3" xfId="29841"/>
    <cellStyle name="표준 10 2 6 3 2 5 2 2 3 2" xfId="52235"/>
    <cellStyle name="표준 10 2 6 3 2 5 2 2 4" xfId="39934"/>
    <cellStyle name="표준 10 2 6 3 2 5 2 3" xfId="13928"/>
    <cellStyle name="표준 10 2 6 3 2 5 2 4" xfId="24859"/>
    <cellStyle name="표준 10 2 6 3 2 5 2 4 2" xfId="47253"/>
    <cellStyle name="표준 10 2 6 3 2 5 2 5" xfId="34952"/>
    <cellStyle name="표준 10 2 6 3 2 5 3" xfId="7196"/>
    <cellStyle name="표준 10 2 6 3 2 5 3 2" xfId="13930"/>
    <cellStyle name="표준 10 2 6 3 2 5 3 3" xfId="27350"/>
    <cellStyle name="표준 10 2 6 3 2 5 3 3 2" xfId="49744"/>
    <cellStyle name="표준 10 2 6 3 2 5 3 4" xfId="37443"/>
    <cellStyle name="표준 10 2 6 3 2 5 4" xfId="13927"/>
    <cellStyle name="표준 10 2 6 3 2 5 5" xfId="22368"/>
    <cellStyle name="표준 10 2 6 3 2 5 5 2" xfId="44762"/>
    <cellStyle name="표준 10 2 6 3 2 5 6" xfId="32460"/>
    <cellStyle name="표준 10 2 6 3 2 6" xfId="3459"/>
    <cellStyle name="표준 10 2 6 3 2 6 2" xfId="8442"/>
    <cellStyle name="표준 10 2 6 3 2 6 2 2" xfId="13932"/>
    <cellStyle name="표준 10 2 6 3 2 6 2 3" xfId="28596"/>
    <cellStyle name="표준 10 2 6 3 2 6 2 3 2" xfId="50990"/>
    <cellStyle name="표준 10 2 6 3 2 6 2 4" xfId="38689"/>
    <cellStyle name="표준 10 2 6 3 2 6 3" xfId="13931"/>
    <cellStyle name="표준 10 2 6 3 2 6 4" xfId="23614"/>
    <cellStyle name="표준 10 2 6 3 2 6 4 2" xfId="46008"/>
    <cellStyle name="표준 10 2 6 3 2 6 5" xfId="33707"/>
    <cellStyle name="표준 10 2 6 3 2 7" xfId="5951"/>
    <cellStyle name="표준 10 2 6 3 2 7 2" xfId="13933"/>
    <cellStyle name="표준 10 2 6 3 2 7 3" xfId="26105"/>
    <cellStyle name="표준 10 2 6 3 2 7 3 2" xfId="48499"/>
    <cellStyle name="표준 10 2 6 3 2 7 4" xfId="36198"/>
    <cellStyle name="표준 10 2 6 3 2 8" xfId="13886"/>
    <cellStyle name="표준 10 2 6 3 2 9" xfId="21123"/>
    <cellStyle name="표준 10 2 6 3 2 9 2" xfId="43517"/>
    <cellStyle name="표준 10 2 6 3 3" xfId="1042"/>
    <cellStyle name="표준 10 2 6 3 3 2" xfId="1468"/>
    <cellStyle name="표준 10 2 6 3 3 2 2" xfId="2726"/>
    <cellStyle name="표준 10 2 6 3 3 2 2 2" xfId="5220"/>
    <cellStyle name="표준 10 2 6 3 3 2 2 2 2" xfId="10203"/>
    <cellStyle name="표준 10 2 6 3 3 2 2 2 2 2" xfId="13938"/>
    <cellStyle name="표준 10 2 6 3 3 2 2 2 2 3" xfId="30357"/>
    <cellStyle name="표준 10 2 6 3 3 2 2 2 2 3 2" xfId="52751"/>
    <cellStyle name="표준 10 2 6 3 3 2 2 2 2 4" xfId="40450"/>
    <cellStyle name="표준 10 2 6 3 3 2 2 2 3" xfId="13937"/>
    <cellStyle name="표준 10 2 6 3 3 2 2 2 4" xfId="25375"/>
    <cellStyle name="표준 10 2 6 3 3 2 2 2 4 2" xfId="47769"/>
    <cellStyle name="표준 10 2 6 3 3 2 2 2 5" xfId="35468"/>
    <cellStyle name="표준 10 2 6 3 3 2 2 3" xfId="7712"/>
    <cellStyle name="표준 10 2 6 3 3 2 2 3 2" xfId="13939"/>
    <cellStyle name="표준 10 2 6 3 3 2 2 3 3" xfId="27866"/>
    <cellStyle name="표준 10 2 6 3 3 2 2 3 3 2" xfId="50260"/>
    <cellStyle name="표준 10 2 6 3 3 2 2 3 4" xfId="37959"/>
    <cellStyle name="표준 10 2 6 3 3 2 2 4" xfId="13936"/>
    <cellStyle name="표준 10 2 6 3 3 2 2 5" xfId="22884"/>
    <cellStyle name="표준 10 2 6 3 3 2 2 5 2" xfId="45278"/>
    <cellStyle name="표준 10 2 6 3 3 2 2 6" xfId="32976"/>
    <cellStyle name="표준 10 2 6 3 3 2 3" xfId="3975"/>
    <cellStyle name="표준 10 2 6 3 3 2 3 2" xfId="8958"/>
    <cellStyle name="표준 10 2 6 3 3 2 3 2 2" xfId="13941"/>
    <cellStyle name="표준 10 2 6 3 3 2 3 2 3" xfId="29112"/>
    <cellStyle name="표준 10 2 6 3 3 2 3 2 3 2" xfId="51506"/>
    <cellStyle name="표준 10 2 6 3 3 2 3 2 4" xfId="39205"/>
    <cellStyle name="표준 10 2 6 3 3 2 3 3" xfId="13940"/>
    <cellStyle name="표준 10 2 6 3 3 2 3 4" xfId="24130"/>
    <cellStyle name="표준 10 2 6 3 3 2 3 4 2" xfId="46524"/>
    <cellStyle name="표준 10 2 6 3 3 2 3 5" xfId="34223"/>
    <cellStyle name="표준 10 2 6 3 3 2 4" xfId="6467"/>
    <cellStyle name="표준 10 2 6 3 3 2 4 2" xfId="13942"/>
    <cellStyle name="표준 10 2 6 3 3 2 4 3" xfId="26621"/>
    <cellStyle name="표준 10 2 6 3 3 2 4 3 2" xfId="49015"/>
    <cellStyle name="표준 10 2 6 3 3 2 4 4" xfId="36714"/>
    <cellStyle name="표준 10 2 6 3 3 2 5" xfId="13935"/>
    <cellStyle name="표준 10 2 6 3 3 2 6" xfId="21639"/>
    <cellStyle name="표준 10 2 6 3 3 2 6 2" xfId="44033"/>
    <cellStyle name="표준 10 2 6 3 3 2 7" xfId="31731"/>
    <cellStyle name="표준 10 2 6 3 3 3" xfId="1893"/>
    <cellStyle name="표준 10 2 6 3 3 3 2" xfId="3141"/>
    <cellStyle name="표준 10 2 6 3 3 3 2 2" xfId="5635"/>
    <cellStyle name="표준 10 2 6 3 3 3 2 2 2" xfId="10618"/>
    <cellStyle name="표준 10 2 6 3 3 3 2 2 2 2" xfId="13946"/>
    <cellStyle name="표준 10 2 6 3 3 3 2 2 2 3" xfId="30772"/>
    <cellStyle name="표준 10 2 6 3 3 3 2 2 2 3 2" xfId="53166"/>
    <cellStyle name="표준 10 2 6 3 3 3 2 2 2 4" xfId="40865"/>
    <cellStyle name="표준 10 2 6 3 3 3 2 2 3" xfId="13945"/>
    <cellStyle name="표준 10 2 6 3 3 3 2 2 4" xfId="25790"/>
    <cellStyle name="표준 10 2 6 3 3 3 2 2 4 2" xfId="48184"/>
    <cellStyle name="표준 10 2 6 3 3 3 2 2 5" xfId="35883"/>
    <cellStyle name="표준 10 2 6 3 3 3 2 3" xfId="8127"/>
    <cellStyle name="표준 10 2 6 3 3 3 2 3 2" xfId="13947"/>
    <cellStyle name="표준 10 2 6 3 3 3 2 3 3" xfId="28281"/>
    <cellStyle name="표준 10 2 6 3 3 3 2 3 3 2" xfId="50675"/>
    <cellStyle name="표준 10 2 6 3 3 3 2 3 4" xfId="38374"/>
    <cellStyle name="표준 10 2 6 3 3 3 2 4" xfId="13944"/>
    <cellStyle name="표준 10 2 6 3 3 3 2 5" xfId="23299"/>
    <cellStyle name="표준 10 2 6 3 3 3 2 5 2" xfId="45693"/>
    <cellStyle name="표준 10 2 6 3 3 3 2 6" xfId="33391"/>
    <cellStyle name="표준 10 2 6 3 3 3 3" xfId="4390"/>
    <cellStyle name="표준 10 2 6 3 3 3 3 2" xfId="9373"/>
    <cellStyle name="표준 10 2 6 3 3 3 3 2 2" xfId="13949"/>
    <cellStyle name="표준 10 2 6 3 3 3 3 2 3" xfId="29527"/>
    <cellStyle name="표준 10 2 6 3 3 3 3 2 3 2" xfId="51921"/>
    <cellStyle name="표준 10 2 6 3 3 3 3 2 4" xfId="39620"/>
    <cellStyle name="표준 10 2 6 3 3 3 3 3" xfId="13948"/>
    <cellStyle name="표준 10 2 6 3 3 3 3 4" xfId="24545"/>
    <cellStyle name="표준 10 2 6 3 3 3 3 4 2" xfId="46939"/>
    <cellStyle name="표준 10 2 6 3 3 3 3 5" xfId="34638"/>
    <cellStyle name="표준 10 2 6 3 3 3 4" xfId="6882"/>
    <cellStyle name="표준 10 2 6 3 3 3 4 2" xfId="13950"/>
    <cellStyle name="표준 10 2 6 3 3 3 4 3" xfId="27036"/>
    <cellStyle name="표준 10 2 6 3 3 3 4 3 2" xfId="49430"/>
    <cellStyle name="표준 10 2 6 3 3 3 4 4" xfId="37129"/>
    <cellStyle name="표준 10 2 6 3 3 3 5" xfId="13943"/>
    <cellStyle name="표준 10 2 6 3 3 3 6" xfId="22054"/>
    <cellStyle name="표준 10 2 6 3 3 3 6 2" xfId="44448"/>
    <cellStyle name="표준 10 2 6 3 3 3 7" xfId="32146"/>
    <cellStyle name="표준 10 2 6 3 3 4" xfId="2311"/>
    <cellStyle name="표준 10 2 6 3 3 4 2" xfId="4805"/>
    <cellStyle name="표준 10 2 6 3 3 4 2 2" xfId="9788"/>
    <cellStyle name="표준 10 2 6 3 3 4 2 2 2" xfId="13953"/>
    <cellStyle name="표준 10 2 6 3 3 4 2 2 3" xfId="29942"/>
    <cellStyle name="표준 10 2 6 3 3 4 2 2 3 2" xfId="52336"/>
    <cellStyle name="표준 10 2 6 3 3 4 2 2 4" xfId="40035"/>
    <cellStyle name="표준 10 2 6 3 3 4 2 3" xfId="13952"/>
    <cellStyle name="표준 10 2 6 3 3 4 2 4" xfId="24960"/>
    <cellStyle name="표준 10 2 6 3 3 4 2 4 2" xfId="47354"/>
    <cellStyle name="표준 10 2 6 3 3 4 2 5" xfId="35053"/>
    <cellStyle name="표준 10 2 6 3 3 4 3" xfId="7297"/>
    <cellStyle name="표준 10 2 6 3 3 4 3 2" xfId="13954"/>
    <cellStyle name="표준 10 2 6 3 3 4 3 3" xfId="27451"/>
    <cellStyle name="표준 10 2 6 3 3 4 3 3 2" xfId="49845"/>
    <cellStyle name="표준 10 2 6 3 3 4 3 4" xfId="37544"/>
    <cellStyle name="표준 10 2 6 3 3 4 4" xfId="13951"/>
    <cellStyle name="표준 10 2 6 3 3 4 5" xfId="22469"/>
    <cellStyle name="표준 10 2 6 3 3 4 5 2" xfId="44863"/>
    <cellStyle name="표준 10 2 6 3 3 4 6" xfId="32561"/>
    <cellStyle name="표준 10 2 6 3 3 5" xfId="3560"/>
    <cellStyle name="표준 10 2 6 3 3 5 2" xfId="8543"/>
    <cellStyle name="표준 10 2 6 3 3 5 2 2" xfId="13956"/>
    <cellStyle name="표준 10 2 6 3 3 5 2 3" xfId="28697"/>
    <cellStyle name="표준 10 2 6 3 3 5 2 3 2" xfId="51091"/>
    <cellStyle name="표준 10 2 6 3 3 5 2 4" xfId="38790"/>
    <cellStyle name="표준 10 2 6 3 3 5 3" xfId="13955"/>
    <cellStyle name="표준 10 2 6 3 3 5 4" xfId="23715"/>
    <cellStyle name="표준 10 2 6 3 3 5 4 2" xfId="46109"/>
    <cellStyle name="표준 10 2 6 3 3 5 5" xfId="33808"/>
    <cellStyle name="표준 10 2 6 3 3 6" xfId="6052"/>
    <cellStyle name="표준 10 2 6 3 3 6 2" xfId="13957"/>
    <cellStyle name="표준 10 2 6 3 3 6 3" xfId="26206"/>
    <cellStyle name="표준 10 2 6 3 3 6 3 2" xfId="48600"/>
    <cellStyle name="표준 10 2 6 3 3 6 4" xfId="36299"/>
    <cellStyle name="표준 10 2 6 3 3 7" xfId="13934"/>
    <cellStyle name="표준 10 2 6 3 3 8" xfId="21224"/>
    <cellStyle name="표준 10 2 6 3 3 8 2" xfId="43618"/>
    <cellStyle name="표준 10 2 6 3 3 9" xfId="31316"/>
    <cellStyle name="표준 10 2 6 3 4" xfId="1274"/>
    <cellStyle name="표준 10 2 6 3 4 2" xfId="2532"/>
    <cellStyle name="표준 10 2 6 3 4 2 2" xfId="5026"/>
    <cellStyle name="표준 10 2 6 3 4 2 2 2" xfId="10009"/>
    <cellStyle name="표준 10 2 6 3 4 2 2 2 2" xfId="13961"/>
    <cellStyle name="표준 10 2 6 3 4 2 2 2 3" xfId="30163"/>
    <cellStyle name="표준 10 2 6 3 4 2 2 2 3 2" xfId="52557"/>
    <cellStyle name="표준 10 2 6 3 4 2 2 2 4" xfId="40256"/>
    <cellStyle name="표준 10 2 6 3 4 2 2 3" xfId="13960"/>
    <cellStyle name="표준 10 2 6 3 4 2 2 4" xfId="25181"/>
    <cellStyle name="표준 10 2 6 3 4 2 2 4 2" xfId="47575"/>
    <cellStyle name="표준 10 2 6 3 4 2 2 5" xfId="35274"/>
    <cellStyle name="표준 10 2 6 3 4 2 3" xfId="7518"/>
    <cellStyle name="표준 10 2 6 3 4 2 3 2" xfId="13962"/>
    <cellStyle name="표준 10 2 6 3 4 2 3 3" xfId="27672"/>
    <cellStyle name="표준 10 2 6 3 4 2 3 3 2" xfId="50066"/>
    <cellStyle name="표준 10 2 6 3 4 2 3 4" xfId="37765"/>
    <cellStyle name="표준 10 2 6 3 4 2 4" xfId="13959"/>
    <cellStyle name="표준 10 2 6 3 4 2 5" xfId="22690"/>
    <cellStyle name="표준 10 2 6 3 4 2 5 2" xfId="45084"/>
    <cellStyle name="표준 10 2 6 3 4 2 6" xfId="32782"/>
    <cellStyle name="표준 10 2 6 3 4 3" xfId="3781"/>
    <cellStyle name="표준 10 2 6 3 4 3 2" xfId="8764"/>
    <cellStyle name="표준 10 2 6 3 4 3 2 2" xfId="13964"/>
    <cellStyle name="표준 10 2 6 3 4 3 2 3" xfId="28918"/>
    <cellStyle name="표준 10 2 6 3 4 3 2 3 2" xfId="51312"/>
    <cellStyle name="표준 10 2 6 3 4 3 2 4" xfId="39011"/>
    <cellStyle name="표준 10 2 6 3 4 3 3" xfId="13963"/>
    <cellStyle name="표준 10 2 6 3 4 3 4" xfId="23936"/>
    <cellStyle name="표준 10 2 6 3 4 3 4 2" xfId="46330"/>
    <cellStyle name="표준 10 2 6 3 4 3 5" xfId="34029"/>
    <cellStyle name="표준 10 2 6 3 4 4" xfId="6273"/>
    <cellStyle name="표준 10 2 6 3 4 4 2" xfId="13965"/>
    <cellStyle name="표준 10 2 6 3 4 4 3" xfId="26427"/>
    <cellStyle name="표준 10 2 6 3 4 4 3 2" xfId="48821"/>
    <cellStyle name="표준 10 2 6 3 4 4 4" xfId="36520"/>
    <cellStyle name="표준 10 2 6 3 4 5" xfId="13958"/>
    <cellStyle name="표준 10 2 6 3 4 6" xfId="21445"/>
    <cellStyle name="표준 10 2 6 3 4 6 2" xfId="43839"/>
    <cellStyle name="표준 10 2 6 3 4 7" xfId="31537"/>
    <cellStyle name="표준 10 2 6 3 5" xfId="1699"/>
    <cellStyle name="표준 10 2 6 3 5 2" xfId="2947"/>
    <cellStyle name="표준 10 2 6 3 5 2 2" xfId="5441"/>
    <cellStyle name="표준 10 2 6 3 5 2 2 2" xfId="10424"/>
    <cellStyle name="표준 10 2 6 3 5 2 2 2 2" xfId="13969"/>
    <cellStyle name="표준 10 2 6 3 5 2 2 2 3" xfId="30578"/>
    <cellStyle name="표준 10 2 6 3 5 2 2 2 3 2" xfId="52972"/>
    <cellStyle name="표준 10 2 6 3 5 2 2 2 4" xfId="40671"/>
    <cellStyle name="표준 10 2 6 3 5 2 2 3" xfId="13968"/>
    <cellStyle name="표준 10 2 6 3 5 2 2 4" xfId="25596"/>
    <cellStyle name="표준 10 2 6 3 5 2 2 4 2" xfId="47990"/>
    <cellStyle name="표준 10 2 6 3 5 2 2 5" xfId="35689"/>
    <cellStyle name="표준 10 2 6 3 5 2 3" xfId="7933"/>
    <cellStyle name="표준 10 2 6 3 5 2 3 2" xfId="13970"/>
    <cellStyle name="표준 10 2 6 3 5 2 3 3" xfId="28087"/>
    <cellStyle name="표준 10 2 6 3 5 2 3 3 2" xfId="50481"/>
    <cellStyle name="표준 10 2 6 3 5 2 3 4" xfId="38180"/>
    <cellStyle name="표준 10 2 6 3 5 2 4" xfId="13967"/>
    <cellStyle name="표준 10 2 6 3 5 2 5" xfId="23105"/>
    <cellStyle name="표준 10 2 6 3 5 2 5 2" xfId="45499"/>
    <cellStyle name="표준 10 2 6 3 5 2 6" xfId="33197"/>
    <cellStyle name="표준 10 2 6 3 5 3" xfId="4196"/>
    <cellStyle name="표준 10 2 6 3 5 3 2" xfId="9179"/>
    <cellStyle name="표준 10 2 6 3 5 3 2 2" xfId="13972"/>
    <cellStyle name="표준 10 2 6 3 5 3 2 3" xfId="29333"/>
    <cellStyle name="표준 10 2 6 3 5 3 2 3 2" xfId="51727"/>
    <cellStyle name="표준 10 2 6 3 5 3 2 4" xfId="39426"/>
    <cellStyle name="표준 10 2 6 3 5 3 3" xfId="13971"/>
    <cellStyle name="표준 10 2 6 3 5 3 4" xfId="24351"/>
    <cellStyle name="표준 10 2 6 3 5 3 4 2" xfId="46745"/>
    <cellStyle name="표준 10 2 6 3 5 3 5" xfId="34444"/>
    <cellStyle name="표준 10 2 6 3 5 4" xfId="6688"/>
    <cellStyle name="표준 10 2 6 3 5 4 2" xfId="13973"/>
    <cellStyle name="표준 10 2 6 3 5 4 3" xfId="26842"/>
    <cellStyle name="표준 10 2 6 3 5 4 3 2" xfId="49236"/>
    <cellStyle name="표준 10 2 6 3 5 4 4" xfId="36935"/>
    <cellStyle name="표준 10 2 6 3 5 5" xfId="13966"/>
    <cellStyle name="표준 10 2 6 3 5 6" xfId="21860"/>
    <cellStyle name="표준 10 2 6 3 5 6 2" xfId="44254"/>
    <cellStyle name="표준 10 2 6 3 5 7" xfId="31952"/>
    <cellStyle name="표준 10 2 6 3 6" xfId="2117"/>
    <cellStyle name="표준 10 2 6 3 6 2" xfId="4611"/>
    <cellStyle name="표준 10 2 6 3 6 2 2" xfId="9594"/>
    <cellStyle name="표준 10 2 6 3 6 2 2 2" xfId="13976"/>
    <cellStyle name="표준 10 2 6 3 6 2 2 3" xfId="29748"/>
    <cellStyle name="표준 10 2 6 3 6 2 2 3 2" xfId="52142"/>
    <cellStyle name="표준 10 2 6 3 6 2 2 4" xfId="39841"/>
    <cellStyle name="표준 10 2 6 3 6 2 3" xfId="13975"/>
    <cellStyle name="표준 10 2 6 3 6 2 4" xfId="24766"/>
    <cellStyle name="표준 10 2 6 3 6 2 4 2" xfId="47160"/>
    <cellStyle name="표준 10 2 6 3 6 2 5" xfId="34859"/>
    <cellStyle name="표준 10 2 6 3 6 3" xfId="7103"/>
    <cellStyle name="표준 10 2 6 3 6 3 2" xfId="13977"/>
    <cellStyle name="표준 10 2 6 3 6 3 3" xfId="27257"/>
    <cellStyle name="표준 10 2 6 3 6 3 3 2" xfId="49651"/>
    <cellStyle name="표준 10 2 6 3 6 3 4" xfId="37350"/>
    <cellStyle name="표준 10 2 6 3 6 4" xfId="13974"/>
    <cellStyle name="표준 10 2 6 3 6 5" xfId="22275"/>
    <cellStyle name="표준 10 2 6 3 6 5 2" xfId="44669"/>
    <cellStyle name="표준 10 2 6 3 6 6" xfId="32367"/>
    <cellStyle name="표준 10 2 6 3 7" xfId="3366"/>
    <cellStyle name="표준 10 2 6 3 7 2" xfId="8349"/>
    <cellStyle name="표준 10 2 6 3 7 2 2" xfId="13979"/>
    <cellStyle name="표준 10 2 6 3 7 2 3" xfId="28503"/>
    <cellStyle name="표준 10 2 6 3 7 2 3 2" xfId="50897"/>
    <cellStyle name="표준 10 2 6 3 7 2 4" xfId="38596"/>
    <cellStyle name="표준 10 2 6 3 7 3" xfId="13978"/>
    <cellStyle name="표준 10 2 6 3 7 4" xfId="23521"/>
    <cellStyle name="표준 10 2 6 3 7 4 2" xfId="45915"/>
    <cellStyle name="표준 10 2 6 3 7 5" xfId="33614"/>
    <cellStyle name="표준 10 2 6 3 8" xfId="5858"/>
    <cellStyle name="표준 10 2 6 3 8 2" xfId="13980"/>
    <cellStyle name="표준 10 2 6 3 8 3" xfId="26012"/>
    <cellStyle name="표준 10 2 6 3 8 3 2" xfId="48406"/>
    <cellStyle name="표준 10 2 6 3 8 4" xfId="36105"/>
    <cellStyle name="표준 10 2 6 3 9" xfId="13885"/>
    <cellStyle name="표준 10 2 6 4" xfId="880"/>
    <cellStyle name="표준 10 2 6 4 10" xfId="31157"/>
    <cellStyle name="표준 10 2 6 4 2" xfId="1077"/>
    <cellStyle name="표준 10 2 6 4 2 2" xfId="1503"/>
    <cellStyle name="표준 10 2 6 4 2 2 2" xfId="2761"/>
    <cellStyle name="표준 10 2 6 4 2 2 2 2" xfId="5255"/>
    <cellStyle name="표준 10 2 6 4 2 2 2 2 2" xfId="10238"/>
    <cellStyle name="표준 10 2 6 4 2 2 2 2 2 2" xfId="13986"/>
    <cellStyle name="표준 10 2 6 4 2 2 2 2 2 3" xfId="30392"/>
    <cellStyle name="표준 10 2 6 4 2 2 2 2 2 3 2" xfId="52786"/>
    <cellStyle name="표준 10 2 6 4 2 2 2 2 2 4" xfId="40485"/>
    <cellStyle name="표준 10 2 6 4 2 2 2 2 3" xfId="13985"/>
    <cellStyle name="표준 10 2 6 4 2 2 2 2 4" xfId="25410"/>
    <cellStyle name="표준 10 2 6 4 2 2 2 2 4 2" xfId="47804"/>
    <cellStyle name="표준 10 2 6 4 2 2 2 2 5" xfId="35503"/>
    <cellStyle name="표준 10 2 6 4 2 2 2 3" xfId="7747"/>
    <cellStyle name="표준 10 2 6 4 2 2 2 3 2" xfId="13987"/>
    <cellStyle name="표준 10 2 6 4 2 2 2 3 3" xfId="27901"/>
    <cellStyle name="표준 10 2 6 4 2 2 2 3 3 2" xfId="50295"/>
    <cellStyle name="표준 10 2 6 4 2 2 2 3 4" xfId="37994"/>
    <cellStyle name="표준 10 2 6 4 2 2 2 4" xfId="13984"/>
    <cellStyle name="표준 10 2 6 4 2 2 2 5" xfId="22919"/>
    <cellStyle name="표준 10 2 6 4 2 2 2 5 2" xfId="45313"/>
    <cellStyle name="표준 10 2 6 4 2 2 2 6" xfId="33011"/>
    <cellStyle name="표준 10 2 6 4 2 2 3" xfId="4010"/>
    <cellStyle name="표준 10 2 6 4 2 2 3 2" xfId="8993"/>
    <cellStyle name="표준 10 2 6 4 2 2 3 2 2" xfId="13989"/>
    <cellStyle name="표준 10 2 6 4 2 2 3 2 3" xfId="29147"/>
    <cellStyle name="표준 10 2 6 4 2 2 3 2 3 2" xfId="51541"/>
    <cellStyle name="표준 10 2 6 4 2 2 3 2 4" xfId="39240"/>
    <cellStyle name="표준 10 2 6 4 2 2 3 3" xfId="13988"/>
    <cellStyle name="표준 10 2 6 4 2 2 3 4" xfId="24165"/>
    <cellStyle name="표준 10 2 6 4 2 2 3 4 2" xfId="46559"/>
    <cellStyle name="표준 10 2 6 4 2 2 3 5" xfId="34258"/>
    <cellStyle name="표준 10 2 6 4 2 2 4" xfId="6502"/>
    <cellStyle name="표준 10 2 6 4 2 2 4 2" xfId="13990"/>
    <cellStyle name="표준 10 2 6 4 2 2 4 3" xfId="26656"/>
    <cellStyle name="표준 10 2 6 4 2 2 4 3 2" xfId="49050"/>
    <cellStyle name="표준 10 2 6 4 2 2 4 4" xfId="36749"/>
    <cellStyle name="표준 10 2 6 4 2 2 5" xfId="13983"/>
    <cellStyle name="표준 10 2 6 4 2 2 6" xfId="21674"/>
    <cellStyle name="표준 10 2 6 4 2 2 6 2" xfId="44068"/>
    <cellStyle name="표준 10 2 6 4 2 2 7" xfId="31766"/>
    <cellStyle name="표준 10 2 6 4 2 3" xfId="1928"/>
    <cellStyle name="표준 10 2 6 4 2 3 2" xfId="3176"/>
    <cellStyle name="표준 10 2 6 4 2 3 2 2" xfId="5670"/>
    <cellStyle name="표준 10 2 6 4 2 3 2 2 2" xfId="10653"/>
    <cellStyle name="표준 10 2 6 4 2 3 2 2 2 2" xfId="13994"/>
    <cellStyle name="표준 10 2 6 4 2 3 2 2 2 3" xfId="30807"/>
    <cellStyle name="표준 10 2 6 4 2 3 2 2 2 3 2" xfId="53201"/>
    <cellStyle name="표준 10 2 6 4 2 3 2 2 2 4" xfId="40900"/>
    <cellStyle name="표준 10 2 6 4 2 3 2 2 3" xfId="13993"/>
    <cellStyle name="표준 10 2 6 4 2 3 2 2 4" xfId="25825"/>
    <cellStyle name="표준 10 2 6 4 2 3 2 2 4 2" xfId="48219"/>
    <cellStyle name="표준 10 2 6 4 2 3 2 2 5" xfId="35918"/>
    <cellStyle name="표준 10 2 6 4 2 3 2 3" xfId="8162"/>
    <cellStyle name="표준 10 2 6 4 2 3 2 3 2" xfId="13995"/>
    <cellStyle name="표준 10 2 6 4 2 3 2 3 3" xfId="28316"/>
    <cellStyle name="표준 10 2 6 4 2 3 2 3 3 2" xfId="50710"/>
    <cellStyle name="표준 10 2 6 4 2 3 2 3 4" xfId="38409"/>
    <cellStyle name="표준 10 2 6 4 2 3 2 4" xfId="13992"/>
    <cellStyle name="표준 10 2 6 4 2 3 2 5" xfId="23334"/>
    <cellStyle name="표준 10 2 6 4 2 3 2 5 2" xfId="45728"/>
    <cellStyle name="표준 10 2 6 4 2 3 2 6" xfId="33426"/>
    <cellStyle name="표준 10 2 6 4 2 3 3" xfId="4425"/>
    <cellStyle name="표준 10 2 6 4 2 3 3 2" xfId="9408"/>
    <cellStyle name="표준 10 2 6 4 2 3 3 2 2" xfId="13997"/>
    <cellStyle name="표준 10 2 6 4 2 3 3 2 3" xfId="29562"/>
    <cellStyle name="표준 10 2 6 4 2 3 3 2 3 2" xfId="51956"/>
    <cellStyle name="표준 10 2 6 4 2 3 3 2 4" xfId="39655"/>
    <cellStyle name="표준 10 2 6 4 2 3 3 3" xfId="13996"/>
    <cellStyle name="표준 10 2 6 4 2 3 3 4" xfId="24580"/>
    <cellStyle name="표준 10 2 6 4 2 3 3 4 2" xfId="46974"/>
    <cellStyle name="표준 10 2 6 4 2 3 3 5" xfId="34673"/>
    <cellStyle name="표준 10 2 6 4 2 3 4" xfId="6917"/>
    <cellStyle name="표준 10 2 6 4 2 3 4 2" xfId="13998"/>
    <cellStyle name="표준 10 2 6 4 2 3 4 3" xfId="27071"/>
    <cellStyle name="표준 10 2 6 4 2 3 4 3 2" xfId="49465"/>
    <cellStyle name="표준 10 2 6 4 2 3 4 4" xfId="37164"/>
    <cellStyle name="표준 10 2 6 4 2 3 5" xfId="13991"/>
    <cellStyle name="표준 10 2 6 4 2 3 6" xfId="22089"/>
    <cellStyle name="표준 10 2 6 4 2 3 6 2" xfId="44483"/>
    <cellStyle name="표준 10 2 6 4 2 3 7" xfId="32181"/>
    <cellStyle name="표준 10 2 6 4 2 4" xfId="2346"/>
    <cellStyle name="표준 10 2 6 4 2 4 2" xfId="4840"/>
    <cellStyle name="표준 10 2 6 4 2 4 2 2" xfId="9823"/>
    <cellStyle name="표준 10 2 6 4 2 4 2 2 2" xfId="14001"/>
    <cellStyle name="표준 10 2 6 4 2 4 2 2 3" xfId="29977"/>
    <cellStyle name="표준 10 2 6 4 2 4 2 2 3 2" xfId="52371"/>
    <cellStyle name="표준 10 2 6 4 2 4 2 2 4" xfId="40070"/>
    <cellStyle name="표준 10 2 6 4 2 4 2 3" xfId="14000"/>
    <cellStyle name="표준 10 2 6 4 2 4 2 4" xfId="24995"/>
    <cellStyle name="표준 10 2 6 4 2 4 2 4 2" xfId="47389"/>
    <cellStyle name="표준 10 2 6 4 2 4 2 5" xfId="35088"/>
    <cellStyle name="표준 10 2 6 4 2 4 3" xfId="7332"/>
    <cellStyle name="표준 10 2 6 4 2 4 3 2" xfId="14002"/>
    <cellStyle name="표준 10 2 6 4 2 4 3 3" xfId="27486"/>
    <cellStyle name="표준 10 2 6 4 2 4 3 3 2" xfId="49880"/>
    <cellStyle name="표준 10 2 6 4 2 4 3 4" xfId="37579"/>
    <cellStyle name="표준 10 2 6 4 2 4 4" xfId="13999"/>
    <cellStyle name="표준 10 2 6 4 2 4 5" xfId="22504"/>
    <cellStyle name="표준 10 2 6 4 2 4 5 2" xfId="44898"/>
    <cellStyle name="표준 10 2 6 4 2 4 6" xfId="32596"/>
    <cellStyle name="표준 10 2 6 4 2 5" xfId="3595"/>
    <cellStyle name="표준 10 2 6 4 2 5 2" xfId="8578"/>
    <cellStyle name="표준 10 2 6 4 2 5 2 2" xfId="14004"/>
    <cellStyle name="표준 10 2 6 4 2 5 2 3" xfId="28732"/>
    <cellStyle name="표준 10 2 6 4 2 5 2 3 2" xfId="51126"/>
    <cellStyle name="표준 10 2 6 4 2 5 2 4" xfId="38825"/>
    <cellStyle name="표준 10 2 6 4 2 5 3" xfId="14003"/>
    <cellStyle name="표준 10 2 6 4 2 5 4" xfId="23750"/>
    <cellStyle name="표준 10 2 6 4 2 5 4 2" xfId="46144"/>
    <cellStyle name="표준 10 2 6 4 2 5 5" xfId="33843"/>
    <cellStyle name="표준 10 2 6 4 2 6" xfId="6087"/>
    <cellStyle name="표준 10 2 6 4 2 6 2" xfId="14005"/>
    <cellStyle name="표준 10 2 6 4 2 6 3" xfId="26241"/>
    <cellStyle name="표준 10 2 6 4 2 6 3 2" xfId="48635"/>
    <cellStyle name="표준 10 2 6 4 2 6 4" xfId="36334"/>
    <cellStyle name="표준 10 2 6 4 2 7" xfId="13982"/>
    <cellStyle name="표준 10 2 6 4 2 8" xfId="21259"/>
    <cellStyle name="표준 10 2 6 4 2 8 2" xfId="43653"/>
    <cellStyle name="표준 10 2 6 4 2 9" xfId="31351"/>
    <cellStyle name="표준 10 2 6 4 3" xfId="1309"/>
    <cellStyle name="표준 10 2 6 4 3 2" xfId="2567"/>
    <cellStyle name="표준 10 2 6 4 3 2 2" xfId="5061"/>
    <cellStyle name="표준 10 2 6 4 3 2 2 2" xfId="10044"/>
    <cellStyle name="표준 10 2 6 4 3 2 2 2 2" xfId="14009"/>
    <cellStyle name="표준 10 2 6 4 3 2 2 2 3" xfId="30198"/>
    <cellStyle name="표준 10 2 6 4 3 2 2 2 3 2" xfId="52592"/>
    <cellStyle name="표준 10 2 6 4 3 2 2 2 4" xfId="40291"/>
    <cellStyle name="표준 10 2 6 4 3 2 2 3" xfId="14008"/>
    <cellStyle name="표준 10 2 6 4 3 2 2 4" xfId="25216"/>
    <cellStyle name="표준 10 2 6 4 3 2 2 4 2" xfId="47610"/>
    <cellStyle name="표준 10 2 6 4 3 2 2 5" xfId="35309"/>
    <cellStyle name="표준 10 2 6 4 3 2 3" xfId="7553"/>
    <cellStyle name="표준 10 2 6 4 3 2 3 2" xfId="14010"/>
    <cellStyle name="표준 10 2 6 4 3 2 3 3" xfId="27707"/>
    <cellStyle name="표준 10 2 6 4 3 2 3 3 2" xfId="50101"/>
    <cellStyle name="표준 10 2 6 4 3 2 3 4" xfId="37800"/>
    <cellStyle name="표준 10 2 6 4 3 2 4" xfId="14007"/>
    <cellStyle name="표준 10 2 6 4 3 2 5" xfId="22725"/>
    <cellStyle name="표준 10 2 6 4 3 2 5 2" xfId="45119"/>
    <cellStyle name="표준 10 2 6 4 3 2 6" xfId="32817"/>
    <cellStyle name="표준 10 2 6 4 3 3" xfId="3816"/>
    <cellStyle name="표준 10 2 6 4 3 3 2" xfId="8799"/>
    <cellStyle name="표준 10 2 6 4 3 3 2 2" xfId="14012"/>
    <cellStyle name="표준 10 2 6 4 3 3 2 3" xfId="28953"/>
    <cellStyle name="표준 10 2 6 4 3 3 2 3 2" xfId="51347"/>
    <cellStyle name="표준 10 2 6 4 3 3 2 4" xfId="39046"/>
    <cellStyle name="표준 10 2 6 4 3 3 3" xfId="14011"/>
    <cellStyle name="표준 10 2 6 4 3 3 4" xfId="23971"/>
    <cellStyle name="표준 10 2 6 4 3 3 4 2" xfId="46365"/>
    <cellStyle name="표준 10 2 6 4 3 3 5" xfId="34064"/>
    <cellStyle name="표준 10 2 6 4 3 4" xfId="6308"/>
    <cellStyle name="표준 10 2 6 4 3 4 2" xfId="14013"/>
    <cellStyle name="표준 10 2 6 4 3 4 3" xfId="26462"/>
    <cellStyle name="표준 10 2 6 4 3 4 3 2" xfId="48856"/>
    <cellStyle name="표준 10 2 6 4 3 4 4" xfId="36555"/>
    <cellStyle name="표준 10 2 6 4 3 5" xfId="14006"/>
    <cellStyle name="표준 10 2 6 4 3 6" xfId="21480"/>
    <cellStyle name="표준 10 2 6 4 3 6 2" xfId="43874"/>
    <cellStyle name="표준 10 2 6 4 3 7" xfId="31572"/>
    <cellStyle name="표준 10 2 6 4 4" xfId="1734"/>
    <cellStyle name="표준 10 2 6 4 4 2" xfId="2982"/>
    <cellStyle name="표준 10 2 6 4 4 2 2" xfId="5476"/>
    <cellStyle name="표준 10 2 6 4 4 2 2 2" xfId="10459"/>
    <cellStyle name="표준 10 2 6 4 4 2 2 2 2" xfId="14017"/>
    <cellStyle name="표준 10 2 6 4 4 2 2 2 3" xfId="30613"/>
    <cellStyle name="표준 10 2 6 4 4 2 2 2 3 2" xfId="53007"/>
    <cellStyle name="표준 10 2 6 4 4 2 2 2 4" xfId="40706"/>
    <cellStyle name="표준 10 2 6 4 4 2 2 3" xfId="14016"/>
    <cellStyle name="표준 10 2 6 4 4 2 2 4" xfId="25631"/>
    <cellStyle name="표준 10 2 6 4 4 2 2 4 2" xfId="48025"/>
    <cellStyle name="표준 10 2 6 4 4 2 2 5" xfId="35724"/>
    <cellStyle name="표준 10 2 6 4 4 2 3" xfId="7968"/>
    <cellStyle name="표준 10 2 6 4 4 2 3 2" xfId="14018"/>
    <cellStyle name="표준 10 2 6 4 4 2 3 3" xfId="28122"/>
    <cellStyle name="표준 10 2 6 4 4 2 3 3 2" xfId="50516"/>
    <cellStyle name="표준 10 2 6 4 4 2 3 4" xfId="38215"/>
    <cellStyle name="표준 10 2 6 4 4 2 4" xfId="14015"/>
    <cellStyle name="표준 10 2 6 4 4 2 5" xfId="23140"/>
    <cellStyle name="표준 10 2 6 4 4 2 5 2" xfId="45534"/>
    <cellStyle name="표준 10 2 6 4 4 2 6" xfId="33232"/>
    <cellStyle name="표준 10 2 6 4 4 3" xfId="4231"/>
    <cellStyle name="표준 10 2 6 4 4 3 2" xfId="9214"/>
    <cellStyle name="표준 10 2 6 4 4 3 2 2" xfId="14020"/>
    <cellStyle name="표준 10 2 6 4 4 3 2 3" xfId="29368"/>
    <cellStyle name="표준 10 2 6 4 4 3 2 3 2" xfId="51762"/>
    <cellStyle name="표준 10 2 6 4 4 3 2 4" xfId="39461"/>
    <cellStyle name="표준 10 2 6 4 4 3 3" xfId="14019"/>
    <cellStyle name="표준 10 2 6 4 4 3 4" xfId="24386"/>
    <cellStyle name="표준 10 2 6 4 4 3 4 2" xfId="46780"/>
    <cellStyle name="표준 10 2 6 4 4 3 5" xfId="34479"/>
    <cellStyle name="표준 10 2 6 4 4 4" xfId="6723"/>
    <cellStyle name="표준 10 2 6 4 4 4 2" xfId="14021"/>
    <cellStyle name="표준 10 2 6 4 4 4 3" xfId="26877"/>
    <cellStyle name="표준 10 2 6 4 4 4 3 2" xfId="49271"/>
    <cellStyle name="표준 10 2 6 4 4 4 4" xfId="36970"/>
    <cellStyle name="표준 10 2 6 4 4 5" xfId="14014"/>
    <cellStyle name="표준 10 2 6 4 4 6" xfId="21895"/>
    <cellStyle name="표준 10 2 6 4 4 6 2" xfId="44289"/>
    <cellStyle name="표준 10 2 6 4 4 7" xfId="31987"/>
    <cellStyle name="표준 10 2 6 4 5" xfId="2152"/>
    <cellStyle name="표준 10 2 6 4 5 2" xfId="4646"/>
    <cellStyle name="표준 10 2 6 4 5 2 2" xfId="9629"/>
    <cellStyle name="표준 10 2 6 4 5 2 2 2" xfId="14024"/>
    <cellStyle name="표준 10 2 6 4 5 2 2 3" xfId="29783"/>
    <cellStyle name="표준 10 2 6 4 5 2 2 3 2" xfId="52177"/>
    <cellStyle name="표준 10 2 6 4 5 2 2 4" xfId="39876"/>
    <cellStyle name="표준 10 2 6 4 5 2 3" xfId="14023"/>
    <cellStyle name="표준 10 2 6 4 5 2 4" xfId="24801"/>
    <cellStyle name="표준 10 2 6 4 5 2 4 2" xfId="47195"/>
    <cellStyle name="표준 10 2 6 4 5 2 5" xfId="34894"/>
    <cellStyle name="표준 10 2 6 4 5 3" xfId="7138"/>
    <cellStyle name="표준 10 2 6 4 5 3 2" xfId="14025"/>
    <cellStyle name="표준 10 2 6 4 5 3 3" xfId="27292"/>
    <cellStyle name="표준 10 2 6 4 5 3 3 2" xfId="49686"/>
    <cellStyle name="표준 10 2 6 4 5 3 4" xfId="37385"/>
    <cellStyle name="표준 10 2 6 4 5 4" xfId="14022"/>
    <cellStyle name="표준 10 2 6 4 5 5" xfId="22310"/>
    <cellStyle name="표준 10 2 6 4 5 5 2" xfId="44704"/>
    <cellStyle name="표준 10 2 6 4 5 6" xfId="32402"/>
    <cellStyle name="표준 10 2 6 4 6" xfId="3401"/>
    <cellStyle name="표준 10 2 6 4 6 2" xfId="8384"/>
    <cellStyle name="표준 10 2 6 4 6 2 2" xfId="14027"/>
    <cellStyle name="표준 10 2 6 4 6 2 3" xfId="28538"/>
    <cellStyle name="표준 10 2 6 4 6 2 3 2" xfId="50932"/>
    <cellStyle name="표준 10 2 6 4 6 2 4" xfId="38631"/>
    <cellStyle name="표준 10 2 6 4 6 3" xfId="14026"/>
    <cellStyle name="표준 10 2 6 4 6 4" xfId="23556"/>
    <cellStyle name="표준 10 2 6 4 6 4 2" xfId="45950"/>
    <cellStyle name="표준 10 2 6 4 6 5" xfId="33649"/>
    <cellStyle name="표준 10 2 6 4 7" xfId="5893"/>
    <cellStyle name="표준 10 2 6 4 7 2" xfId="14028"/>
    <cellStyle name="표준 10 2 6 4 7 3" xfId="26047"/>
    <cellStyle name="표준 10 2 6 4 7 3 2" xfId="48441"/>
    <cellStyle name="표준 10 2 6 4 7 4" xfId="36140"/>
    <cellStyle name="표준 10 2 6 4 8" xfId="13981"/>
    <cellStyle name="표준 10 2 6 4 9" xfId="21065"/>
    <cellStyle name="표준 10 2 6 4 9 2" xfId="43459"/>
    <cellStyle name="표준 10 2 6 5" xfId="984"/>
    <cellStyle name="표준 10 2 6 5 2" xfId="1410"/>
    <cellStyle name="표준 10 2 6 5 2 2" xfId="2668"/>
    <cellStyle name="표준 10 2 6 5 2 2 2" xfId="5162"/>
    <cellStyle name="표준 10 2 6 5 2 2 2 2" xfId="10145"/>
    <cellStyle name="표준 10 2 6 5 2 2 2 2 2" xfId="14033"/>
    <cellStyle name="표준 10 2 6 5 2 2 2 2 3" xfId="30299"/>
    <cellStyle name="표준 10 2 6 5 2 2 2 2 3 2" xfId="52693"/>
    <cellStyle name="표준 10 2 6 5 2 2 2 2 4" xfId="40392"/>
    <cellStyle name="표준 10 2 6 5 2 2 2 3" xfId="14032"/>
    <cellStyle name="표준 10 2 6 5 2 2 2 4" xfId="25317"/>
    <cellStyle name="표준 10 2 6 5 2 2 2 4 2" xfId="47711"/>
    <cellStyle name="표준 10 2 6 5 2 2 2 5" xfId="35410"/>
    <cellStyle name="표준 10 2 6 5 2 2 3" xfId="7654"/>
    <cellStyle name="표준 10 2 6 5 2 2 3 2" xfId="14034"/>
    <cellStyle name="표준 10 2 6 5 2 2 3 3" xfId="27808"/>
    <cellStyle name="표준 10 2 6 5 2 2 3 3 2" xfId="50202"/>
    <cellStyle name="표준 10 2 6 5 2 2 3 4" xfId="37901"/>
    <cellStyle name="표준 10 2 6 5 2 2 4" xfId="14031"/>
    <cellStyle name="표준 10 2 6 5 2 2 5" xfId="22826"/>
    <cellStyle name="표준 10 2 6 5 2 2 5 2" xfId="45220"/>
    <cellStyle name="표준 10 2 6 5 2 2 6" xfId="32918"/>
    <cellStyle name="표준 10 2 6 5 2 3" xfId="3917"/>
    <cellStyle name="표준 10 2 6 5 2 3 2" xfId="8900"/>
    <cellStyle name="표준 10 2 6 5 2 3 2 2" xfId="14036"/>
    <cellStyle name="표준 10 2 6 5 2 3 2 3" xfId="29054"/>
    <cellStyle name="표준 10 2 6 5 2 3 2 3 2" xfId="51448"/>
    <cellStyle name="표준 10 2 6 5 2 3 2 4" xfId="39147"/>
    <cellStyle name="표준 10 2 6 5 2 3 3" xfId="14035"/>
    <cellStyle name="표준 10 2 6 5 2 3 4" xfId="24072"/>
    <cellStyle name="표준 10 2 6 5 2 3 4 2" xfId="46466"/>
    <cellStyle name="표준 10 2 6 5 2 3 5" xfId="34165"/>
    <cellStyle name="표준 10 2 6 5 2 4" xfId="6409"/>
    <cellStyle name="표준 10 2 6 5 2 4 2" xfId="14037"/>
    <cellStyle name="표준 10 2 6 5 2 4 3" xfId="26563"/>
    <cellStyle name="표준 10 2 6 5 2 4 3 2" xfId="48957"/>
    <cellStyle name="표준 10 2 6 5 2 4 4" xfId="36656"/>
    <cellStyle name="표준 10 2 6 5 2 5" xfId="14030"/>
    <cellStyle name="표준 10 2 6 5 2 6" xfId="21581"/>
    <cellStyle name="표준 10 2 6 5 2 6 2" xfId="43975"/>
    <cellStyle name="표준 10 2 6 5 2 7" xfId="31673"/>
    <cellStyle name="표준 10 2 6 5 3" xfId="1835"/>
    <cellStyle name="표준 10 2 6 5 3 2" xfId="3083"/>
    <cellStyle name="표준 10 2 6 5 3 2 2" xfId="5577"/>
    <cellStyle name="표준 10 2 6 5 3 2 2 2" xfId="10560"/>
    <cellStyle name="표준 10 2 6 5 3 2 2 2 2" xfId="14041"/>
    <cellStyle name="표준 10 2 6 5 3 2 2 2 3" xfId="30714"/>
    <cellStyle name="표준 10 2 6 5 3 2 2 2 3 2" xfId="53108"/>
    <cellStyle name="표준 10 2 6 5 3 2 2 2 4" xfId="40807"/>
    <cellStyle name="표준 10 2 6 5 3 2 2 3" xfId="14040"/>
    <cellStyle name="표준 10 2 6 5 3 2 2 4" xfId="25732"/>
    <cellStyle name="표준 10 2 6 5 3 2 2 4 2" xfId="48126"/>
    <cellStyle name="표준 10 2 6 5 3 2 2 5" xfId="35825"/>
    <cellStyle name="표준 10 2 6 5 3 2 3" xfId="8069"/>
    <cellStyle name="표준 10 2 6 5 3 2 3 2" xfId="14042"/>
    <cellStyle name="표준 10 2 6 5 3 2 3 3" xfId="28223"/>
    <cellStyle name="표준 10 2 6 5 3 2 3 3 2" xfId="50617"/>
    <cellStyle name="표준 10 2 6 5 3 2 3 4" xfId="38316"/>
    <cellStyle name="표준 10 2 6 5 3 2 4" xfId="14039"/>
    <cellStyle name="표준 10 2 6 5 3 2 5" xfId="23241"/>
    <cellStyle name="표준 10 2 6 5 3 2 5 2" xfId="45635"/>
    <cellStyle name="표준 10 2 6 5 3 2 6" xfId="33333"/>
    <cellStyle name="표준 10 2 6 5 3 3" xfId="4332"/>
    <cellStyle name="표준 10 2 6 5 3 3 2" xfId="9315"/>
    <cellStyle name="표준 10 2 6 5 3 3 2 2" xfId="14044"/>
    <cellStyle name="표준 10 2 6 5 3 3 2 3" xfId="29469"/>
    <cellStyle name="표준 10 2 6 5 3 3 2 3 2" xfId="51863"/>
    <cellStyle name="표준 10 2 6 5 3 3 2 4" xfId="39562"/>
    <cellStyle name="표준 10 2 6 5 3 3 3" xfId="14043"/>
    <cellStyle name="표준 10 2 6 5 3 3 4" xfId="24487"/>
    <cellStyle name="표준 10 2 6 5 3 3 4 2" xfId="46881"/>
    <cellStyle name="표준 10 2 6 5 3 3 5" xfId="34580"/>
    <cellStyle name="표준 10 2 6 5 3 4" xfId="6824"/>
    <cellStyle name="표준 10 2 6 5 3 4 2" xfId="14045"/>
    <cellStyle name="표준 10 2 6 5 3 4 3" xfId="26978"/>
    <cellStyle name="표준 10 2 6 5 3 4 3 2" xfId="49372"/>
    <cellStyle name="표준 10 2 6 5 3 4 4" xfId="37071"/>
    <cellStyle name="표준 10 2 6 5 3 5" xfId="14038"/>
    <cellStyle name="표준 10 2 6 5 3 6" xfId="21996"/>
    <cellStyle name="표준 10 2 6 5 3 6 2" xfId="44390"/>
    <cellStyle name="표준 10 2 6 5 3 7" xfId="32088"/>
    <cellStyle name="표준 10 2 6 5 4" xfId="2253"/>
    <cellStyle name="표준 10 2 6 5 4 2" xfId="4747"/>
    <cellStyle name="표준 10 2 6 5 4 2 2" xfId="9730"/>
    <cellStyle name="표준 10 2 6 5 4 2 2 2" xfId="14048"/>
    <cellStyle name="표준 10 2 6 5 4 2 2 3" xfId="29884"/>
    <cellStyle name="표준 10 2 6 5 4 2 2 3 2" xfId="52278"/>
    <cellStyle name="표준 10 2 6 5 4 2 2 4" xfId="39977"/>
    <cellStyle name="표준 10 2 6 5 4 2 3" xfId="14047"/>
    <cellStyle name="표준 10 2 6 5 4 2 4" xfId="24902"/>
    <cellStyle name="표준 10 2 6 5 4 2 4 2" xfId="47296"/>
    <cellStyle name="표준 10 2 6 5 4 2 5" xfId="34995"/>
    <cellStyle name="표준 10 2 6 5 4 3" xfId="7239"/>
    <cellStyle name="표준 10 2 6 5 4 3 2" xfId="14049"/>
    <cellStyle name="표준 10 2 6 5 4 3 3" xfId="27393"/>
    <cellStyle name="표준 10 2 6 5 4 3 3 2" xfId="49787"/>
    <cellStyle name="표준 10 2 6 5 4 3 4" xfId="37486"/>
    <cellStyle name="표준 10 2 6 5 4 4" xfId="14046"/>
    <cellStyle name="표준 10 2 6 5 4 5" xfId="22411"/>
    <cellStyle name="표준 10 2 6 5 4 5 2" xfId="44805"/>
    <cellStyle name="표준 10 2 6 5 4 6" xfId="32503"/>
    <cellStyle name="표준 10 2 6 5 5" xfId="3502"/>
    <cellStyle name="표준 10 2 6 5 5 2" xfId="8485"/>
    <cellStyle name="표준 10 2 6 5 5 2 2" xfId="14051"/>
    <cellStyle name="표준 10 2 6 5 5 2 3" xfId="28639"/>
    <cellStyle name="표준 10 2 6 5 5 2 3 2" xfId="51033"/>
    <cellStyle name="표준 10 2 6 5 5 2 4" xfId="38732"/>
    <cellStyle name="표준 10 2 6 5 5 3" xfId="14050"/>
    <cellStyle name="표준 10 2 6 5 5 4" xfId="23657"/>
    <cellStyle name="표준 10 2 6 5 5 4 2" xfId="46051"/>
    <cellStyle name="표준 10 2 6 5 5 5" xfId="33750"/>
    <cellStyle name="표준 10 2 6 5 6" xfId="5994"/>
    <cellStyle name="표준 10 2 6 5 6 2" xfId="14052"/>
    <cellStyle name="표준 10 2 6 5 6 3" xfId="26148"/>
    <cellStyle name="표준 10 2 6 5 6 3 2" xfId="48542"/>
    <cellStyle name="표준 10 2 6 5 6 4" xfId="36241"/>
    <cellStyle name="표준 10 2 6 5 7" xfId="14029"/>
    <cellStyle name="표준 10 2 6 5 8" xfId="21166"/>
    <cellStyle name="표준 10 2 6 5 8 2" xfId="43560"/>
    <cellStyle name="표준 10 2 6 5 9" xfId="31258"/>
    <cellStyle name="표준 10 2 6 6" xfId="1216"/>
    <cellStyle name="표준 10 2 6 6 2" xfId="2474"/>
    <cellStyle name="표준 10 2 6 6 2 2" xfId="4968"/>
    <cellStyle name="표준 10 2 6 6 2 2 2" xfId="9951"/>
    <cellStyle name="표준 10 2 6 6 2 2 2 2" xfId="14056"/>
    <cellStyle name="표준 10 2 6 6 2 2 2 3" xfId="30105"/>
    <cellStyle name="표준 10 2 6 6 2 2 2 3 2" xfId="52499"/>
    <cellStyle name="표준 10 2 6 6 2 2 2 4" xfId="40198"/>
    <cellStyle name="표준 10 2 6 6 2 2 3" xfId="14055"/>
    <cellStyle name="표준 10 2 6 6 2 2 4" xfId="25123"/>
    <cellStyle name="표준 10 2 6 6 2 2 4 2" xfId="47517"/>
    <cellStyle name="표준 10 2 6 6 2 2 5" xfId="35216"/>
    <cellStyle name="표준 10 2 6 6 2 3" xfId="7460"/>
    <cellStyle name="표준 10 2 6 6 2 3 2" xfId="14057"/>
    <cellStyle name="표준 10 2 6 6 2 3 3" xfId="27614"/>
    <cellStyle name="표준 10 2 6 6 2 3 3 2" xfId="50008"/>
    <cellStyle name="표준 10 2 6 6 2 3 4" xfId="37707"/>
    <cellStyle name="표준 10 2 6 6 2 4" xfId="14054"/>
    <cellStyle name="표준 10 2 6 6 2 5" xfId="22632"/>
    <cellStyle name="표준 10 2 6 6 2 5 2" xfId="45026"/>
    <cellStyle name="표준 10 2 6 6 2 6" xfId="32724"/>
    <cellStyle name="표준 10 2 6 6 3" xfId="3723"/>
    <cellStyle name="표준 10 2 6 6 3 2" xfId="8706"/>
    <cellStyle name="표준 10 2 6 6 3 2 2" xfId="14059"/>
    <cellStyle name="표준 10 2 6 6 3 2 3" xfId="28860"/>
    <cellStyle name="표준 10 2 6 6 3 2 3 2" xfId="51254"/>
    <cellStyle name="표준 10 2 6 6 3 2 4" xfId="38953"/>
    <cellStyle name="표준 10 2 6 6 3 3" xfId="14058"/>
    <cellStyle name="표준 10 2 6 6 3 4" xfId="23878"/>
    <cellStyle name="표준 10 2 6 6 3 4 2" xfId="46272"/>
    <cellStyle name="표준 10 2 6 6 3 5" xfId="33971"/>
    <cellStyle name="표준 10 2 6 6 4" xfId="6215"/>
    <cellStyle name="표준 10 2 6 6 4 2" xfId="14060"/>
    <cellStyle name="표준 10 2 6 6 4 3" xfId="26369"/>
    <cellStyle name="표준 10 2 6 6 4 3 2" xfId="48763"/>
    <cellStyle name="표준 10 2 6 6 4 4" xfId="36462"/>
    <cellStyle name="표준 10 2 6 6 5" xfId="14053"/>
    <cellStyle name="표준 10 2 6 6 6" xfId="21387"/>
    <cellStyle name="표준 10 2 6 6 6 2" xfId="43781"/>
    <cellStyle name="표준 10 2 6 6 7" xfId="31479"/>
    <cellStyle name="표준 10 2 6 7" xfId="1641"/>
    <cellStyle name="표준 10 2 6 7 2" xfId="2889"/>
    <cellStyle name="표준 10 2 6 7 2 2" xfId="5383"/>
    <cellStyle name="표준 10 2 6 7 2 2 2" xfId="10366"/>
    <cellStyle name="표준 10 2 6 7 2 2 2 2" xfId="14064"/>
    <cellStyle name="표준 10 2 6 7 2 2 2 3" xfId="30520"/>
    <cellStyle name="표준 10 2 6 7 2 2 2 3 2" xfId="52914"/>
    <cellStyle name="표준 10 2 6 7 2 2 2 4" xfId="40613"/>
    <cellStyle name="표준 10 2 6 7 2 2 3" xfId="14063"/>
    <cellStyle name="표준 10 2 6 7 2 2 4" xfId="25538"/>
    <cellStyle name="표준 10 2 6 7 2 2 4 2" xfId="47932"/>
    <cellStyle name="표준 10 2 6 7 2 2 5" xfId="35631"/>
    <cellStyle name="표준 10 2 6 7 2 3" xfId="7875"/>
    <cellStyle name="표준 10 2 6 7 2 3 2" xfId="14065"/>
    <cellStyle name="표준 10 2 6 7 2 3 3" xfId="28029"/>
    <cellStyle name="표준 10 2 6 7 2 3 3 2" xfId="50423"/>
    <cellStyle name="표준 10 2 6 7 2 3 4" xfId="38122"/>
    <cellStyle name="표준 10 2 6 7 2 4" xfId="14062"/>
    <cellStyle name="표준 10 2 6 7 2 5" xfId="23047"/>
    <cellStyle name="표준 10 2 6 7 2 5 2" xfId="45441"/>
    <cellStyle name="표준 10 2 6 7 2 6" xfId="33139"/>
    <cellStyle name="표준 10 2 6 7 3" xfId="4138"/>
    <cellStyle name="표준 10 2 6 7 3 2" xfId="9121"/>
    <cellStyle name="표준 10 2 6 7 3 2 2" xfId="14067"/>
    <cellStyle name="표준 10 2 6 7 3 2 3" xfId="29275"/>
    <cellStyle name="표준 10 2 6 7 3 2 3 2" xfId="51669"/>
    <cellStyle name="표준 10 2 6 7 3 2 4" xfId="39368"/>
    <cellStyle name="표준 10 2 6 7 3 3" xfId="14066"/>
    <cellStyle name="표준 10 2 6 7 3 4" xfId="24293"/>
    <cellStyle name="표준 10 2 6 7 3 4 2" xfId="46687"/>
    <cellStyle name="표준 10 2 6 7 3 5" xfId="34386"/>
    <cellStyle name="표준 10 2 6 7 4" xfId="6630"/>
    <cellStyle name="표준 10 2 6 7 4 2" xfId="14068"/>
    <cellStyle name="표준 10 2 6 7 4 3" xfId="26784"/>
    <cellStyle name="표준 10 2 6 7 4 3 2" xfId="49178"/>
    <cellStyle name="표준 10 2 6 7 4 4" xfId="36877"/>
    <cellStyle name="표준 10 2 6 7 5" xfId="14061"/>
    <cellStyle name="표준 10 2 6 7 6" xfId="21802"/>
    <cellStyle name="표준 10 2 6 7 6 2" xfId="44196"/>
    <cellStyle name="표준 10 2 6 7 7" xfId="31894"/>
    <cellStyle name="표준 10 2 6 8" xfId="2059"/>
    <cellStyle name="표준 10 2 6 8 2" xfId="4553"/>
    <cellStyle name="표준 10 2 6 8 2 2" xfId="9536"/>
    <cellStyle name="표준 10 2 6 8 2 2 2" xfId="14071"/>
    <cellStyle name="표준 10 2 6 8 2 2 3" xfId="29690"/>
    <cellStyle name="표준 10 2 6 8 2 2 3 2" xfId="52084"/>
    <cellStyle name="표준 10 2 6 8 2 2 4" xfId="39783"/>
    <cellStyle name="표준 10 2 6 8 2 3" xfId="14070"/>
    <cellStyle name="표준 10 2 6 8 2 4" xfId="24708"/>
    <cellStyle name="표준 10 2 6 8 2 4 2" xfId="47102"/>
    <cellStyle name="표준 10 2 6 8 2 5" xfId="34801"/>
    <cellStyle name="표준 10 2 6 8 3" xfId="7045"/>
    <cellStyle name="표준 10 2 6 8 3 2" xfId="14072"/>
    <cellStyle name="표준 10 2 6 8 3 3" xfId="27199"/>
    <cellStyle name="표준 10 2 6 8 3 3 2" xfId="49593"/>
    <cellStyle name="표준 10 2 6 8 3 4" xfId="37292"/>
    <cellStyle name="표준 10 2 6 8 4" xfId="14069"/>
    <cellStyle name="표준 10 2 6 8 5" xfId="22217"/>
    <cellStyle name="표준 10 2 6 8 5 2" xfId="44611"/>
    <cellStyle name="표준 10 2 6 8 6" xfId="32309"/>
    <cellStyle name="표준 10 2 6 9" xfId="3308"/>
    <cellStyle name="표준 10 2 6 9 2" xfId="8291"/>
    <cellStyle name="표준 10 2 6 9 2 2" xfId="14074"/>
    <cellStyle name="표준 10 2 6 9 2 3" xfId="28445"/>
    <cellStyle name="표준 10 2 6 9 2 3 2" xfId="50839"/>
    <cellStyle name="표준 10 2 6 9 2 4" xfId="38538"/>
    <cellStyle name="표준 10 2 6 9 3" xfId="14073"/>
    <cellStyle name="표준 10 2 6 9 4" xfId="23463"/>
    <cellStyle name="표준 10 2 6 9 4 2" xfId="45857"/>
    <cellStyle name="표준 10 2 6 9 5" xfId="33556"/>
    <cellStyle name="표준 10 2 7" xfId="1176"/>
    <cellStyle name="표준 10 2 7 2" xfId="1598"/>
    <cellStyle name="표준 10 2 7 2 2" xfId="2856"/>
    <cellStyle name="표준 10 2 7 2 2 2" xfId="5350"/>
    <cellStyle name="표준 10 2 7 2 2 2 2" xfId="10333"/>
    <cellStyle name="표준 10 2 7 2 2 2 2 2" xfId="14079"/>
    <cellStyle name="표준 10 2 7 2 2 2 2 3" xfId="30487"/>
    <cellStyle name="표준 10 2 7 2 2 2 2 3 2" xfId="52881"/>
    <cellStyle name="표준 10 2 7 2 2 2 2 4" xfId="40580"/>
    <cellStyle name="표준 10 2 7 2 2 2 3" xfId="14078"/>
    <cellStyle name="표준 10 2 7 2 2 2 4" xfId="25505"/>
    <cellStyle name="표준 10 2 7 2 2 2 4 2" xfId="47899"/>
    <cellStyle name="표준 10 2 7 2 2 2 5" xfId="35598"/>
    <cellStyle name="표준 10 2 7 2 2 3" xfId="7842"/>
    <cellStyle name="표준 10 2 7 2 2 3 2" xfId="14080"/>
    <cellStyle name="표준 10 2 7 2 2 3 3" xfId="27996"/>
    <cellStyle name="표준 10 2 7 2 2 3 3 2" xfId="50390"/>
    <cellStyle name="표준 10 2 7 2 2 3 4" xfId="38089"/>
    <cellStyle name="표준 10 2 7 2 2 4" xfId="14077"/>
    <cellStyle name="표준 10 2 7 2 2 5" xfId="23014"/>
    <cellStyle name="표준 10 2 7 2 2 5 2" xfId="45408"/>
    <cellStyle name="표준 10 2 7 2 2 6" xfId="33106"/>
    <cellStyle name="표준 10 2 7 2 3" xfId="4105"/>
    <cellStyle name="표준 10 2 7 2 3 2" xfId="9088"/>
    <cellStyle name="표준 10 2 7 2 3 2 2" xfId="14082"/>
    <cellStyle name="표준 10 2 7 2 3 2 3" xfId="29242"/>
    <cellStyle name="표준 10 2 7 2 3 2 3 2" xfId="51636"/>
    <cellStyle name="표준 10 2 7 2 3 2 4" xfId="39335"/>
    <cellStyle name="표준 10 2 7 2 3 3" xfId="14081"/>
    <cellStyle name="표준 10 2 7 2 3 4" xfId="24260"/>
    <cellStyle name="표준 10 2 7 2 3 4 2" xfId="46654"/>
    <cellStyle name="표준 10 2 7 2 3 5" xfId="34353"/>
    <cellStyle name="표준 10 2 7 2 4" xfId="6597"/>
    <cellStyle name="표준 10 2 7 2 4 2" xfId="14083"/>
    <cellStyle name="표준 10 2 7 2 4 3" xfId="26751"/>
    <cellStyle name="표준 10 2 7 2 4 3 2" xfId="49145"/>
    <cellStyle name="표준 10 2 7 2 4 4" xfId="36844"/>
    <cellStyle name="표준 10 2 7 2 5" xfId="14076"/>
    <cellStyle name="표준 10 2 7 2 6" xfId="21769"/>
    <cellStyle name="표준 10 2 7 2 6 2" xfId="44163"/>
    <cellStyle name="표준 10 2 7 2 7" xfId="31861"/>
    <cellStyle name="표준 10 2 7 3" xfId="2023"/>
    <cellStyle name="표준 10 2 7 3 2" xfId="3271"/>
    <cellStyle name="표준 10 2 7 3 2 2" xfId="5765"/>
    <cellStyle name="표준 10 2 7 3 2 2 2" xfId="10748"/>
    <cellStyle name="표준 10 2 7 3 2 2 2 2" xfId="14087"/>
    <cellStyle name="표준 10 2 7 3 2 2 2 3" xfId="30902"/>
    <cellStyle name="표준 10 2 7 3 2 2 2 3 2" xfId="53296"/>
    <cellStyle name="표준 10 2 7 3 2 2 2 4" xfId="40995"/>
    <cellStyle name="표준 10 2 7 3 2 2 3" xfId="14086"/>
    <cellStyle name="표준 10 2 7 3 2 2 4" xfId="25920"/>
    <cellStyle name="표준 10 2 7 3 2 2 4 2" xfId="48314"/>
    <cellStyle name="표준 10 2 7 3 2 2 5" xfId="36013"/>
    <cellStyle name="표준 10 2 7 3 2 3" xfId="8257"/>
    <cellStyle name="표준 10 2 7 3 2 3 2" xfId="14088"/>
    <cellStyle name="표준 10 2 7 3 2 3 3" xfId="28411"/>
    <cellStyle name="표준 10 2 7 3 2 3 3 2" xfId="50805"/>
    <cellStyle name="표준 10 2 7 3 2 3 4" xfId="38504"/>
    <cellStyle name="표준 10 2 7 3 2 4" xfId="14085"/>
    <cellStyle name="표준 10 2 7 3 2 5" xfId="23429"/>
    <cellStyle name="표준 10 2 7 3 2 5 2" xfId="45823"/>
    <cellStyle name="표준 10 2 7 3 2 6" xfId="33521"/>
    <cellStyle name="표준 10 2 7 3 3" xfId="4520"/>
    <cellStyle name="표준 10 2 7 3 3 2" xfId="9503"/>
    <cellStyle name="표준 10 2 7 3 3 2 2" xfId="14090"/>
    <cellStyle name="표준 10 2 7 3 3 2 3" xfId="29657"/>
    <cellStyle name="표준 10 2 7 3 3 2 3 2" xfId="52051"/>
    <cellStyle name="표준 10 2 7 3 3 2 4" xfId="39750"/>
    <cellStyle name="표준 10 2 7 3 3 3" xfId="14089"/>
    <cellStyle name="표준 10 2 7 3 3 4" xfId="24675"/>
    <cellStyle name="표준 10 2 7 3 3 4 2" xfId="47069"/>
    <cellStyle name="표준 10 2 7 3 3 5" xfId="34768"/>
    <cellStyle name="표준 10 2 7 3 4" xfId="7012"/>
    <cellStyle name="표준 10 2 7 3 4 2" xfId="14091"/>
    <cellStyle name="표준 10 2 7 3 4 3" xfId="27166"/>
    <cellStyle name="표준 10 2 7 3 4 3 2" xfId="49560"/>
    <cellStyle name="표준 10 2 7 3 4 4" xfId="37259"/>
    <cellStyle name="표준 10 2 7 3 5" xfId="14084"/>
    <cellStyle name="표준 10 2 7 3 6" xfId="22184"/>
    <cellStyle name="표준 10 2 7 3 6 2" xfId="44578"/>
    <cellStyle name="표준 10 2 7 3 7" xfId="32276"/>
    <cellStyle name="표준 10 2 7 4" xfId="2441"/>
    <cellStyle name="표준 10 2 7 4 2" xfId="4935"/>
    <cellStyle name="표준 10 2 7 4 2 2" xfId="9918"/>
    <cellStyle name="표준 10 2 7 4 2 2 2" xfId="14094"/>
    <cellStyle name="표준 10 2 7 4 2 2 3" xfId="30072"/>
    <cellStyle name="표준 10 2 7 4 2 2 3 2" xfId="52466"/>
    <cellStyle name="표준 10 2 7 4 2 2 4" xfId="40165"/>
    <cellStyle name="표준 10 2 7 4 2 3" xfId="14093"/>
    <cellStyle name="표준 10 2 7 4 2 4" xfId="25090"/>
    <cellStyle name="표준 10 2 7 4 2 4 2" xfId="47484"/>
    <cellStyle name="표준 10 2 7 4 2 5" xfId="35183"/>
    <cellStyle name="표준 10 2 7 4 3" xfId="7427"/>
    <cellStyle name="표준 10 2 7 4 3 2" xfId="14095"/>
    <cellStyle name="표준 10 2 7 4 3 3" xfId="27581"/>
    <cellStyle name="표준 10 2 7 4 3 3 2" xfId="49975"/>
    <cellStyle name="표준 10 2 7 4 3 4" xfId="37674"/>
    <cellStyle name="표준 10 2 7 4 4" xfId="14092"/>
    <cellStyle name="표준 10 2 7 4 5" xfId="22599"/>
    <cellStyle name="표준 10 2 7 4 5 2" xfId="44993"/>
    <cellStyle name="표준 10 2 7 4 6" xfId="32691"/>
    <cellStyle name="표준 10 2 7 5" xfId="3690"/>
    <cellStyle name="표준 10 2 7 5 2" xfId="8673"/>
    <cellStyle name="표준 10 2 7 5 2 2" xfId="14097"/>
    <cellStyle name="표준 10 2 7 5 2 3" xfId="28827"/>
    <cellStyle name="표준 10 2 7 5 2 3 2" xfId="51221"/>
    <cellStyle name="표준 10 2 7 5 2 4" xfId="38920"/>
    <cellStyle name="표준 10 2 7 5 3" xfId="14096"/>
    <cellStyle name="표준 10 2 7 5 4" xfId="23845"/>
    <cellStyle name="표준 10 2 7 5 4 2" xfId="46239"/>
    <cellStyle name="표준 10 2 7 5 5" xfId="33938"/>
    <cellStyle name="표준 10 2 7 6" xfId="6182"/>
    <cellStyle name="표준 10 2 7 6 2" xfId="14098"/>
    <cellStyle name="표준 10 2 7 6 3" xfId="26336"/>
    <cellStyle name="표준 10 2 7 6 3 2" xfId="48730"/>
    <cellStyle name="표준 10 2 7 6 4" xfId="36429"/>
    <cellStyle name="표준 10 2 7 7" xfId="14075"/>
    <cellStyle name="표준 10 2 7 8" xfId="21354"/>
    <cellStyle name="표준 10 2 7 8 2" xfId="43748"/>
    <cellStyle name="표준 10 2 7 9" xfId="31446"/>
    <cellStyle name="표준 10 2 8" xfId="10778"/>
    <cellStyle name="표준 10 2 8 2" xfId="14099"/>
    <cellStyle name="표준 10 2 8 3" xfId="30930"/>
    <cellStyle name="표준 10 2 8 3 2" xfId="53324"/>
    <cellStyle name="표준 10 2 8 4" xfId="41023"/>
    <cellStyle name="표준 10 3" xfId="129"/>
    <cellStyle name="표준 10 3 2" xfId="583"/>
    <cellStyle name="표준 10 3 3" xfId="705"/>
    <cellStyle name="표준 10 4" xfId="161"/>
    <cellStyle name="표준 10 4 2" xfId="585"/>
    <cellStyle name="표준 10 4 3" xfId="584"/>
    <cellStyle name="표준 10 4 4" xfId="720"/>
    <cellStyle name="표준 10 4 5" xfId="771"/>
    <cellStyle name="표준 10 4 5 10" xfId="5796"/>
    <cellStyle name="표준 10 4 5 10 2" xfId="14101"/>
    <cellStyle name="표준 10 4 5 10 3" xfId="25950"/>
    <cellStyle name="표준 10 4 5 10 3 2" xfId="48344"/>
    <cellStyle name="표준 10 4 5 10 4" xfId="36043"/>
    <cellStyle name="표준 10 4 5 11" xfId="14100"/>
    <cellStyle name="표준 10 4 5 12" xfId="20968"/>
    <cellStyle name="표준 10 4 5 12 2" xfId="43362"/>
    <cellStyle name="표준 10 4 5 13" xfId="31060"/>
    <cellStyle name="표준 10 4 5 2" xfId="807"/>
    <cellStyle name="표준 10 4 5 2 10" xfId="20997"/>
    <cellStyle name="표준 10 4 5 2 10 2" xfId="43391"/>
    <cellStyle name="표준 10 4 5 2 11" xfId="31089"/>
    <cellStyle name="표준 10 4 5 2 2" xfId="905"/>
    <cellStyle name="표준 10 4 5 2 2 10" xfId="31182"/>
    <cellStyle name="표준 10 4 5 2 2 2" xfId="1102"/>
    <cellStyle name="표준 10 4 5 2 2 2 2" xfId="1528"/>
    <cellStyle name="표준 10 4 5 2 2 2 2 2" xfId="2786"/>
    <cellStyle name="표준 10 4 5 2 2 2 2 2 2" xfId="5280"/>
    <cellStyle name="표준 10 4 5 2 2 2 2 2 2 2" xfId="10263"/>
    <cellStyle name="표준 10 4 5 2 2 2 2 2 2 2 2" xfId="14108"/>
    <cellStyle name="표준 10 4 5 2 2 2 2 2 2 2 3" xfId="30417"/>
    <cellStyle name="표준 10 4 5 2 2 2 2 2 2 2 3 2" xfId="52811"/>
    <cellStyle name="표준 10 4 5 2 2 2 2 2 2 2 4" xfId="40510"/>
    <cellStyle name="표준 10 4 5 2 2 2 2 2 2 3" xfId="14107"/>
    <cellStyle name="표준 10 4 5 2 2 2 2 2 2 4" xfId="25435"/>
    <cellStyle name="표준 10 4 5 2 2 2 2 2 2 4 2" xfId="47829"/>
    <cellStyle name="표준 10 4 5 2 2 2 2 2 2 5" xfId="35528"/>
    <cellStyle name="표준 10 4 5 2 2 2 2 2 3" xfId="7772"/>
    <cellStyle name="표준 10 4 5 2 2 2 2 2 3 2" xfId="14109"/>
    <cellStyle name="표준 10 4 5 2 2 2 2 2 3 3" xfId="27926"/>
    <cellStyle name="표준 10 4 5 2 2 2 2 2 3 3 2" xfId="50320"/>
    <cellStyle name="표준 10 4 5 2 2 2 2 2 3 4" xfId="38019"/>
    <cellStyle name="표준 10 4 5 2 2 2 2 2 4" xfId="14106"/>
    <cellStyle name="표준 10 4 5 2 2 2 2 2 5" xfId="22944"/>
    <cellStyle name="표준 10 4 5 2 2 2 2 2 5 2" xfId="45338"/>
    <cellStyle name="표준 10 4 5 2 2 2 2 2 6" xfId="33036"/>
    <cellStyle name="표준 10 4 5 2 2 2 2 3" xfId="4035"/>
    <cellStyle name="표준 10 4 5 2 2 2 2 3 2" xfId="9018"/>
    <cellStyle name="표준 10 4 5 2 2 2 2 3 2 2" xfId="14111"/>
    <cellStyle name="표준 10 4 5 2 2 2 2 3 2 3" xfId="29172"/>
    <cellStyle name="표준 10 4 5 2 2 2 2 3 2 3 2" xfId="51566"/>
    <cellStyle name="표준 10 4 5 2 2 2 2 3 2 4" xfId="39265"/>
    <cellStyle name="표준 10 4 5 2 2 2 2 3 3" xfId="14110"/>
    <cellStyle name="표준 10 4 5 2 2 2 2 3 4" xfId="24190"/>
    <cellStyle name="표준 10 4 5 2 2 2 2 3 4 2" xfId="46584"/>
    <cellStyle name="표준 10 4 5 2 2 2 2 3 5" xfId="34283"/>
    <cellStyle name="표준 10 4 5 2 2 2 2 4" xfId="6527"/>
    <cellStyle name="표준 10 4 5 2 2 2 2 4 2" xfId="14112"/>
    <cellStyle name="표준 10 4 5 2 2 2 2 4 3" xfId="26681"/>
    <cellStyle name="표준 10 4 5 2 2 2 2 4 3 2" xfId="49075"/>
    <cellStyle name="표준 10 4 5 2 2 2 2 4 4" xfId="36774"/>
    <cellStyle name="표준 10 4 5 2 2 2 2 5" xfId="14105"/>
    <cellStyle name="표준 10 4 5 2 2 2 2 6" xfId="21699"/>
    <cellStyle name="표준 10 4 5 2 2 2 2 6 2" xfId="44093"/>
    <cellStyle name="표준 10 4 5 2 2 2 2 7" xfId="31791"/>
    <cellStyle name="표준 10 4 5 2 2 2 3" xfId="1953"/>
    <cellStyle name="표준 10 4 5 2 2 2 3 2" xfId="3201"/>
    <cellStyle name="표준 10 4 5 2 2 2 3 2 2" xfId="5695"/>
    <cellStyle name="표준 10 4 5 2 2 2 3 2 2 2" xfId="10678"/>
    <cellStyle name="표준 10 4 5 2 2 2 3 2 2 2 2" xfId="14116"/>
    <cellStyle name="표준 10 4 5 2 2 2 3 2 2 2 3" xfId="30832"/>
    <cellStyle name="표준 10 4 5 2 2 2 3 2 2 2 3 2" xfId="53226"/>
    <cellStyle name="표준 10 4 5 2 2 2 3 2 2 2 4" xfId="40925"/>
    <cellStyle name="표준 10 4 5 2 2 2 3 2 2 3" xfId="14115"/>
    <cellStyle name="표준 10 4 5 2 2 2 3 2 2 4" xfId="25850"/>
    <cellStyle name="표준 10 4 5 2 2 2 3 2 2 4 2" xfId="48244"/>
    <cellStyle name="표준 10 4 5 2 2 2 3 2 2 5" xfId="35943"/>
    <cellStyle name="표준 10 4 5 2 2 2 3 2 3" xfId="8187"/>
    <cellStyle name="표준 10 4 5 2 2 2 3 2 3 2" xfId="14117"/>
    <cellStyle name="표준 10 4 5 2 2 2 3 2 3 3" xfId="28341"/>
    <cellStyle name="표준 10 4 5 2 2 2 3 2 3 3 2" xfId="50735"/>
    <cellStyle name="표준 10 4 5 2 2 2 3 2 3 4" xfId="38434"/>
    <cellStyle name="표준 10 4 5 2 2 2 3 2 4" xfId="14114"/>
    <cellStyle name="표준 10 4 5 2 2 2 3 2 5" xfId="23359"/>
    <cellStyle name="표준 10 4 5 2 2 2 3 2 5 2" xfId="45753"/>
    <cellStyle name="표준 10 4 5 2 2 2 3 2 6" xfId="33451"/>
    <cellStyle name="표준 10 4 5 2 2 2 3 3" xfId="4450"/>
    <cellStyle name="표준 10 4 5 2 2 2 3 3 2" xfId="9433"/>
    <cellStyle name="표준 10 4 5 2 2 2 3 3 2 2" xfId="14119"/>
    <cellStyle name="표준 10 4 5 2 2 2 3 3 2 3" xfId="29587"/>
    <cellStyle name="표준 10 4 5 2 2 2 3 3 2 3 2" xfId="51981"/>
    <cellStyle name="표준 10 4 5 2 2 2 3 3 2 4" xfId="39680"/>
    <cellStyle name="표준 10 4 5 2 2 2 3 3 3" xfId="14118"/>
    <cellStyle name="표준 10 4 5 2 2 2 3 3 4" xfId="24605"/>
    <cellStyle name="표준 10 4 5 2 2 2 3 3 4 2" xfId="46999"/>
    <cellStyle name="표준 10 4 5 2 2 2 3 3 5" xfId="34698"/>
    <cellStyle name="표준 10 4 5 2 2 2 3 4" xfId="6942"/>
    <cellStyle name="표준 10 4 5 2 2 2 3 4 2" xfId="14120"/>
    <cellStyle name="표준 10 4 5 2 2 2 3 4 3" xfId="27096"/>
    <cellStyle name="표준 10 4 5 2 2 2 3 4 3 2" xfId="49490"/>
    <cellStyle name="표준 10 4 5 2 2 2 3 4 4" xfId="37189"/>
    <cellStyle name="표준 10 4 5 2 2 2 3 5" xfId="14113"/>
    <cellStyle name="표준 10 4 5 2 2 2 3 6" xfId="22114"/>
    <cellStyle name="표준 10 4 5 2 2 2 3 6 2" xfId="44508"/>
    <cellStyle name="표준 10 4 5 2 2 2 3 7" xfId="32206"/>
    <cellStyle name="표준 10 4 5 2 2 2 4" xfId="2371"/>
    <cellStyle name="표준 10 4 5 2 2 2 4 2" xfId="4865"/>
    <cellStyle name="표준 10 4 5 2 2 2 4 2 2" xfId="9848"/>
    <cellStyle name="표준 10 4 5 2 2 2 4 2 2 2" xfId="14123"/>
    <cellStyle name="표준 10 4 5 2 2 2 4 2 2 3" xfId="30002"/>
    <cellStyle name="표준 10 4 5 2 2 2 4 2 2 3 2" xfId="52396"/>
    <cellStyle name="표준 10 4 5 2 2 2 4 2 2 4" xfId="40095"/>
    <cellStyle name="표준 10 4 5 2 2 2 4 2 3" xfId="14122"/>
    <cellStyle name="표준 10 4 5 2 2 2 4 2 4" xfId="25020"/>
    <cellStyle name="표준 10 4 5 2 2 2 4 2 4 2" xfId="47414"/>
    <cellStyle name="표준 10 4 5 2 2 2 4 2 5" xfId="35113"/>
    <cellStyle name="표준 10 4 5 2 2 2 4 3" xfId="7357"/>
    <cellStyle name="표준 10 4 5 2 2 2 4 3 2" xfId="14124"/>
    <cellStyle name="표준 10 4 5 2 2 2 4 3 3" xfId="27511"/>
    <cellStyle name="표준 10 4 5 2 2 2 4 3 3 2" xfId="49905"/>
    <cellStyle name="표준 10 4 5 2 2 2 4 3 4" xfId="37604"/>
    <cellStyle name="표준 10 4 5 2 2 2 4 4" xfId="14121"/>
    <cellStyle name="표준 10 4 5 2 2 2 4 5" xfId="22529"/>
    <cellStyle name="표준 10 4 5 2 2 2 4 5 2" xfId="44923"/>
    <cellStyle name="표준 10 4 5 2 2 2 4 6" xfId="32621"/>
    <cellStyle name="표준 10 4 5 2 2 2 5" xfId="3620"/>
    <cellStyle name="표준 10 4 5 2 2 2 5 2" xfId="8603"/>
    <cellStyle name="표준 10 4 5 2 2 2 5 2 2" xfId="14126"/>
    <cellStyle name="표준 10 4 5 2 2 2 5 2 3" xfId="28757"/>
    <cellStyle name="표준 10 4 5 2 2 2 5 2 3 2" xfId="51151"/>
    <cellStyle name="표준 10 4 5 2 2 2 5 2 4" xfId="38850"/>
    <cellStyle name="표준 10 4 5 2 2 2 5 3" xfId="14125"/>
    <cellStyle name="표준 10 4 5 2 2 2 5 4" xfId="23775"/>
    <cellStyle name="표준 10 4 5 2 2 2 5 4 2" xfId="46169"/>
    <cellStyle name="표준 10 4 5 2 2 2 5 5" xfId="33868"/>
    <cellStyle name="표준 10 4 5 2 2 2 6" xfId="6112"/>
    <cellStyle name="표준 10 4 5 2 2 2 6 2" xfId="14127"/>
    <cellStyle name="표준 10 4 5 2 2 2 6 3" xfId="26266"/>
    <cellStyle name="표준 10 4 5 2 2 2 6 3 2" xfId="48660"/>
    <cellStyle name="표준 10 4 5 2 2 2 6 4" xfId="36359"/>
    <cellStyle name="표준 10 4 5 2 2 2 7" xfId="14104"/>
    <cellStyle name="표준 10 4 5 2 2 2 8" xfId="21284"/>
    <cellStyle name="표준 10 4 5 2 2 2 8 2" xfId="43678"/>
    <cellStyle name="표준 10 4 5 2 2 2 9" xfId="31376"/>
    <cellStyle name="표준 10 4 5 2 2 3" xfId="1334"/>
    <cellStyle name="표준 10 4 5 2 2 3 2" xfId="2592"/>
    <cellStyle name="표준 10 4 5 2 2 3 2 2" xfId="5086"/>
    <cellStyle name="표준 10 4 5 2 2 3 2 2 2" xfId="10069"/>
    <cellStyle name="표준 10 4 5 2 2 3 2 2 2 2" xfId="14131"/>
    <cellStyle name="표준 10 4 5 2 2 3 2 2 2 3" xfId="30223"/>
    <cellStyle name="표준 10 4 5 2 2 3 2 2 2 3 2" xfId="52617"/>
    <cellStyle name="표준 10 4 5 2 2 3 2 2 2 4" xfId="40316"/>
    <cellStyle name="표준 10 4 5 2 2 3 2 2 3" xfId="14130"/>
    <cellStyle name="표준 10 4 5 2 2 3 2 2 4" xfId="25241"/>
    <cellStyle name="표준 10 4 5 2 2 3 2 2 4 2" xfId="47635"/>
    <cellStyle name="표준 10 4 5 2 2 3 2 2 5" xfId="35334"/>
    <cellStyle name="표준 10 4 5 2 2 3 2 3" xfId="7578"/>
    <cellStyle name="표준 10 4 5 2 2 3 2 3 2" xfId="14132"/>
    <cellStyle name="표준 10 4 5 2 2 3 2 3 3" xfId="27732"/>
    <cellStyle name="표준 10 4 5 2 2 3 2 3 3 2" xfId="50126"/>
    <cellStyle name="표준 10 4 5 2 2 3 2 3 4" xfId="37825"/>
    <cellStyle name="표준 10 4 5 2 2 3 2 4" xfId="14129"/>
    <cellStyle name="표준 10 4 5 2 2 3 2 5" xfId="22750"/>
    <cellStyle name="표준 10 4 5 2 2 3 2 5 2" xfId="45144"/>
    <cellStyle name="표준 10 4 5 2 2 3 2 6" xfId="32842"/>
    <cellStyle name="표준 10 4 5 2 2 3 3" xfId="3841"/>
    <cellStyle name="표준 10 4 5 2 2 3 3 2" xfId="8824"/>
    <cellStyle name="표준 10 4 5 2 2 3 3 2 2" xfId="14134"/>
    <cellStyle name="표준 10 4 5 2 2 3 3 2 3" xfId="28978"/>
    <cellStyle name="표준 10 4 5 2 2 3 3 2 3 2" xfId="51372"/>
    <cellStyle name="표준 10 4 5 2 2 3 3 2 4" xfId="39071"/>
    <cellStyle name="표준 10 4 5 2 2 3 3 3" xfId="14133"/>
    <cellStyle name="표준 10 4 5 2 2 3 3 4" xfId="23996"/>
    <cellStyle name="표준 10 4 5 2 2 3 3 4 2" xfId="46390"/>
    <cellStyle name="표준 10 4 5 2 2 3 3 5" xfId="34089"/>
    <cellStyle name="표준 10 4 5 2 2 3 4" xfId="6333"/>
    <cellStyle name="표준 10 4 5 2 2 3 4 2" xfId="14135"/>
    <cellStyle name="표준 10 4 5 2 2 3 4 3" xfId="26487"/>
    <cellStyle name="표준 10 4 5 2 2 3 4 3 2" xfId="48881"/>
    <cellStyle name="표준 10 4 5 2 2 3 4 4" xfId="36580"/>
    <cellStyle name="표준 10 4 5 2 2 3 5" xfId="14128"/>
    <cellStyle name="표준 10 4 5 2 2 3 6" xfId="21505"/>
    <cellStyle name="표준 10 4 5 2 2 3 6 2" xfId="43899"/>
    <cellStyle name="표준 10 4 5 2 2 3 7" xfId="31597"/>
    <cellStyle name="표준 10 4 5 2 2 4" xfId="1759"/>
    <cellStyle name="표준 10 4 5 2 2 4 2" xfId="3007"/>
    <cellStyle name="표준 10 4 5 2 2 4 2 2" xfId="5501"/>
    <cellStyle name="표준 10 4 5 2 2 4 2 2 2" xfId="10484"/>
    <cellStyle name="표준 10 4 5 2 2 4 2 2 2 2" xfId="14139"/>
    <cellStyle name="표준 10 4 5 2 2 4 2 2 2 3" xfId="30638"/>
    <cellStyle name="표준 10 4 5 2 2 4 2 2 2 3 2" xfId="53032"/>
    <cellStyle name="표준 10 4 5 2 2 4 2 2 2 4" xfId="40731"/>
    <cellStyle name="표준 10 4 5 2 2 4 2 2 3" xfId="14138"/>
    <cellStyle name="표준 10 4 5 2 2 4 2 2 4" xfId="25656"/>
    <cellStyle name="표준 10 4 5 2 2 4 2 2 4 2" xfId="48050"/>
    <cellStyle name="표준 10 4 5 2 2 4 2 2 5" xfId="35749"/>
    <cellStyle name="표준 10 4 5 2 2 4 2 3" xfId="7993"/>
    <cellStyle name="표준 10 4 5 2 2 4 2 3 2" xfId="14140"/>
    <cellStyle name="표준 10 4 5 2 2 4 2 3 3" xfId="28147"/>
    <cellStyle name="표준 10 4 5 2 2 4 2 3 3 2" xfId="50541"/>
    <cellStyle name="표준 10 4 5 2 2 4 2 3 4" xfId="38240"/>
    <cellStyle name="표준 10 4 5 2 2 4 2 4" xfId="14137"/>
    <cellStyle name="표준 10 4 5 2 2 4 2 5" xfId="23165"/>
    <cellStyle name="표준 10 4 5 2 2 4 2 5 2" xfId="45559"/>
    <cellStyle name="표준 10 4 5 2 2 4 2 6" xfId="33257"/>
    <cellStyle name="표준 10 4 5 2 2 4 3" xfId="4256"/>
    <cellStyle name="표준 10 4 5 2 2 4 3 2" xfId="9239"/>
    <cellStyle name="표준 10 4 5 2 2 4 3 2 2" xfId="14142"/>
    <cellStyle name="표준 10 4 5 2 2 4 3 2 3" xfId="29393"/>
    <cellStyle name="표준 10 4 5 2 2 4 3 2 3 2" xfId="51787"/>
    <cellStyle name="표준 10 4 5 2 2 4 3 2 4" xfId="39486"/>
    <cellStyle name="표준 10 4 5 2 2 4 3 3" xfId="14141"/>
    <cellStyle name="표준 10 4 5 2 2 4 3 4" xfId="24411"/>
    <cellStyle name="표준 10 4 5 2 2 4 3 4 2" xfId="46805"/>
    <cellStyle name="표준 10 4 5 2 2 4 3 5" xfId="34504"/>
    <cellStyle name="표준 10 4 5 2 2 4 4" xfId="6748"/>
    <cellStyle name="표준 10 4 5 2 2 4 4 2" xfId="14143"/>
    <cellStyle name="표준 10 4 5 2 2 4 4 3" xfId="26902"/>
    <cellStyle name="표준 10 4 5 2 2 4 4 3 2" xfId="49296"/>
    <cellStyle name="표준 10 4 5 2 2 4 4 4" xfId="36995"/>
    <cellStyle name="표준 10 4 5 2 2 4 5" xfId="14136"/>
    <cellStyle name="표준 10 4 5 2 2 4 6" xfId="21920"/>
    <cellStyle name="표준 10 4 5 2 2 4 6 2" xfId="44314"/>
    <cellStyle name="표준 10 4 5 2 2 4 7" xfId="32012"/>
    <cellStyle name="표준 10 4 5 2 2 5" xfId="2177"/>
    <cellStyle name="표준 10 4 5 2 2 5 2" xfId="4671"/>
    <cellStyle name="표준 10 4 5 2 2 5 2 2" xfId="9654"/>
    <cellStyle name="표준 10 4 5 2 2 5 2 2 2" xfId="14146"/>
    <cellStyle name="표준 10 4 5 2 2 5 2 2 3" xfId="29808"/>
    <cellStyle name="표준 10 4 5 2 2 5 2 2 3 2" xfId="52202"/>
    <cellStyle name="표준 10 4 5 2 2 5 2 2 4" xfId="39901"/>
    <cellStyle name="표준 10 4 5 2 2 5 2 3" xfId="14145"/>
    <cellStyle name="표준 10 4 5 2 2 5 2 4" xfId="24826"/>
    <cellStyle name="표준 10 4 5 2 2 5 2 4 2" xfId="47220"/>
    <cellStyle name="표준 10 4 5 2 2 5 2 5" xfId="34919"/>
    <cellStyle name="표준 10 4 5 2 2 5 3" xfId="7163"/>
    <cellStyle name="표준 10 4 5 2 2 5 3 2" xfId="14147"/>
    <cellStyle name="표준 10 4 5 2 2 5 3 3" xfId="27317"/>
    <cellStyle name="표준 10 4 5 2 2 5 3 3 2" xfId="49711"/>
    <cellStyle name="표준 10 4 5 2 2 5 3 4" xfId="37410"/>
    <cellStyle name="표준 10 4 5 2 2 5 4" xfId="14144"/>
    <cellStyle name="표준 10 4 5 2 2 5 5" xfId="22335"/>
    <cellStyle name="표준 10 4 5 2 2 5 5 2" xfId="44729"/>
    <cellStyle name="표준 10 4 5 2 2 5 6" xfId="32427"/>
    <cellStyle name="표준 10 4 5 2 2 6" xfId="3426"/>
    <cellStyle name="표준 10 4 5 2 2 6 2" xfId="8409"/>
    <cellStyle name="표준 10 4 5 2 2 6 2 2" xfId="14149"/>
    <cellStyle name="표준 10 4 5 2 2 6 2 3" xfId="28563"/>
    <cellStyle name="표준 10 4 5 2 2 6 2 3 2" xfId="50957"/>
    <cellStyle name="표준 10 4 5 2 2 6 2 4" xfId="38656"/>
    <cellStyle name="표준 10 4 5 2 2 6 3" xfId="14148"/>
    <cellStyle name="표준 10 4 5 2 2 6 4" xfId="23581"/>
    <cellStyle name="표준 10 4 5 2 2 6 4 2" xfId="45975"/>
    <cellStyle name="표준 10 4 5 2 2 6 5" xfId="33674"/>
    <cellStyle name="표준 10 4 5 2 2 7" xfId="5918"/>
    <cellStyle name="표준 10 4 5 2 2 7 2" xfId="14150"/>
    <cellStyle name="표준 10 4 5 2 2 7 3" xfId="26072"/>
    <cellStyle name="표준 10 4 5 2 2 7 3 2" xfId="48466"/>
    <cellStyle name="표준 10 4 5 2 2 7 4" xfId="36165"/>
    <cellStyle name="표준 10 4 5 2 2 8" xfId="14103"/>
    <cellStyle name="표준 10 4 5 2 2 9" xfId="21090"/>
    <cellStyle name="표준 10 4 5 2 2 9 2" xfId="43484"/>
    <cellStyle name="표준 10 4 5 2 3" xfId="1009"/>
    <cellStyle name="표준 10 4 5 2 3 2" xfId="1435"/>
    <cellStyle name="표준 10 4 5 2 3 2 2" xfId="2693"/>
    <cellStyle name="표준 10 4 5 2 3 2 2 2" xfId="5187"/>
    <cellStyle name="표준 10 4 5 2 3 2 2 2 2" xfId="10170"/>
    <cellStyle name="표준 10 4 5 2 3 2 2 2 2 2" xfId="14155"/>
    <cellStyle name="표준 10 4 5 2 3 2 2 2 2 3" xfId="30324"/>
    <cellStyle name="표준 10 4 5 2 3 2 2 2 2 3 2" xfId="52718"/>
    <cellStyle name="표준 10 4 5 2 3 2 2 2 2 4" xfId="40417"/>
    <cellStyle name="표준 10 4 5 2 3 2 2 2 3" xfId="14154"/>
    <cellStyle name="표준 10 4 5 2 3 2 2 2 4" xfId="25342"/>
    <cellStyle name="표준 10 4 5 2 3 2 2 2 4 2" xfId="47736"/>
    <cellStyle name="표준 10 4 5 2 3 2 2 2 5" xfId="35435"/>
    <cellStyle name="표준 10 4 5 2 3 2 2 3" xfId="7679"/>
    <cellStyle name="표준 10 4 5 2 3 2 2 3 2" xfId="14156"/>
    <cellStyle name="표준 10 4 5 2 3 2 2 3 3" xfId="27833"/>
    <cellStyle name="표준 10 4 5 2 3 2 2 3 3 2" xfId="50227"/>
    <cellStyle name="표준 10 4 5 2 3 2 2 3 4" xfId="37926"/>
    <cellStyle name="표준 10 4 5 2 3 2 2 4" xfId="14153"/>
    <cellStyle name="표준 10 4 5 2 3 2 2 5" xfId="22851"/>
    <cellStyle name="표준 10 4 5 2 3 2 2 5 2" xfId="45245"/>
    <cellStyle name="표준 10 4 5 2 3 2 2 6" xfId="32943"/>
    <cellStyle name="표준 10 4 5 2 3 2 3" xfId="3942"/>
    <cellStyle name="표준 10 4 5 2 3 2 3 2" xfId="8925"/>
    <cellStyle name="표준 10 4 5 2 3 2 3 2 2" xfId="14158"/>
    <cellStyle name="표준 10 4 5 2 3 2 3 2 3" xfId="29079"/>
    <cellStyle name="표준 10 4 5 2 3 2 3 2 3 2" xfId="51473"/>
    <cellStyle name="표준 10 4 5 2 3 2 3 2 4" xfId="39172"/>
    <cellStyle name="표준 10 4 5 2 3 2 3 3" xfId="14157"/>
    <cellStyle name="표준 10 4 5 2 3 2 3 4" xfId="24097"/>
    <cellStyle name="표준 10 4 5 2 3 2 3 4 2" xfId="46491"/>
    <cellStyle name="표준 10 4 5 2 3 2 3 5" xfId="34190"/>
    <cellStyle name="표준 10 4 5 2 3 2 4" xfId="6434"/>
    <cellStyle name="표준 10 4 5 2 3 2 4 2" xfId="14159"/>
    <cellStyle name="표준 10 4 5 2 3 2 4 3" xfId="26588"/>
    <cellStyle name="표준 10 4 5 2 3 2 4 3 2" xfId="48982"/>
    <cellStyle name="표준 10 4 5 2 3 2 4 4" xfId="36681"/>
    <cellStyle name="표준 10 4 5 2 3 2 5" xfId="14152"/>
    <cellStyle name="표준 10 4 5 2 3 2 6" xfId="21606"/>
    <cellStyle name="표준 10 4 5 2 3 2 6 2" xfId="44000"/>
    <cellStyle name="표준 10 4 5 2 3 2 7" xfId="31698"/>
    <cellStyle name="표준 10 4 5 2 3 3" xfId="1860"/>
    <cellStyle name="표준 10 4 5 2 3 3 2" xfId="3108"/>
    <cellStyle name="표준 10 4 5 2 3 3 2 2" xfId="5602"/>
    <cellStyle name="표준 10 4 5 2 3 3 2 2 2" xfId="10585"/>
    <cellStyle name="표준 10 4 5 2 3 3 2 2 2 2" xfId="14163"/>
    <cellStyle name="표준 10 4 5 2 3 3 2 2 2 3" xfId="30739"/>
    <cellStyle name="표준 10 4 5 2 3 3 2 2 2 3 2" xfId="53133"/>
    <cellStyle name="표준 10 4 5 2 3 3 2 2 2 4" xfId="40832"/>
    <cellStyle name="표준 10 4 5 2 3 3 2 2 3" xfId="14162"/>
    <cellStyle name="표준 10 4 5 2 3 3 2 2 4" xfId="25757"/>
    <cellStyle name="표준 10 4 5 2 3 3 2 2 4 2" xfId="48151"/>
    <cellStyle name="표준 10 4 5 2 3 3 2 2 5" xfId="35850"/>
    <cellStyle name="표준 10 4 5 2 3 3 2 3" xfId="8094"/>
    <cellStyle name="표준 10 4 5 2 3 3 2 3 2" xfId="14164"/>
    <cellStyle name="표준 10 4 5 2 3 3 2 3 3" xfId="28248"/>
    <cellStyle name="표준 10 4 5 2 3 3 2 3 3 2" xfId="50642"/>
    <cellStyle name="표준 10 4 5 2 3 3 2 3 4" xfId="38341"/>
    <cellStyle name="표준 10 4 5 2 3 3 2 4" xfId="14161"/>
    <cellStyle name="표준 10 4 5 2 3 3 2 5" xfId="23266"/>
    <cellStyle name="표준 10 4 5 2 3 3 2 5 2" xfId="45660"/>
    <cellStyle name="표준 10 4 5 2 3 3 2 6" xfId="33358"/>
    <cellStyle name="표준 10 4 5 2 3 3 3" xfId="4357"/>
    <cellStyle name="표준 10 4 5 2 3 3 3 2" xfId="9340"/>
    <cellStyle name="표준 10 4 5 2 3 3 3 2 2" xfId="14166"/>
    <cellStyle name="표준 10 4 5 2 3 3 3 2 3" xfId="29494"/>
    <cellStyle name="표준 10 4 5 2 3 3 3 2 3 2" xfId="51888"/>
    <cellStyle name="표준 10 4 5 2 3 3 3 2 4" xfId="39587"/>
    <cellStyle name="표준 10 4 5 2 3 3 3 3" xfId="14165"/>
    <cellStyle name="표준 10 4 5 2 3 3 3 4" xfId="24512"/>
    <cellStyle name="표준 10 4 5 2 3 3 3 4 2" xfId="46906"/>
    <cellStyle name="표준 10 4 5 2 3 3 3 5" xfId="34605"/>
    <cellStyle name="표준 10 4 5 2 3 3 4" xfId="6849"/>
    <cellStyle name="표준 10 4 5 2 3 3 4 2" xfId="14167"/>
    <cellStyle name="표준 10 4 5 2 3 3 4 3" xfId="27003"/>
    <cellStyle name="표준 10 4 5 2 3 3 4 3 2" xfId="49397"/>
    <cellStyle name="표준 10 4 5 2 3 3 4 4" xfId="37096"/>
    <cellStyle name="표준 10 4 5 2 3 3 5" xfId="14160"/>
    <cellStyle name="표준 10 4 5 2 3 3 6" xfId="22021"/>
    <cellStyle name="표준 10 4 5 2 3 3 6 2" xfId="44415"/>
    <cellStyle name="표준 10 4 5 2 3 3 7" xfId="32113"/>
    <cellStyle name="표준 10 4 5 2 3 4" xfId="2278"/>
    <cellStyle name="표준 10 4 5 2 3 4 2" xfId="4772"/>
    <cellStyle name="표준 10 4 5 2 3 4 2 2" xfId="9755"/>
    <cellStyle name="표준 10 4 5 2 3 4 2 2 2" xfId="14170"/>
    <cellStyle name="표준 10 4 5 2 3 4 2 2 3" xfId="29909"/>
    <cellStyle name="표준 10 4 5 2 3 4 2 2 3 2" xfId="52303"/>
    <cellStyle name="표준 10 4 5 2 3 4 2 2 4" xfId="40002"/>
    <cellStyle name="표준 10 4 5 2 3 4 2 3" xfId="14169"/>
    <cellStyle name="표준 10 4 5 2 3 4 2 4" xfId="24927"/>
    <cellStyle name="표준 10 4 5 2 3 4 2 4 2" xfId="47321"/>
    <cellStyle name="표준 10 4 5 2 3 4 2 5" xfId="35020"/>
    <cellStyle name="표준 10 4 5 2 3 4 3" xfId="7264"/>
    <cellStyle name="표준 10 4 5 2 3 4 3 2" xfId="14171"/>
    <cellStyle name="표준 10 4 5 2 3 4 3 3" xfId="27418"/>
    <cellStyle name="표준 10 4 5 2 3 4 3 3 2" xfId="49812"/>
    <cellStyle name="표준 10 4 5 2 3 4 3 4" xfId="37511"/>
    <cellStyle name="표준 10 4 5 2 3 4 4" xfId="14168"/>
    <cellStyle name="표준 10 4 5 2 3 4 5" xfId="22436"/>
    <cellStyle name="표준 10 4 5 2 3 4 5 2" xfId="44830"/>
    <cellStyle name="표준 10 4 5 2 3 4 6" xfId="32528"/>
    <cellStyle name="표준 10 4 5 2 3 5" xfId="3527"/>
    <cellStyle name="표준 10 4 5 2 3 5 2" xfId="8510"/>
    <cellStyle name="표준 10 4 5 2 3 5 2 2" xfId="14173"/>
    <cellStyle name="표준 10 4 5 2 3 5 2 3" xfId="28664"/>
    <cellStyle name="표준 10 4 5 2 3 5 2 3 2" xfId="51058"/>
    <cellStyle name="표준 10 4 5 2 3 5 2 4" xfId="38757"/>
    <cellStyle name="표준 10 4 5 2 3 5 3" xfId="14172"/>
    <cellStyle name="표준 10 4 5 2 3 5 4" xfId="23682"/>
    <cellStyle name="표준 10 4 5 2 3 5 4 2" xfId="46076"/>
    <cellStyle name="표준 10 4 5 2 3 5 5" xfId="33775"/>
    <cellStyle name="표준 10 4 5 2 3 6" xfId="6019"/>
    <cellStyle name="표준 10 4 5 2 3 6 2" xfId="14174"/>
    <cellStyle name="표준 10 4 5 2 3 6 3" xfId="26173"/>
    <cellStyle name="표준 10 4 5 2 3 6 3 2" xfId="48567"/>
    <cellStyle name="표준 10 4 5 2 3 6 4" xfId="36266"/>
    <cellStyle name="표준 10 4 5 2 3 7" xfId="14151"/>
    <cellStyle name="표준 10 4 5 2 3 8" xfId="21191"/>
    <cellStyle name="표준 10 4 5 2 3 8 2" xfId="43585"/>
    <cellStyle name="표준 10 4 5 2 3 9" xfId="31283"/>
    <cellStyle name="표준 10 4 5 2 4" xfId="1241"/>
    <cellStyle name="표준 10 4 5 2 4 2" xfId="2499"/>
    <cellStyle name="표준 10 4 5 2 4 2 2" xfId="4993"/>
    <cellStyle name="표준 10 4 5 2 4 2 2 2" xfId="9976"/>
    <cellStyle name="표준 10 4 5 2 4 2 2 2 2" xfId="14178"/>
    <cellStyle name="표준 10 4 5 2 4 2 2 2 3" xfId="30130"/>
    <cellStyle name="표준 10 4 5 2 4 2 2 2 3 2" xfId="52524"/>
    <cellStyle name="표준 10 4 5 2 4 2 2 2 4" xfId="40223"/>
    <cellStyle name="표준 10 4 5 2 4 2 2 3" xfId="14177"/>
    <cellStyle name="표준 10 4 5 2 4 2 2 4" xfId="25148"/>
    <cellStyle name="표준 10 4 5 2 4 2 2 4 2" xfId="47542"/>
    <cellStyle name="표준 10 4 5 2 4 2 2 5" xfId="35241"/>
    <cellStyle name="표준 10 4 5 2 4 2 3" xfId="7485"/>
    <cellStyle name="표준 10 4 5 2 4 2 3 2" xfId="14179"/>
    <cellStyle name="표준 10 4 5 2 4 2 3 3" xfId="27639"/>
    <cellStyle name="표준 10 4 5 2 4 2 3 3 2" xfId="50033"/>
    <cellStyle name="표준 10 4 5 2 4 2 3 4" xfId="37732"/>
    <cellStyle name="표준 10 4 5 2 4 2 4" xfId="14176"/>
    <cellStyle name="표준 10 4 5 2 4 2 5" xfId="22657"/>
    <cellStyle name="표준 10 4 5 2 4 2 5 2" xfId="45051"/>
    <cellStyle name="표준 10 4 5 2 4 2 6" xfId="32749"/>
    <cellStyle name="표준 10 4 5 2 4 3" xfId="3748"/>
    <cellStyle name="표준 10 4 5 2 4 3 2" xfId="8731"/>
    <cellStyle name="표준 10 4 5 2 4 3 2 2" xfId="14181"/>
    <cellStyle name="표준 10 4 5 2 4 3 2 3" xfId="28885"/>
    <cellStyle name="표준 10 4 5 2 4 3 2 3 2" xfId="51279"/>
    <cellStyle name="표준 10 4 5 2 4 3 2 4" xfId="38978"/>
    <cellStyle name="표준 10 4 5 2 4 3 3" xfId="14180"/>
    <cellStyle name="표준 10 4 5 2 4 3 4" xfId="23903"/>
    <cellStyle name="표준 10 4 5 2 4 3 4 2" xfId="46297"/>
    <cellStyle name="표준 10 4 5 2 4 3 5" xfId="33996"/>
    <cellStyle name="표준 10 4 5 2 4 4" xfId="6240"/>
    <cellStyle name="표준 10 4 5 2 4 4 2" xfId="14182"/>
    <cellStyle name="표준 10 4 5 2 4 4 3" xfId="26394"/>
    <cellStyle name="표준 10 4 5 2 4 4 3 2" xfId="48788"/>
    <cellStyle name="표준 10 4 5 2 4 4 4" xfId="36487"/>
    <cellStyle name="표준 10 4 5 2 4 5" xfId="14175"/>
    <cellStyle name="표준 10 4 5 2 4 6" xfId="21412"/>
    <cellStyle name="표준 10 4 5 2 4 6 2" xfId="43806"/>
    <cellStyle name="표준 10 4 5 2 4 7" xfId="31504"/>
    <cellStyle name="표준 10 4 5 2 5" xfId="1666"/>
    <cellStyle name="표준 10 4 5 2 5 2" xfId="2914"/>
    <cellStyle name="표준 10 4 5 2 5 2 2" xfId="5408"/>
    <cellStyle name="표준 10 4 5 2 5 2 2 2" xfId="10391"/>
    <cellStyle name="표준 10 4 5 2 5 2 2 2 2" xfId="14186"/>
    <cellStyle name="표준 10 4 5 2 5 2 2 2 3" xfId="30545"/>
    <cellStyle name="표준 10 4 5 2 5 2 2 2 3 2" xfId="52939"/>
    <cellStyle name="표준 10 4 5 2 5 2 2 2 4" xfId="40638"/>
    <cellStyle name="표준 10 4 5 2 5 2 2 3" xfId="14185"/>
    <cellStyle name="표준 10 4 5 2 5 2 2 4" xfId="25563"/>
    <cellStyle name="표준 10 4 5 2 5 2 2 4 2" xfId="47957"/>
    <cellStyle name="표준 10 4 5 2 5 2 2 5" xfId="35656"/>
    <cellStyle name="표준 10 4 5 2 5 2 3" xfId="7900"/>
    <cellStyle name="표준 10 4 5 2 5 2 3 2" xfId="14187"/>
    <cellStyle name="표준 10 4 5 2 5 2 3 3" xfId="28054"/>
    <cellStyle name="표준 10 4 5 2 5 2 3 3 2" xfId="50448"/>
    <cellStyle name="표준 10 4 5 2 5 2 3 4" xfId="38147"/>
    <cellStyle name="표준 10 4 5 2 5 2 4" xfId="14184"/>
    <cellStyle name="표준 10 4 5 2 5 2 5" xfId="23072"/>
    <cellStyle name="표준 10 4 5 2 5 2 5 2" xfId="45466"/>
    <cellStyle name="표준 10 4 5 2 5 2 6" xfId="33164"/>
    <cellStyle name="표준 10 4 5 2 5 3" xfId="4163"/>
    <cellStyle name="표준 10 4 5 2 5 3 2" xfId="9146"/>
    <cellStyle name="표준 10 4 5 2 5 3 2 2" xfId="14189"/>
    <cellStyle name="표준 10 4 5 2 5 3 2 3" xfId="29300"/>
    <cellStyle name="표준 10 4 5 2 5 3 2 3 2" xfId="51694"/>
    <cellStyle name="표준 10 4 5 2 5 3 2 4" xfId="39393"/>
    <cellStyle name="표준 10 4 5 2 5 3 3" xfId="14188"/>
    <cellStyle name="표준 10 4 5 2 5 3 4" xfId="24318"/>
    <cellStyle name="표준 10 4 5 2 5 3 4 2" xfId="46712"/>
    <cellStyle name="표준 10 4 5 2 5 3 5" xfId="34411"/>
    <cellStyle name="표준 10 4 5 2 5 4" xfId="6655"/>
    <cellStyle name="표준 10 4 5 2 5 4 2" xfId="14190"/>
    <cellStyle name="표준 10 4 5 2 5 4 3" xfId="26809"/>
    <cellStyle name="표준 10 4 5 2 5 4 3 2" xfId="49203"/>
    <cellStyle name="표준 10 4 5 2 5 4 4" xfId="36902"/>
    <cellStyle name="표준 10 4 5 2 5 5" xfId="14183"/>
    <cellStyle name="표준 10 4 5 2 5 6" xfId="21827"/>
    <cellStyle name="표준 10 4 5 2 5 6 2" xfId="44221"/>
    <cellStyle name="표준 10 4 5 2 5 7" xfId="31919"/>
    <cellStyle name="표준 10 4 5 2 6" xfId="2084"/>
    <cellStyle name="표준 10 4 5 2 6 2" xfId="4578"/>
    <cellStyle name="표준 10 4 5 2 6 2 2" xfId="9561"/>
    <cellStyle name="표준 10 4 5 2 6 2 2 2" xfId="14193"/>
    <cellStyle name="표준 10 4 5 2 6 2 2 3" xfId="29715"/>
    <cellStyle name="표준 10 4 5 2 6 2 2 3 2" xfId="52109"/>
    <cellStyle name="표준 10 4 5 2 6 2 2 4" xfId="39808"/>
    <cellStyle name="표준 10 4 5 2 6 2 3" xfId="14192"/>
    <cellStyle name="표준 10 4 5 2 6 2 4" xfId="24733"/>
    <cellStyle name="표준 10 4 5 2 6 2 4 2" xfId="47127"/>
    <cellStyle name="표준 10 4 5 2 6 2 5" xfId="34826"/>
    <cellStyle name="표준 10 4 5 2 6 3" xfId="7070"/>
    <cellStyle name="표준 10 4 5 2 6 3 2" xfId="14194"/>
    <cellStyle name="표준 10 4 5 2 6 3 3" xfId="27224"/>
    <cellStyle name="표준 10 4 5 2 6 3 3 2" xfId="49618"/>
    <cellStyle name="표준 10 4 5 2 6 3 4" xfId="37317"/>
    <cellStyle name="표준 10 4 5 2 6 4" xfId="14191"/>
    <cellStyle name="표준 10 4 5 2 6 5" xfId="22242"/>
    <cellStyle name="표준 10 4 5 2 6 5 2" xfId="44636"/>
    <cellStyle name="표준 10 4 5 2 6 6" xfId="32334"/>
    <cellStyle name="표준 10 4 5 2 7" xfId="3333"/>
    <cellStyle name="표준 10 4 5 2 7 2" xfId="8316"/>
    <cellStyle name="표준 10 4 5 2 7 2 2" xfId="14196"/>
    <cellStyle name="표준 10 4 5 2 7 2 3" xfId="28470"/>
    <cellStyle name="표준 10 4 5 2 7 2 3 2" xfId="50864"/>
    <cellStyle name="표준 10 4 5 2 7 2 4" xfId="38563"/>
    <cellStyle name="표준 10 4 5 2 7 3" xfId="14195"/>
    <cellStyle name="표준 10 4 5 2 7 4" xfId="23488"/>
    <cellStyle name="표준 10 4 5 2 7 4 2" xfId="45882"/>
    <cellStyle name="표준 10 4 5 2 7 5" xfId="33581"/>
    <cellStyle name="표준 10 4 5 2 8" xfId="5825"/>
    <cellStyle name="표준 10 4 5 2 8 2" xfId="14197"/>
    <cellStyle name="표준 10 4 5 2 8 3" xfId="25979"/>
    <cellStyle name="표준 10 4 5 2 8 3 2" xfId="48373"/>
    <cellStyle name="표준 10 4 5 2 8 4" xfId="36072"/>
    <cellStyle name="표준 10 4 5 2 9" xfId="14102"/>
    <cellStyle name="표준 10 4 5 3" xfId="837"/>
    <cellStyle name="표준 10 4 5 3 10" xfId="21026"/>
    <cellStyle name="표준 10 4 5 3 10 2" xfId="43420"/>
    <cellStyle name="표준 10 4 5 3 11" xfId="31118"/>
    <cellStyle name="표준 10 4 5 3 2" xfId="934"/>
    <cellStyle name="표준 10 4 5 3 2 10" xfId="31211"/>
    <cellStyle name="표준 10 4 5 3 2 2" xfId="1131"/>
    <cellStyle name="표준 10 4 5 3 2 2 2" xfId="1557"/>
    <cellStyle name="표준 10 4 5 3 2 2 2 2" xfId="2815"/>
    <cellStyle name="표준 10 4 5 3 2 2 2 2 2" xfId="5309"/>
    <cellStyle name="표준 10 4 5 3 2 2 2 2 2 2" xfId="10292"/>
    <cellStyle name="표준 10 4 5 3 2 2 2 2 2 2 2" xfId="14204"/>
    <cellStyle name="표준 10 4 5 3 2 2 2 2 2 2 3" xfId="30446"/>
    <cellStyle name="표준 10 4 5 3 2 2 2 2 2 2 3 2" xfId="52840"/>
    <cellStyle name="표준 10 4 5 3 2 2 2 2 2 2 4" xfId="40539"/>
    <cellStyle name="표준 10 4 5 3 2 2 2 2 2 3" xfId="14203"/>
    <cellStyle name="표준 10 4 5 3 2 2 2 2 2 4" xfId="25464"/>
    <cellStyle name="표준 10 4 5 3 2 2 2 2 2 4 2" xfId="47858"/>
    <cellStyle name="표준 10 4 5 3 2 2 2 2 2 5" xfId="35557"/>
    <cellStyle name="표준 10 4 5 3 2 2 2 2 3" xfId="7801"/>
    <cellStyle name="표준 10 4 5 3 2 2 2 2 3 2" xfId="14205"/>
    <cellStyle name="표준 10 4 5 3 2 2 2 2 3 3" xfId="27955"/>
    <cellStyle name="표준 10 4 5 3 2 2 2 2 3 3 2" xfId="50349"/>
    <cellStyle name="표준 10 4 5 3 2 2 2 2 3 4" xfId="38048"/>
    <cellStyle name="표준 10 4 5 3 2 2 2 2 4" xfId="14202"/>
    <cellStyle name="표준 10 4 5 3 2 2 2 2 5" xfId="22973"/>
    <cellStyle name="표준 10 4 5 3 2 2 2 2 5 2" xfId="45367"/>
    <cellStyle name="표준 10 4 5 3 2 2 2 2 6" xfId="33065"/>
    <cellStyle name="표준 10 4 5 3 2 2 2 3" xfId="4064"/>
    <cellStyle name="표준 10 4 5 3 2 2 2 3 2" xfId="9047"/>
    <cellStyle name="표준 10 4 5 3 2 2 2 3 2 2" xfId="14207"/>
    <cellStyle name="표준 10 4 5 3 2 2 2 3 2 3" xfId="29201"/>
    <cellStyle name="표준 10 4 5 3 2 2 2 3 2 3 2" xfId="51595"/>
    <cellStyle name="표준 10 4 5 3 2 2 2 3 2 4" xfId="39294"/>
    <cellStyle name="표준 10 4 5 3 2 2 2 3 3" xfId="14206"/>
    <cellStyle name="표준 10 4 5 3 2 2 2 3 4" xfId="24219"/>
    <cellStyle name="표준 10 4 5 3 2 2 2 3 4 2" xfId="46613"/>
    <cellStyle name="표준 10 4 5 3 2 2 2 3 5" xfId="34312"/>
    <cellStyle name="표준 10 4 5 3 2 2 2 4" xfId="6556"/>
    <cellStyle name="표준 10 4 5 3 2 2 2 4 2" xfId="14208"/>
    <cellStyle name="표준 10 4 5 3 2 2 2 4 3" xfId="26710"/>
    <cellStyle name="표준 10 4 5 3 2 2 2 4 3 2" xfId="49104"/>
    <cellStyle name="표준 10 4 5 3 2 2 2 4 4" xfId="36803"/>
    <cellStyle name="표준 10 4 5 3 2 2 2 5" xfId="14201"/>
    <cellStyle name="표준 10 4 5 3 2 2 2 6" xfId="21728"/>
    <cellStyle name="표준 10 4 5 3 2 2 2 6 2" xfId="44122"/>
    <cellStyle name="표준 10 4 5 3 2 2 2 7" xfId="31820"/>
    <cellStyle name="표준 10 4 5 3 2 2 3" xfId="1982"/>
    <cellStyle name="표준 10 4 5 3 2 2 3 2" xfId="3230"/>
    <cellStyle name="표준 10 4 5 3 2 2 3 2 2" xfId="5724"/>
    <cellStyle name="표준 10 4 5 3 2 2 3 2 2 2" xfId="10707"/>
    <cellStyle name="표준 10 4 5 3 2 2 3 2 2 2 2" xfId="14212"/>
    <cellStyle name="표준 10 4 5 3 2 2 3 2 2 2 3" xfId="30861"/>
    <cellStyle name="표준 10 4 5 3 2 2 3 2 2 2 3 2" xfId="53255"/>
    <cellStyle name="표준 10 4 5 3 2 2 3 2 2 2 4" xfId="40954"/>
    <cellStyle name="표준 10 4 5 3 2 2 3 2 2 3" xfId="14211"/>
    <cellStyle name="표준 10 4 5 3 2 2 3 2 2 4" xfId="25879"/>
    <cellStyle name="표준 10 4 5 3 2 2 3 2 2 4 2" xfId="48273"/>
    <cellStyle name="표준 10 4 5 3 2 2 3 2 2 5" xfId="35972"/>
    <cellStyle name="표준 10 4 5 3 2 2 3 2 3" xfId="8216"/>
    <cellStyle name="표준 10 4 5 3 2 2 3 2 3 2" xfId="14213"/>
    <cellStyle name="표준 10 4 5 3 2 2 3 2 3 3" xfId="28370"/>
    <cellStyle name="표준 10 4 5 3 2 2 3 2 3 3 2" xfId="50764"/>
    <cellStyle name="표준 10 4 5 3 2 2 3 2 3 4" xfId="38463"/>
    <cellStyle name="표준 10 4 5 3 2 2 3 2 4" xfId="14210"/>
    <cellStyle name="표준 10 4 5 3 2 2 3 2 5" xfId="23388"/>
    <cellStyle name="표준 10 4 5 3 2 2 3 2 5 2" xfId="45782"/>
    <cellStyle name="표준 10 4 5 3 2 2 3 2 6" xfId="33480"/>
    <cellStyle name="표준 10 4 5 3 2 2 3 3" xfId="4479"/>
    <cellStyle name="표준 10 4 5 3 2 2 3 3 2" xfId="9462"/>
    <cellStyle name="표준 10 4 5 3 2 2 3 3 2 2" xfId="14215"/>
    <cellStyle name="표준 10 4 5 3 2 2 3 3 2 3" xfId="29616"/>
    <cellStyle name="표준 10 4 5 3 2 2 3 3 2 3 2" xfId="52010"/>
    <cellStyle name="표준 10 4 5 3 2 2 3 3 2 4" xfId="39709"/>
    <cellStyle name="표준 10 4 5 3 2 2 3 3 3" xfId="14214"/>
    <cellStyle name="표준 10 4 5 3 2 2 3 3 4" xfId="24634"/>
    <cellStyle name="표준 10 4 5 3 2 2 3 3 4 2" xfId="47028"/>
    <cellStyle name="표준 10 4 5 3 2 2 3 3 5" xfId="34727"/>
    <cellStyle name="표준 10 4 5 3 2 2 3 4" xfId="6971"/>
    <cellStyle name="표준 10 4 5 3 2 2 3 4 2" xfId="14216"/>
    <cellStyle name="표준 10 4 5 3 2 2 3 4 3" xfId="27125"/>
    <cellStyle name="표준 10 4 5 3 2 2 3 4 3 2" xfId="49519"/>
    <cellStyle name="표준 10 4 5 3 2 2 3 4 4" xfId="37218"/>
    <cellStyle name="표준 10 4 5 3 2 2 3 5" xfId="14209"/>
    <cellStyle name="표준 10 4 5 3 2 2 3 6" xfId="22143"/>
    <cellStyle name="표준 10 4 5 3 2 2 3 6 2" xfId="44537"/>
    <cellStyle name="표준 10 4 5 3 2 2 3 7" xfId="32235"/>
    <cellStyle name="표준 10 4 5 3 2 2 4" xfId="2400"/>
    <cellStyle name="표준 10 4 5 3 2 2 4 2" xfId="4894"/>
    <cellStyle name="표준 10 4 5 3 2 2 4 2 2" xfId="9877"/>
    <cellStyle name="표준 10 4 5 3 2 2 4 2 2 2" xfId="14219"/>
    <cellStyle name="표준 10 4 5 3 2 2 4 2 2 3" xfId="30031"/>
    <cellStyle name="표준 10 4 5 3 2 2 4 2 2 3 2" xfId="52425"/>
    <cellStyle name="표준 10 4 5 3 2 2 4 2 2 4" xfId="40124"/>
    <cellStyle name="표준 10 4 5 3 2 2 4 2 3" xfId="14218"/>
    <cellStyle name="표준 10 4 5 3 2 2 4 2 4" xfId="25049"/>
    <cellStyle name="표준 10 4 5 3 2 2 4 2 4 2" xfId="47443"/>
    <cellStyle name="표준 10 4 5 3 2 2 4 2 5" xfId="35142"/>
    <cellStyle name="표준 10 4 5 3 2 2 4 3" xfId="7386"/>
    <cellStyle name="표준 10 4 5 3 2 2 4 3 2" xfId="14220"/>
    <cellStyle name="표준 10 4 5 3 2 2 4 3 3" xfId="27540"/>
    <cellStyle name="표준 10 4 5 3 2 2 4 3 3 2" xfId="49934"/>
    <cellStyle name="표준 10 4 5 3 2 2 4 3 4" xfId="37633"/>
    <cellStyle name="표준 10 4 5 3 2 2 4 4" xfId="14217"/>
    <cellStyle name="표준 10 4 5 3 2 2 4 5" xfId="22558"/>
    <cellStyle name="표준 10 4 5 3 2 2 4 5 2" xfId="44952"/>
    <cellStyle name="표준 10 4 5 3 2 2 4 6" xfId="32650"/>
    <cellStyle name="표준 10 4 5 3 2 2 5" xfId="3649"/>
    <cellStyle name="표준 10 4 5 3 2 2 5 2" xfId="8632"/>
    <cellStyle name="표준 10 4 5 3 2 2 5 2 2" xfId="14222"/>
    <cellStyle name="표준 10 4 5 3 2 2 5 2 3" xfId="28786"/>
    <cellStyle name="표준 10 4 5 3 2 2 5 2 3 2" xfId="51180"/>
    <cellStyle name="표준 10 4 5 3 2 2 5 2 4" xfId="38879"/>
    <cellStyle name="표준 10 4 5 3 2 2 5 3" xfId="14221"/>
    <cellStyle name="표준 10 4 5 3 2 2 5 4" xfId="23804"/>
    <cellStyle name="표준 10 4 5 3 2 2 5 4 2" xfId="46198"/>
    <cellStyle name="표준 10 4 5 3 2 2 5 5" xfId="33897"/>
    <cellStyle name="표준 10 4 5 3 2 2 6" xfId="6141"/>
    <cellStyle name="표준 10 4 5 3 2 2 6 2" xfId="14223"/>
    <cellStyle name="표준 10 4 5 3 2 2 6 3" xfId="26295"/>
    <cellStyle name="표준 10 4 5 3 2 2 6 3 2" xfId="48689"/>
    <cellStyle name="표준 10 4 5 3 2 2 6 4" xfId="36388"/>
    <cellStyle name="표준 10 4 5 3 2 2 7" xfId="14200"/>
    <cellStyle name="표준 10 4 5 3 2 2 8" xfId="21313"/>
    <cellStyle name="표준 10 4 5 3 2 2 8 2" xfId="43707"/>
    <cellStyle name="표준 10 4 5 3 2 2 9" xfId="31405"/>
    <cellStyle name="표준 10 4 5 3 2 3" xfId="1363"/>
    <cellStyle name="표준 10 4 5 3 2 3 2" xfId="2621"/>
    <cellStyle name="표준 10 4 5 3 2 3 2 2" xfId="5115"/>
    <cellStyle name="표준 10 4 5 3 2 3 2 2 2" xfId="10098"/>
    <cellStyle name="표준 10 4 5 3 2 3 2 2 2 2" xfId="14227"/>
    <cellStyle name="표준 10 4 5 3 2 3 2 2 2 3" xfId="30252"/>
    <cellStyle name="표준 10 4 5 3 2 3 2 2 2 3 2" xfId="52646"/>
    <cellStyle name="표준 10 4 5 3 2 3 2 2 2 4" xfId="40345"/>
    <cellStyle name="표준 10 4 5 3 2 3 2 2 3" xfId="14226"/>
    <cellStyle name="표준 10 4 5 3 2 3 2 2 4" xfId="25270"/>
    <cellStyle name="표준 10 4 5 3 2 3 2 2 4 2" xfId="47664"/>
    <cellStyle name="표준 10 4 5 3 2 3 2 2 5" xfId="35363"/>
    <cellStyle name="표준 10 4 5 3 2 3 2 3" xfId="7607"/>
    <cellStyle name="표준 10 4 5 3 2 3 2 3 2" xfId="14228"/>
    <cellStyle name="표준 10 4 5 3 2 3 2 3 3" xfId="27761"/>
    <cellStyle name="표준 10 4 5 3 2 3 2 3 3 2" xfId="50155"/>
    <cellStyle name="표준 10 4 5 3 2 3 2 3 4" xfId="37854"/>
    <cellStyle name="표준 10 4 5 3 2 3 2 4" xfId="14225"/>
    <cellStyle name="표준 10 4 5 3 2 3 2 5" xfId="22779"/>
    <cellStyle name="표준 10 4 5 3 2 3 2 5 2" xfId="45173"/>
    <cellStyle name="표준 10 4 5 3 2 3 2 6" xfId="32871"/>
    <cellStyle name="표준 10 4 5 3 2 3 3" xfId="3870"/>
    <cellStyle name="표준 10 4 5 3 2 3 3 2" xfId="8853"/>
    <cellStyle name="표준 10 4 5 3 2 3 3 2 2" xfId="14230"/>
    <cellStyle name="표준 10 4 5 3 2 3 3 2 3" xfId="29007"/>
    <cellStyle name="표준 10 4 5 3 2 3 3 2 3 2" xfId="51401"/>
    <cellStyle name="표준 10 4 5 3 2 3 3 2 4" xfId="39100"/>
    <cellStyle name="표준 10 4 5 3 2 3 3 3" xfId="14229"/>
    <cellStyle name="표준 10 4 5 3 2 3 3 4" xfId="24025"/>
    <cellStyle name="표준 10 4 5 3 2 3 3 4 2" xfId="46419"/>
    <cellStyle name="표준 10 4 5 3 2 3 3 5" xfId="34118"/>
    <cellStyle name="표준 10 4 5 3 2 3 4" xfId="6362"/>
    <cellStyle name="표준 10 4 5 3 2 3 4 2" xfId="14231"/>
    <cellStyle name="표준 10 4 5 3 2 3 4 3" xfId="26516"/>
    <cellStyle name="표준 10 4 5 3 2 3 4 3 2" xfId="48910"/>
    <cellStyle name="표준 10 4 5 3 2 3 4 4" xfId="36609"/>
    <cellStyle name="표준 10 4 5 3 2 3 5" xfId="14224"/>
    <cellStyle name="표준 10 4 5 3 2 3 6" xfId="21534"/>
    <cellStyle name="표준 10 4 5 3 2 3 6 2" xfId="43928"/>
    <cellStyle name="표준 10 4 5 3 2 3 7" xfId="31626"/>
    <cellStyle name="표준 10 4 5 3 2 4" xfId="1788"/>
    <cellStyle name="표준 10 4 5 3 2 4 2" xfId="3036"/>
    <cellStyle name="표준 10 4 5 3 2 4 2 2" xfId="5530"/>
    <cellStyle name="표준 10 4 5 3 2 4 2 2 2" xfId="10513"/>
    <cellStyle name="표준 10 4 5 3 2 4 2 2 2 2" xfId="14235"/>
    <cellStyle name="표준 10 4 5 3 2 4 2 2 2 3" xfId="30667"/>
    <cellStyle name="표준 10 4 5 3 2 4 2 2 2 3 2" xfId="53061"/>
    <cellStyle name="표준 10 4 5 3 2 4 2 2 2 4" xfId="40760"/>
    <cellStyle name="표준 10 4 5 3 2 4 2 2 3" xfId="14234"/>
    <cellStyle name="표준 10 4 5 3 2 4 2 2 4" xfId="25685"/>
    <cellStyle name="표준 10 4 5 3 2 4 2 2 4 2" xfId="48079"/>
    <cellStyle name="표준 10 4 5 3 2 4 2 2 5" xfId="35778"/>
    <cellStyle name="표준 10 4 5 3 2 4 2 3" xfId="8022"/>
    <cellStyle name="표준 10 4 5 3 2 4 2 3 2" xfId="14236"/>
    <cellStyle name="표준 10 4 5 3 2 4 2 3 3" xfId="28176"/>
    <cellStyle name="표준 10 4 5 3 2 4 2 3 3 2" xfId="50570"/>
    <cellStyle name="표준 10 4 5 3 2 4 2 3 4" xfId="38269"/>
    <cellStyle name="표준 10 4 5 3 2 4 2 4" xfId="14233"/>
    <cellStyle name="표준 10 4 5 3 2 4 2 5" xfId="23194"/>
    <cellStyle name="표준 10 4 5 3 2 4 2 5 2" xfId="45588"/>
    <cellStyle name="표준 10 4 5 3 2 4 2 6" xfId="33286"/>
    <cellStyle name="표준 10 4 5 3 2 4 3" xfId="4285"/>
    <cellStyle name="표준 10 4 5 3 2 4 3 2" xfId="9268"/>
    <cellStyle name="표준 10 4 5 3 2 4 3 2 2" xfId="14238"/>
    <cellStyle name="표준 10 4 5 3 2 4 3 2 3" xfId="29422"/>
    <cellStyle name="표준 10 4 5 3 2 4 3 2 3 2" xfId="51816"/>
    <cellStyle name="표준 10 4 5 3 2 4 3 2 4" xfId="39515"/>
    <cellStyle name="표준 10 4 5 3 2 4 3 3" xfId="14237"/>
    <cellStyle name="표준 10 4 5 3 2 4 3 4" xfId="24440"/>
    <cellStyle name="표준 10 4 5 3 2 4 3 4 2" xfId="46834"/>
    <cellStyle name="표준 10 4 5 3 2 4 3 5" xfId="34533"/>
    <cellStyle name="표준 10 4 5 3 2 4 4" xfId="6777"/>
    <cellStyle name="표준 10 4 5 3 2 4 4 2" xfId="14239"/>
    <cellStyle name="표준 10 4 5 3 2 4 4 3" xfId="26931"/>
    <cellStyle name="표준 10 4 5 3 2 4 4 3 2" xfId="49325"/>
    <cellStyle name="표준 10 4 5 3 2 4 4 4" xfId="37024"/>
    <cellStyle name="표준 10 4 5 3 2 4 5" xfId="14232"/>
    <cellStyle name="표준 10 4 5 3 2 4 6" xfId="21949"/>
    <cellStyle name="표준 10 4 5 3 2 4 6 2" xfId="44343"/>
    <cellStyle name="표준 10 4 5 3 2 4 7" xfId="32041"/>
    <cellStyle name="표준 10 4 5 3 2 5" xfId="2206"/>
    <cellStyle name="표준 10 4 5 3 2 5 2" xfId="4700"/>
    <cellStyle name="표준 10 4 5 3 2 5 2 2" xfId="9683"/>
    <cellStyle name="표준 10 4 5 3 2 5 2 2 2" xfId="14242"/>
    <cellStyle name="표준 10 4 5 3 2 5 2 2 3" xfId="29837"/>
    <cellStyle name="표준 10 4 5 3 2 5 2 2 3 2" xfId="52231"/>
    <cellStyle name="표준 10 4 5 3 2 5 2 2 4" xfId="39930"/>
    <cellStyle name="표준 10 4 5 3 2 5 2 3" xfId="14241"/>
    <cellStyle name="표준 10 4 5 3 2 5 2 4" xfId="24855"/>
    <cellStyle name="표준 10 4 5 3 2 5 2 4 2" xfId="47249"/>
    <cellStyle name="표준 10 4 5 3 2 5 2 5" xfId="34948"/>
    <cellStyle name="표준 10 4 5 3 2 5 3" xfId="7192"/>
    <cellStyle name="표준 10 4 5 3 2 5 3 2" xfId="14243"/>
    <cellStyle name="표준 10 4 5 3 2 5 3 3" xfId="27346"/>
    <cellStyle name="표준 10 4 5 3 2 5 3 3 2" xfId="49740"/>
    <cellStyle name="표준 10 4 5 3 2 5 3 4" xfId="37439"/>
    <cellStyle name="표준 10 4 5 3 2 5 4" xfId="14240"/>
    <cellStyle name="표준 10 4 5 3 2 5 5" xfId="22364"/>
    <cellStyle name="표준 10 4 5 3 2 5 5 2" xfId="44758"/>
    <cellStyle name="표준 10 4 5 3 2 5 6" xfId="32456"/>
    <cellStyle name="표준 10 4 5 3 2 6" xfId="3455"/>
    <cellStyle name="표준 10 4 5 3 2 6 2" xfId="8438"/>
    <cellStyle name="표준 10 4 5 3 2 6 2 2" xfId="14245"/>
    <cellStyle name="표준 10 4 5 3 2 6 2 3" xfId="28592"/>
    <cellStyle name="표준 10 4 5 3 2 6 2 3 2" xfId="50986"/>
    <cellStyle name="표준 10 4 5 3 2 6 2 4" xfId="38685"/>
    <cellStyle name="표준 10 4 5 3 2 6 3" xfId="14244"/>
    <cellStyle name="표준 10 4 5 3 2 6 4" xfId="23610"/>
    <cellStyle name="표준 10 4 5 3 2 6 4 2" xfId="46004"/>
    <cellStyle name="표준 10 4 5 3 2 6 5" xfId="33703"/>
    <cellStyle name="표준 10 4 5 3 2 7" xfId="5947"/>
    <cellStyle name="표준 10 4 5 3 2 7 2" xfId="14246"/>
    <cellStyle name="표준 10 4 5 3 2 7 3" xfId="26101"/>
    <cellStyle name="표준 10 4 5 3 2 7 3 2" xfId="48495"/>
    <cellStyle name="표준 10 4 5 3 2 7 4" xfId="36194"/>
    <cellStyle name="표준 10 4 5 3 2 8" xfId="14199"/>
    <cellStyle name="표준 10 4 5 3 2 9" xfId="21119"/>
    <cellStyle name="표준 10 4 5 3 2 9 2" xfId="43513"/>
    <cellStyle name="표준 10 4 5 3 3" xfId="1038"/>
    <cellStyle name="표준 10 4 5 3 3 2" xfId="1464"/>
    <cellStyle name="표준 10 4 5 3 3 2 2" xfId="2722"/>
    <cellStyle name="표준 10 4 5 3 3 2 2 2" xfId="5216"/>
    <cellStyle name="표준 10 4 5 3 3 2 2 2 2" xfId="10199"/>
    <cellStyle name="표준 10 4 5 3 3 2 2 2 2 2" xfId="14251"/>
    <cellStyle name="표준 10 4 5 3 3 2 2 2 2 3" xfId="30353"/>
    <cellStyle name="표준 10 4 5 3 3 2 2 2 2 3 2" xfId="52747"/>
    <cellStyle name="표준 10 4 5 3 3 2 2 2 2 4" xfId="40446"/>
    <cellStyle name="표준 10 4 5 3 3 2 2 2 3" xfId="14250"/>
    <cellStyle name="표준 10 4 5 3 3 2 2 2 4" xfId="25371"/>
    <cellStyle name="표준 10 4 5 3 3 2 2 2 4 2" xfId="47765"/>
    <cellStyle name="표준 10 4 5 3 3 2 2 2 5" xfId="35464"/>
    <cellStyle name="표준 10 4 5 3 3 2 2 3" xfId="7708"/>
    <cellStyle name="표준 10 4 5 3 3 2 2 3 2" xfId="14252"/>
    <cellStyle name="표준 10 4 5 3 3 2 2 3 3" xfId="27862"/>
    <cellStyle name="표준 10 4 5 3 3 2 2 3 3 2" xfId="50256"/>
    <cellStyle name="표준 10 4 5 3 3 2 2 3 4" xfId="37955"/>
    <cellStyle name="표준 10 4 5 3 3 2 2 4" xfId="14249"/>
    <cellStyle name="표준 10 4 5 3 3 2 2 5" xfId="22880"/>
    <cellStyle name="표준 10 4 5 3 3 2 2 5 2" xfId="45274"/>
    <cellStyle name="표준 10 4 5 3 3 2 2 6" xfId="32972"/>
    <cellStyle name="표준 10 4 5 3 3 2 3" xfId="3971"/>
    <cellStyle name="표준 10 4 5 3 3 2 3 2" xfId="8954"/>
    <cellStyle name="표준 10 4 5 3 3 2 3 2 2" xfId="14254"/>
    <cellStyle name="표준 10 4 5 3 3 2 3 2 3" xfId="29108"/>
    <cellStyle name="표준 10 4 5 3 3 2 3 2 3 2" xfId="51502"/>
    <cellStyle name="표준 10 4 5 3 3 2 3 2 4" xfId="39201"/>
    <cellStyle name="표준 10 4 5 3 3 2 3 3" xfId="14253"/>
    <cellStyle name="표준 10 4 5 3 3 2 3 4" xfId="24126"/>
    <cellStyle name="표준 10 4 5 3 3 2 3 4 2" xfId="46520"/>
    <cellStyle name="표준 10 4 5 3 3 2 3 5" xfId="34219"/>
    <cellStyle name="표준 10 4 5 3 3 2 4" xfId="6463"/>
    <cellStyle name="표준 10 4 5 3 3 2 4 2" xfId="14255"/>
    <cellStyle name="표준 10 4 5 3 3 2 4 3" xfId="26617"/>
    <cellStyle name="표준 10 4 5 3 3 2 4 3 2" xfId="49011"/>
    <cellStyle name="표준 10 4 5 3 3 2 4 4" xfId="36710"/>
    <cellStyle name="표준 10 4 5 3 3 2 5" xfId="14248"/>
    <cellStyle name="표준 10 4 5 3 3 2 6" xfId="21635"/>
    <cellStyle name="표준 10 4 5 3 3 2 6 2" xfId="44029"/>
    <cellStyle name="표준 10 4 5 3 3 2 7" xfId="31727"/>
    <cellStyle name="표준 10 4 5 3 3 3" xfId="1889"/>
    <cellStyle name="표준 10 4 5 3 3 3 2" xfId="3137"/>
    <cellStyle name="표준 10 4 5 3 3 3 2 2" xfId="5631"/>
    <cellStyle name="표준 10 4 5 3 3 3 2 2 2" xfId="10614"/>
    <cellStyle name="표준 10 4 5 3 3 3 2 2 2 2" xfId="14259"/>
    <cellStyle name="표준 10 4 5 3 3 3 2 2 2 3" xfId="30768"/>
    <cellStyle name="표준 10 4 5 3 3 3 2 2 2 3 2" xfId="53162"/>
    <cellStyle name="표준 10 4 5 3 3 3 2 2 2 4" xfId="40861"/>
    <cellStyle name="표준 10 4 5 3 3 3 2 2 3" xfId="14258"/>
    <cellStyle name="표준 10 4 5 3 3 3 2 2 4" xfId="25786"/>
    <cellStyle name="표준 10 4 5 3 3 3 2 2 4 2" xfId="48180"/>
    <cellStyle name="표준 10 4 5 3 3 3 2 2 5" xfId="35879"/>
    <cellStyle name="표준 10 4 5 3 3 3 2 3" xfId="8123"/>
    <cellStyle name="표준 10 4 5 3 3 3 2 3 2" xfId="14260"/>
    <cellStyle name="표준 10 4 5 3 3 3 2 3 3" xfId="28277"/>
    <cellStyle name="표준 10 4 5 3 3 3 2 3 3 2" xfId="50671"/>
    <cellStyle name="표준 10 4 5 3 3 3 2 3 4" xfId="38370"/>
    <cellStyle name="표준 10 4 5 3 3 3 2 4" xfId="14257"/>
    <cellStyle name="표준 10 4 5 3 3 3 2 5" xfId="23295"/>
    <cellStyle name="표준 10 4 5 3 3 3 2 5 2" xfId="45689"/>
    <cellStyle name="표준 10 4 5 3 3 3 2 6" xfId="33387"/>
    <cellStyle name="표준 10 4 5 3 3 3 3" xfId="4386"/>
    <cellStyle name="표준 10 4 5 3 3 3 3 2" xfId="9369"/>
    <cellStyle name="표준 10 4 5 3 3 3 3 2 2" xfId="14262"/>
    <cellStyle name="표준 10 4 5 3 3 3 3 2 3" xfId="29523"/>
    <cellStyle name="표준 10 4 5 3 3 3 3 2 3 2" xfId="51917"/>
    <cellStyle name="표준 10 4 5 3 3 3 3 2 4" xfId="39616"/>
    <cellStyle name="표준 10 4 5 3 3 3 3 3" xfId="14261"/>
    <cellStyle name="표준 10 4 5 3 3 3 3 4" xfId="24541"/>
    <cellStyle name="표준 10 4 5 3 3 3 3 4 2" xfId="46935"/>
    <cellStyle name="표준 10 4 5 3 3 3 3 5" xfId="34634"/>
    <cellStyle name="표준 10 4 5 3 3 3 4" xfId="6878"/>
    <cellStyle name="표준 10 4 5 3 3 3 4 2" xfId="14263"/>
    <cellStyle name="표준 10 4 5 3 3 3 4 3" xfId="27032"/>
    <cellStyle name="표준 10 4 5 3 3 3 4 3 2" xfId="49426"/>
    <cellStyle name="표준 10 4 5 3 3 3 4 4" xfId="37125"/>
    <cellStyle name="표준 10 4 5 3 3 3 5" xfId="14256"/>
    <cellStyle name="표준 10 4 5 3 3 3 6" xfId="22050"/>
    <cellStyle name="표준 10 4 5 3 3 3 6 2" xfId="44444"/>
    <cellStyle name="표준 10 4 5 3 3 3 7" xfId="32142"/>
    <cellStyle name="표준 10 4 5 3 3 4" xfId="2307"/>
    <cellStyle name="표준 10 4 5 3 3 4 2" xfId="4801"/>
    <cellStyle name="표준 10 4 5 3 3 4 2 2" xfId="9784"/>
    <cellStyle name="표준 10 4 5 3 3 4 2 2 2" xfId="14266"/>
    <cellStyle name="표준 10 4 5 3 3 4 2 2 3" xfId="29938"/>
    <cellStyle name="표준 10 4 5 3 3 4 2 2 3 2" xfId="52332"/>
    <cellStyle name="표준 10 4 5 3 3 4 2 2 4" xfId="40031"/>
    <cellStyle name="표준 10 4 5 3 3 4 2 3" xfId="14265"/>
    <cellStyle name="표준 10 4 5 3 3 4 2 4" xfId="24956"/>
    <cellStyle name="표준 10 4 5 3 3 4 2 4 2" xfId="47350"/>
    <cellStyle name="표준 10 4 5 3 3 4 2 5" xfId="35049"/>
    <cellStyle name="표준 10 4 5 3 3 4 3" xfId="7293"/>
    <cellStyle name="표준 10 4 5 3 3 4 3 2" xfId="14267"/>
    <cellStyle name="표준 10 4 5 3 3 4 3 3" xfId="27447"/>
    <cellStyle name="표준 10 4 5 3 3 4 3 3 2" xfId="49841"/>
    <cellStyle name="표준 10 4 5 3 3 4 3 4" xfId="37540"/>
    <cellStyle name="표준 10 4 5 3 3 4 4" xfId="14264"/>
    <cellStyle name="표준 10 4 5 3 3 4 5" xfId="22465"/>
    <cellStyle name="표준 10 4 5 3 3 4 5 2" xfId="44859"/>
    <cellStyle name="표준 10 4 5 3 3 4 6" xfId="32557"/>
    <cellStyle name="표준 10 4 5 3 3 5" xfId="3556"/>
    <cellStyle name="표준 10 4 5 3 3 5 2" xfId="8539"/>
    <cellStyle name="표준 10 4 5 3 3 5 2 2" xfId="14269"/>
    <cellStyle name="표준 10 4 5 3 3 5 2 3" xfId="28693"/>
    <cellStyle name="표준 10 4 5 3 3 5 2 3 2" xfId="51087"/>
    <cellStyle name="표준 10 4 5 3 3 5 2 4" xfId="38786"/>
    <cellStyle name="표준 10 4 5 3 3 5 3" xfId="14268"/>
    <cellStyle name="표준 10 4 5 3 3 5 4" xfId="23711"/>
    <cellStyle name="표준 10 4 5 3 3 5 4 2" xfId="46105"/>
    <cellStyle name="표준 10 4 5 3 3 5 5" xfId="33804"/>
    <cellStyle name="표준 10 4 5 3 3 6" xfId="6048"/>
    <cellStyle name="표준 10 4 5 3 3 6 2" xfId="14270"/>
    <cellStyle name="표준 10 4 5 3 3 6 3" xfId="26202"/>
    <cellStyle name="표준 10 4 5 3 3 6 3 2" xfId="48596"/>
    <cellStyle name="표준 10 4 5 3 3 6 4" xfId="36295"/>
    <cellStyle name="표준 10 4 5 3 3 7" xfId="14247"/>
    <cellStyle name="표준 10 4 5 3 3 8" xfId="21220"/>
    <cellStyle name="표준 10 4 5 3 3 8 2" xfId="43614"/>
    <cellStyle name="표준 10 4 5 3 3 9" xfId="31312"/>
    <cellStyle name="표준 10 4 5 3 4" xfId="1270"/>
    <cellStyle name="표준 10 4 5 3 4 2" xfId="2528"/>
    <cellStyle name="표준 10 4 5 3 4 2 2" xfId="5022"/>
    <cellStyle name="표준 10 4 5 3 4 2 2 2" xfId="10005"/>
    <cellStyle name="표준 10 4 5 3 4 2 2 2 2" xfId="14274"/>
    <cellStyle name="표준 10 4 5 3 4 2 2 2 3" xfId="30159"/>
    <cellStyle name="표준 10 4 5 3 4 2 2 2 3 2" xfId="52553"/>
    <cellStyle name="표준 10 4 5 3 4 2 2 2 4" xfId="40252"/>
    <cellStyle name="표준 10 4 5 3 4 2 2 3" xfId="14273"/>
    <cellStyle name="표준 10 4 5 3 4 2 2 4" xfId="25177"/>
    <cellStyle name="표준 10 4 5 3 4 2 2 4 2" xfId="47571"/>
    <cellStyle name="표준 10 4 5 3 4 2 2 5" xfId="35270"/>
    <cellStyle name="표준 10 4 5 3 4 2 3" xfId="7514"/>
    <cellStyle name="표준 10 4 5 3 4 2 3 2" xfId="14275"/>
    <cellStyle name="표준 10 4 5 3 4 2 3 3" xfId="27668"/>
    <cellStyle name="표준 10 4 5 3 4 2 3 3 2" xfId="50062"/>
    <cellStyle name="표준 10 4 5 3 4 2 3 4" xfId="37761"/>
    <cellStyle name="표준 10 4 5 3 4 2 4" xfId="14272"/>
    <cellStyle name="표준 10 4 5 3 4 2 5" xfId="22686"/>
    <cellStyle name="표준 10 4 5 3 4 2 5 2" xfId="45080"/>
    <cellStyle name="표준 10 4 5 3 4 2 6" xfId="32778"/>
    <cellStyle name="표준 10 4 5 3 4 3" xfId="3777"/>
    <cellStyle name="표준 10 4 5 3 4 3 2" xfId="8760"/>
    <cellStyle name="표준 10 4 5 3 4 3 2 2" xfId="14277"/>
    <cellStyle name="표준 10 4 5 3 4 3 2 3" xfId="28914"/>
    <cellStyle name="표준 10 4 5 3 4 3 2 3 2" xfId="51308"/>
    <cellStyle name="표준 10 4 5 3 4 3 2 4" xfId="39007"/>
    <cellStyle name="표준 10 4 5 3 4 3 3" xfId="14276"/>
    <cellStyle name="표준 10 4 5 3 4 3 4" xfId="23932"/>
    <cellStyle name="표준 10 4 5 3 4 3 4 2" xfId="46326"/>
    <cellStyle name="표준 10 4 5 3 4 3 5" xfId="34025"/>
    <cellStyle name="표준 10 4 5 3 4 4" xfId="6269"/>
    <cellStyle name="표준 10 4 5 3 4 4 2" xfId="14278"/>
    <cellStyle name="표준 10 4 5 3 4 4 3" xfId="26423"/>
    <cellStyle name="표준 10 4 5 3 4 4 3 2" xfId="48817"/>
    <cellStyle name="표준 10 4 5 3 4 4 4" xfId="36516"/>
    <cellStyle name="표준 10 4 5 3 4 5" xfId="14271"/>
    <cellStyle name="표준 10 4 5 3 4 6" xfId="21441"/>
    <cellStyle name="표준 10 4 5 3 4 6 2" xfId="43835"/>
    <cellStyle name="표준 10 4 5 3 4 7" xfId="31533"/>
    <cellStyle name="표준 10 4 5 3 5" xfId="1695"/>
    <cellStyle name="표준 10 4 5 3 5 2" xfId="2943"/>
    <cellStyle name="표준 10 4 5 3 5 2 2" xfId="5437"/>
    <cellStyle name="표준 10 4 5 3 5 2 2 2" xfId="10420"/>
    <cellStyle name="표준 10 4 5 3 5 2 2 2 2" xfId="14282"/>
    <cellStyle name="표준 10 4 5 3 5 2 2 2 3" xfId="30574"/>
    <cellStyle name="표준 10 4 5 3 5 2 2 2 3 2" xfId="52968"/>
    <cellStyle name="표준 10 4 5 3 5 2 2 2 4" xfId="40667"/>
    <cellStyle name="표준 10 4 5 3 5 2 2 3" xfId="14281"/>
    <cellStyle name="표준 10 4 5 3 5 2 2 4" xfId="25592"/>
    <cellStyle name="표준 10 4 5 3 5 2 2 4 2" xfId="47986"/>
    <cellStyle name="표준 10 4 5 3 5 2 2 5" xfId="35685"/>
    <cellStyle name="표준 10 4 5 3 5 2 3" xfId="7929"/>
    <cellStyle name="표준 10 4 5 3 5 2 3 2" xfId="14283"/>
    <cellStyle name="표준 10 4 5 3 5 2 3 3" xfId="28083"/>
    <cellStyle name="표준 10 4 5 3 5 2 3 3 2" xfId="50477"/>
    <cellStyle name="표준 10 4 5 3 5 2 3 4" xfId="38176"/>
    <cellStyle name="표준 10 4 5 3 5 2 4" xfId="14280"/>
    <cellStyle name="표준 10 4 5 3 5 2 5" xfId="23101"/>
    <cellStyle name="표준 10 4 5 3 5 2 5 2" xfId="45495"/>
    <cellStyle name="표준 10 4 5 3 5 2 6" xfId="33193"/>
    <cellStyle name="표준 10 4 5 3 5 3" xfId="4192"/>
    <cellStyle name="표준 10 4 5 3 5 3 2" xfId="9175"/>
    <cellStyle name="표준 10 4 5 3 5 3 2 2" xfId="14285"/>
    <cellStyle name="표준 10 4 5 3 5 3 2 3" xfId="29329"/>
    <cellStyle name="표준 10 4 5 3 5 3 2 3 2" xfId="51723"/>
    <cellStyle name="표준 10 4 5 3 5 3 2 4" xfId="39422"/>
    <cellStyle name="표준 10 4 5 3 5 3 3" xfId="14284"/>
    <cellStyle name="표준 10 4 5 3 5 3 4" xfId="24347"/>
    <cellStyle name="표준 10 4 5 3 5 3 4 2" xfId="46741"/>
    <cellStyle name="표준 10 4 5 3 5 3 5" xfId="34440"/>
    <cellStyle name="표준 10 4 5 3 5 4" xfId="6684"/>
    <cellStyle name="표준 10 4 5 3 5 4 2" xfId="14286"/>
    <cellStyle name="표준 10 4 5 3 5 4 3" xfId="26838"/>
    <cellStyle name="표준 10 4 5 3 5 4 3 2" xfId="49232"/>
    <cellStyle name="표준 10 4 5 3 5 4 4" xfId="36931"/>
    <cellStyle name="표준 10 4 5 3 5 5" xfId="14279"/>
    <cellStyle name="표준 10 4 5 3 5 6" xfId="21856"/>
    <cellStyle name="표준 10 4 5 3 5 6 2" xfId="44250"/>
    <cellStyle name="표준 10 4 5 3 5 7" xfId="31948"/>
    <cellStyle name="표준 10 4 5 3 6" xfId="2113"/>
    <cellStyle name="표준 10 4 5 3 6 2" xfId="4607"/>
    <cellStyle name="표준 10 4 5 3 6 2 2" xfId="9590"/>
    <cellStyle name="표준 10 4 5 3 6 2 2 2" xfId="14289"/>
    <cellStyle name="표준 10 4 5 3 6 2 2 3" xfId="29744"/>
    <cellStyle name="표준 10 4 5 3 6 2 2 3 2" xfId="52138"/>
    <cellStyle name="표준 10 4 5 3 6 2 2 4" xfId="39837"/>
    <cellStyle name="표준 10 4 5 3 6 2 3" xfId="14288"/>
    <cellStyle name="표준 10 4 5 3 6 2 4" xfId="24762"/>
    <cellStyle name="표준 10 4 5 3 6 2 4 2" xfId="47156"/>
    <cellStyle name="표준 10 4 5 3 6 2 5" xfId="34855"/>
    <cellStyle name="표준 10 4 5 3 6 3" xfId="7099"/>
    <cellStyle name="표준 10 4 5 3 6 3 2" xfId="14290"/>
    <cellStyle name="표준 10 4 5 3 6 3 3" xfId="27253"/>
    <cellStyle name="표준 10 4 5 3 6 3 3 2" xfId="49647"/>
    <cellStyle name="표준 10 4 5 3 6 3 4" xfId="37346"/>
    <cellStyle name="표준 10 4 5 3 6 4" xfId="14287"/>
    <cellStyle name="표준 10 4 5 3 6 5" xfId="22271"/>
    <cellStyle name="표준 10 4 5 3 6 5 2" xfId="44665"/>
    <cellStyle name="표준 10 4 5 3 6 6" xfId="32363"/>
    <cellStyle name="표준 10 4 5 3 7" xfId="3362"/>
    <cellStyle name="표준 10 4 5 3 7 2" xfId="8345"/>
    <cellStyle name="표준 10 4 5 3 7 2 2" xfId="14292"/>
    <cellStyle name="표준 10 4 5 3 7 2 3" xfId="28499"/>
    <cellStyle name="표준 10 4 5 3 7 2 3 2" xfId="50893"/>
    <cellStyle name="표준 10 4 5 3 7 2 4" xfId="38592"/>
    <cellStyle name="표준 10 4 5 3 7 3" xfId="14291"/>
    <cellStyle name="표준 10 4 5 3 7 4" xfId="23517"/>
    <cellStyle name="표준 10 4 5 3 7 4 2" xfId="45911"/>
    <cellStyle name="표준 10 4 5 3 7 5" xfId="33610"/>
    <cellStyle name="표준 10 4 5 3 8" xfId="5854"/>
    <cellStyle name="표준 10 4 5 3 8 2" xfId="14293"/>
    <cellStyle name="표준 10 4 5 3 8 3" xfId="26008"/>
    <cellStyle name="표준 10 4 5 3 8 3 2" xfId="48402"/>
    <cellStyle name="표준 10 4 5 3 8 4" xfId="36101"/>
    <cellStyle name="표준 10 4 5 3 9" xfId="14198"/>
    <cellStyle name="표준 10 4 5 4" xfId="876"/>
    <cellStyle name="표준 10 4 5 4 10" xfId="31153"/>
    <cellStyle name="표준 10 4 5 4 2" xfId="1073"/>
    <cellStyle name="표준 10 4 5 4 2 2" xfId="1499"/>
    <cellStyle name="표준 10 4 5 4 2 2 2" xfId="2757"/>
    <cellStyle name="표준 10 4 5 4 2 2 2 2" xfId="5251"/>
    <cellStyle name="표준 10 4 5 4 2 2 2 2 2" xfId="10234"/>
    <cellStyle name="표준 10 4 5 4 2 2 2 2 2 2" xfId="14299"/>
    <cellStyle name="표준 10 4 5 4 2 2 2 2 2 3" xfId="30388"/>
    <cellStyle name="표준 10 4 5 4 2 2 2 2 2 3 2" xfId="52782"/>
    <cellStyle name="표준 10 4 5 4 2 2 2 2 2 4" xfId="40481"/>
    <cellStyle name="표준 10 4 5 4 2 2 2 2 3" xfId="14298"/>
    <cellStyle name="표준 10 4 5 4 2 2 2 2 4" xfId="25406"/>
    <cellStyle name="표준 10 4 5 4 2 2 2 2 4 2" xfId="47800"/>
    <cellStyle name="표준 10 4 5 4 2 2 2 2 5" xfId="35499"/>
    <cellStyle name="표준 10 4 5 4 2 2 2 3" xfId="7743"/>
    <cellStyle name="표준 10 4 5 4 2 2 2 3 2" xfId="14300"/>
    <cellStyle name="표준 10 4 5 4 2 2 2 3 3" xfId="27897"/>
    <cellStyle name="표준 10 4 5 4 2 2 2 3 3 2" xfId="50291"/>
    <cellStyle name="표준 10 4 5 4 2 2 2 3 4" xfId="37990"/>
    <cellStyle name="표준 10 4 5 4 2 2 2 4" xfId="14297"/>
    <cellStyle name="표준 10 4 5 4 2 2 2 5" xfId="22915"/>
    <cellStyle name="표준 10 4 5 4 2 2 2 5 2" xfId="45309"/>
    <cellStyle name="표준 10 4 5 4 2 2 2 6" xfId="33007"/>
    <cellStyle name="표준 10 4 5 4 2 2 3" xfId="4006"/>
    <cellStyle name="표준 10 4 5 4 2 2 3 2" xfId="8989"/>
    <cellStyle name="표준 10 4 5 4 2 2 3 2 2" xfId="14302"/>
    <cellStyle name="표준 10 4 5 4 2 2 3 2 3" xfId="29143"/>
    <cellStyle name="표준 10 4 5 4 2 2 3 2 3 2" xfId="51537"/>
    <cellStyle name="표준 10 4 5 4 2 2 3 2 4" xfId="39236"/>
    <cellStyle name="표준 10 4 5 4 2 2 3 3" xfId="14301"/>
    <cellStyle name="표준 10 4 5 4 2 2 3 4" xfId="24161"/>
    <cellStyle name="표준 10 4 5 4 2 2 3 4 2" xfId="46555"/>
    <cellStyle name="표준 10 4 5 4 2 2 3 5" xfId="34254"/>
    <cellStyle name="표준 10 4 5 4 2 2 4" xfId="6498"/>
    <cellStyle name="표준 10 4 5 4 2 2 4 2" xfId="14303"/>
    <cellStyle name="표준 10 4 5 4 2 2 4 3" xfId="26652"/>
    <cellStyle name="표준 10 4 5 4 2 2 4 3 2" xfId="49046"/>
    <cellStyle name="표준 10 4 5 4 2 2 4 4" xfId="36745"/>
    <cellStyle name="표준 10 4 5 4 2 2 5" xfId="14296"/>
    <cellStyle name="표준 10 4 5 4 2 2 6" xfId="21670"/>
    <cellStyle name="표준 10 4 5 4 2 2 6 2" xfId="44064"/>
    <cellStyle name="표준 10 4 5 4 2 2 7" xfId="31762"/>
    <cellStyle name="표준 10 4 5 4 2 3" xfId="1924"/>
    <cellStyle name="표준 10 4 5 4 2 3 2" xfId="3172"/>
    <cellStyle name="표준 10 4 5 4 2 3 2 2" xfId="5666"/>
    <cellStyle name="표준 10 4 5 4 2 3 2 2 2" xfId="10649"/>
    <cellStyle name="표준 10 4 5 4 2 3 2 2 2 2" xfId="14307"/>
    <cellStyle name="표준 10 4 5 4 2 3 2 2 2 3" xfId="30803"/>
    <cellStyle name="표준 10 4 5 4 2 3 2 2 2 3 2" xfId="53197"/>
    <cellStyle name="표준 10 4 5 4 2 3 2 2 2 4" xfId="40896"/>
    <cellStyle name="표준 10 4 5 4 2 3 2 2 3" xfId="14306"/>
    <cellStyle name="표준 10 4 5 4 2 3 2 2 4" xfId="25821"/>
    <cellStyle name="표준 10 4 5 4 2 3 2 2 4 2" xfId="48215"/>
    <cellStyle name="표준 10 4 5 4 2 3 2 2 5" xfId="35914"/>
    <cellStyle name="표준 10 4 5 4 2 3 2 3" xfId="8158"/>
    <cellStyle name="표준 10 4 5 4 2 3 2 3 2" xfId="14308"/>
    <cellStyle name="표준 10 4 5 4 2 3 2 3 3" xfId="28312"/>
    <cellStyle name="표준 10 4 5 4 2 3 2 3 3 2" xfId="50706"/>
    <cellStyle name="표준 10 4 5 4 2 3 2 3 4" xfId="38405"/>
    <cellStyle name="표준 10 4 5 4 2 3 2 4" xfId="14305"/>
    <cellStyle name="표준 10 4 5 4 2 3 2 5" xfId="23330"/>
    <cellStyle name="표준 10 4 5 4 2 3 2 5 2" xfId="45724"/>
    <cellStyle name="표준 10 4 5 4 2 3 2 6" xfId="33422"/>
    <cellStyle name="표준 10 4 5 4 2 3 3" xfId="4421"/>
    <cellStyle name="표준 10 4 5 4 2 3 3 2" xfId="9404"/>
    <cellStyle name="표준 10 4 5 4 2 3 3 2 2" xfId="14310"/>
    <cellStyle name="표준 10 4 5 4 2 3 3 2 3" xfId="29558"/>
    <cellStyle name="표준 10 4 5 4 2 3 3 2 3 2" xfId="51952"/>
    <cellStyle name="표준 10 4 5 4 2 3 3 2 4" xfId="39651"/>
    <cellStyle name="표준 10 4 5 4 2 3 3 3" xfId="14309"/>
    <cellStyle name="표준 10 4 5 4 2 3 3 4" xfId="24576"/>
    <cellStyle name="표준 10 4 5 4 2 3 3 4 2" xfId="46970"/>
    <cellStyle name="표준 10 4 5 4 2 3 3 5" xfId="34669"/>
    <cellStyle name="표준 10 4 5 4 2 3 4" xfId="6913"/>
    <cellStyle name="표준 10 4 5 4 2 3 4 2" xfId="14311"/>
    <cellStyle name="표준 10 4 5 4 2 3 4 3" xfId="27067"/>
    <cellStyle name="표준 10 4 5 4 2 3 4 3 2" xfId="49461"/>
    <cellStyle name="표준 10 4 5 4 2 3 4 4" xfId="37160"/>
    <cellStyle name="표준 10 4 5 4 2 3 5" xfId="14304"/>
    <cellStyle name="표준 10 4 5 4 2 3 6" xfId="22085"/>
    <cellStyle name="표준 10 4 5 4 2 3 6 2" xfId="44479"/>
    <cellStyle name="표준 10 4 5 4 2 3 7" xfId="32177"/>
    <cellStyle name="표준 10 4 5 4 2 4" xfId="2342"/>
    <cellStyle name="표준 10 4 5 4 2 4 2" xfId="4836"/>
    <cellStyle name="표준 10 4 5 4 2 4 2 2" xfId="9819"/>
    <cellStyle name="표준 10 4 5 4 2 4 2 2 2" xfId="14314"/>
    <cellStyle name="표준 10 4 5 4 2 4 2 2 3" xfId="29973"/>
    <cellStyle name="표준 10 4 5 4 2 4 2 2 3 2" xfId="52367"/>
    <cellStyle name="표준 10 4 5 4 2 4 2 2 4" xfId="40066"/>
    <cellStyle name="표준 10 4 5 4 2 4 2 3" xfId="14313"/>
    <cellStyle name="표준 10 4 5 4 2 4 2 4" xfId="24991"/>
    <cellStyle name="표준 10 4 5 4 2 4 2 4 2" xfId="47385"/>
    <cellStyle name="표준 10 4 5 4 2 4 2 5" xfId="35084"/>
    <cellStyle name="표준 10 4 5 4 2 4 3" xfId="7328"/>
    <cellStyle name="표준 10 4 5 4 2 4 3 2" xfId="14315"/>
    <cellStyle name="표준 10 4 5 4 2 4 3 3" xfId="27482"/>
    <cellStyle name="표준 10 4 5 4 2 4 3 3 2" xfId="49876"/>
    <cellStyle name="표준 10 4 5 4 2 4 3 4" xfId="37575"/>
    <cellStyle name="표준 10 4 5 4 2 4 4" xfId="14312"/>
    <cellStyle name="표준 10 4 5 4 2 4 5" xfId="22500"/>
    <cellStyle name="표준 10 4 5 4 2 4 5 2" xfId="44894"/>
    <cellStyle name="표준 10 4 5 4 2 4 6" xfId="32592"/>
    <cellStyle name="표준 10 4 5 4 2 5" xfId="3591"/>
    <cellStyle name="표준 10 4 5 4 2 5 2" xfId="8574"/>
    <cellStyle name="표준 10 4 5 4 2 5 2 2" xfId="14317"/>
    <cellStyle name="표준 10 4 5 4 2 5 2 3" xfId="28728"/>
    <cellStyle name="표준 10 4 5 4 2 5 2 3 2" xfId="51122"/>
    <cellStyle name="표준 10 4 5 4 2 5 2 4" xfId="38821"/>
    <cellStyle name="표준 10 4 5 4 2 5 3" xfId="14316"/>
    <cellStyle name="표준 10 4 5 4 2 5 4" xfId="23746"/>
    <cellStyle name="표준 10 4 5 4 2 5 4 2" xfId="46140"/>
    <cellStyle name="표준 10 4 5 4 2 5 5" xfId="33839"/>
    <cellStyle name="표준 10 4 5 4 2 6" xfId="6083"/>
    <cellStyle name="표준 10 4 5 4 2 6 2" xfId="14318"/>
    <cellStyle name="표준 10 4 5 4 2 6 3" xfId="26237"/>
    <cellStyle name="표준 10 4 5 4 2 6 3 2" xfId="48631"/>
    <cellStyle name="표준 10 4 5 4 2 6 4" xfId="36330"/>
    <cellStyle name="표준 10 4 5 4 2 7" xfId="14295"/>
    <cellStyle name="표준 10 4 5 4 2 8" xfId="21255"/>
    <cellStyle name="표준 10 4 5 4 2 8 2" xfId="43649"/>
    <cellStyle name="표준 10 4 5 4 2 9" xfId="31347"/>
    <cellStyle name="표준 10 4 5 4 3" xfId="1305"/>
    <cellStyle name="표준 10 4 5 4 3 2" xfId="2563"/>
    <cellStyle name="표준 10 4 5 4 3 2 2" xfId="5057"/>
    <cellStyle name="표준 10 4 5 4 3 2 2 2" xfId="10040"/>
    <cellStyle name="표준 10 4 5 4 3 2 2 2 2" xfId="14322"/>
    <cellStyle name="표준 10 4 5 4 3 2 2 2 3" xfId="30194"/>
    <cellStyle name="표준 10 4 5 4 3 2 2 2 3 2" xfId="52588"/>
    <cellStyle name="표준 10 4 5 4 3 2 2 2 4" xfId="40287"/>
    <cellStyle name="표준 10 4 5 4 3 2 2 3" xfId="14321"/>
    <cellStyle name="표준 10 4 5 4 3 2 2 4" xfId="25212"/>
    <cellStyle name="표준 10 4 5 4 3 2 2 4 2" xfId="47606"/>
    <cellStyle name="표준 10 4 5 4 3 2 2 5" xfId="35305"/>
    <cellStyle name="표준 10 4 5 4 3 2 3" xfId="7549"/>
    <cellStyle name="표준 10 4 5 4 3 2 3 2" xfId="14323"/>
    <cellStyle name="표준 10 4 5 4 3 2 3 3" xfId="27703"/>
    <cellStyle name="표준 10 4 5 4 3 2 3 3 2" xfId="50097"/>
    <cellStyle name="표준 10 4 5 4 3 2 3 4" xfId="37796"/>
    <cellStyle name="표준 10 4 5 4 3 2 4" xfId="14320"/>
    <cellStyle name="표준 10 4 5 4 3 2 5" xfId="22721"/>
    <cellStyle name="표준 10 4 5 4 3 2 5 2" xfId="45115"/>
    <cellStyle name="표준 10 4 5 4 3 2 6" xfId="32813"/>
    <cellStyle name="표준 10 4 5 4 3 3" xfId="3812"/>
    <cellStyle name="표준 10 4 5 4 3 3 2" xfId="8795"/>
    <cellStyle name="표준 10 4 5 4 3 3 2 2" xfId="14325"/>
    <cellStyle name="표준 10 4 5 4 3 3 2 3" xfId="28949"/>
    <cellStyle name="표준 10 4 5 4 3 3 2 3 2" xfId="51343"/>
    <cellStyle name="표준 10 4 5 4 3 3 2 4" xfId="39042"/>
    <cellStyle name="표준 10 4 5 4 3 3 3" xfId="14324"/>
    <cellStyle name="표준 10 4 5 4 3 3 4" xfId="23967"/>
    <cellStyle name="표준 10 4 5 4 3 3 4 2" xfId="46361"/>
    <cellStyle name="표준 10 4 5 4 3 3 5" xfId="34060"/>
    <cellStyle name="표준 10 4 5 4 3 4" xfId="6304"/>
    <cellStyle name="표준 10 4 5 4 3 4 2" xfId="14326"/>
    <cellStyle name="표준 10 4 5 4 3 4 3" xfId="26458"/>
    <cellStyle name="표준 10 4 5 4 3 4 3 2" xfId="48852"/>
    <cellStyle name="표준 10 4 5 4 3 4 4" xfId="36551"/>
    <cellStyle name="표준 10 4 5 4 3 5" xfId="14319"/>
    <cellStyle name="표준 10 4 5 4 3 6" xfId="21476"/>
    <cellStyle name="표준 10 4 5 4 3 6 2" xfId="43870"/>
    <cellStyle name="표준 10 4 5 4 3 7" xfId="31568"/>
    <cellStyle name="표준 10 4 5 4 4" xfId="1730"/>
    <cellStyle name="표준 10 4 5 4 4 2" xfId="2978"/>
    <cellStyle name="표준 10 4 5 4 4 2 2" xfId="5472"/>
    <cellStyle name="표준 10 4 5 4 4 2 2 2" xfId="10455"/>
    <cellStyle name="표준 10 4 5 4 4 2 2 2 2" xfId="14330"/>
    <cellStyle name="표준 10 4 5 4 4 2 2 2 3" xfId="30609"/>
    <cellStyle name="표준 10 4 5 4 4 2 2 2 3 2" xfId="53003"/>
    <cellStyle name="표준 10 4 5 4 4 2 2 2 4" xfId="40702"/>
    <cellStyle name="표준 10 4 5 4 4 2 2 3" xfId="14329"/>
    <cellStyle name="표준 10 4 5 4 4 2 2 4" xfId="25627"/>
    <cellStyle name="표준 10 4 5 4 4 2 2 4 2" xfId="48021"/>
    <cellStyle name="표준 10 4 5 4 4 2 2 5" xfId="35720"/>
    <cellStyle name="표준 10 4 5 4 4 2 3" xfId="7964"/>
    <cellStyle name="표준 10 4 5 4 4 2 3 2" xfId="14331"/>
    <cellStyle name="표준 10 4 5 4 4 2 3 3" xfId="28118"/>
    <cellStyle name="표준 10 4 5 4 4 2 3 3 2" xfId="50512"/>
    <cellStyle name="표준 10 4 5 4 4 2 3 4" xfId="38211"/>
    <cellStyle name="표준 10 4 5 4 4 2 4" xfId="14328"/>
    <cellStyle name="표준 10 4 5 4 4 2 5" xfId="23136"/>
    <cellStyle name="표준 10 4 5 4 4 2 5 2" xfId="45530"/>
    <cellStyle name="표준 10 4 5 4 4 2 6" xfId="33228"/>
    <cellStyle name="표준 10 4 5 4 4 3" xfId="4227"/>
    <cellStyle name="표준 10 4 5 4 4 3 2" xfId="9210"/>
    <cellStyle name="표준 10 4 5 4 4 3 2 2" xfId="14333"/>
    <cellStyle name="표준 10 4 5 4 4 3 2 3" xfId="29364"/>
    <cellStyle name="표준 10 4 5 4 4 3 2 3 2" xfId="51758"/>
    <cellStyle name="표준 10 4 5 4 4 3 2 4" xfId="39457"/>
    <cellStyle name="표준 10 4 5 4 4 3 3" xfId="14332"/>
    <cellStyle name="표준 10 4 5 4 4 3 4" xfId="24382"/>
    <cellStyle name="표준 10 4 5 4 4 3 4 2" xfId="46776"/>
    <cellStyle name="표준 10 4 5 4 4 3 5" xfId="34475"/>
    <cellStyle name="표준 10 4 5 4 4 4" xfId="6719"/>
    <cellStyle name="표준 10 4 5 4 4 4 2" xfId="14334"/>
    <cellStyle name="표준 10 4 5 4 4 4 3" xfId="26873"/>
    <cellStyle name="표준 10 4 5 4 4 4 3 2" xfId="49267"/>
    <cellStyle name="표준 10 4 5 4 4 4 4" xfId="36966"/>
    <cellStyle name="표준 10 4 5 4 4 5" xfId="14327"/>
    <cellStyle name="표준 10 4 5 4 4 6" xfId="21891"/>
    <cellStyle name="표준 10 4 5 4 4 6 2" xfId="44285"/>
    <cellStyle name="표준 10 4 5 4 4 7" xfId="31983"/>
    <cellStyle name="표준 10 4 5 4 5" xfId="2148"/>
    <cellStyle name="표준 10 4 5 4 5 2" xfId="4642"/>
    <cellStyle name="표준 10 4 5 4 5 2 2" xfId="9625"/>
    <cellStyle name="표준 10 4 5 4 5 2 2 2" xfId="14337"/>
    <cellStyle name="표준 10 4 5 4 5 2 2 3" xfId="29779"/>
    <cellStyle name="표준 10 4 5 4 5 2 2 3 2" xfId="52173"/>
    <cellStyle name="표준 10 4 5 4 5 2 2 4" xfId="39872"/>
    <cellStyle name="표준 10 4 5 4 5 2 3" xfId="14336"/>
    <cellStyle name="표준 10 4 5 4 5 2 4" xfId="24797"/>
    <cellStyle name="표준 10 4 5 4 5 2 4 2" xfId="47191"/>
    <cellStyle name="표준 10 4 5 4 5 2 5" xfId="34890"/>
    <cellStyle name="표준 10 4 5 4 5 3" xfId="7134"/>
    <cellStyle name="표준 10 4 5 4 5 3 2" xfId="14338"/>
    <cellStyle name="표준 10 4 5 4 5 3 3" xfId="27288"/>
    <cellStyle name="표준 10 4 5 4 5 3 3 2" xfId="49682"/>
    <cellStyle name="표준 10 4 5 4 5 3 4" xfId="37381"/>
    <cellStyle name="표준 10 4 5 4 5 4" xfId="14335"/>
    <cellStyle name="표준 10 4 5 4 5 5" xfId="22306"/>
    <cellStyle name="표준 10 4 5 4 5 5 2" xfId="44700"/>
    <cellStyle name="표준 10 4 5 4 5 6" xfId="32398"/>
    <cellStyle name="표준 10 4 5 4 6" xfId="3397"/>
    <cellStyle name="표준 10 4 5 4 6 2" xfId="8380"/>
    <cellStyle name="표준 10 4 5 4 6 2 2" xfId="14340"/>
    <cellStyle name="표준 10 4 5 4 6 2 3" xfId="28534"/>
    <cellStyle name="표준 10 4 5 4 6 2 3 2" xfId="50928"/>
    <cellStyle name="표준 10 4 5 4 6 2 4" xfId="38627"/>
    <cellStyle name="표준 10 4 5 4 6 3" xfId="14339"/>
    <cellStyle name="표준 10 4 5 4 6 4" xfId="23552"/>
    <cellStyle name="표준 10 4 5 4 6 4 2" xfId="45946"/>
    <cellStyle name="표준 10 4 5 4 6 5" xfId="33645"/>
    <cellStyle name="표준 10 4 5 4 7" xfId="5889"/>
    <cellStyle name="표준 10 4 5 4 7 2" xfId="14341"/>
    <cellStyle name="표준 10 4 5 4 7 3" xfId="26043"/>
    <cellStyle name="표준 10 4 5 4 7 3 2" xfId="48437"/>
    <cellStyle name="표준 10 4 5 4 7 4" xfId="36136"/>
    <cellStyle name="표준 10 4 5 4 8" xfId="14294"/>
    <cellStyle name="표준 10 4 5 4 9" xfId="21061"/>
    <cellStyle name="표준 10 4 5 4 9 2" xfId="43455"/>
    <cellStyle name="표준 10 4 5 5" xfId="980"/>
    <cellStyle name="표준 10 4 5 5 2" xfId="1406"/>
    <cellStyle name="표준 10 4 5 5 2 2" xfId="2664"/>
    <cellStyle name="표준 10 4 5 5 2 2 2" xfId="5158"/>
    <cellStyle name="표준 10 4 5 5 2 2 2 2" xfId="10141"/>
    <cellStyle name="표준 10 4 5 5 2 2 2 2 2" xfId="14346"/>
    <cellStyle name="표준 10 4 5 5 2 2 2 2 3" xfId="30295"/>
    <cellStyle name="표준 10 4 5 5 2 2 2 2 3 2" xfId="52689"/>
    <cellStyle name="표준 10 4 5 5 2 2 2 2 4" xfId="40388"/>
    <cellStyle name="표준 10 4 5 5 2 2 2 3" xfId="14345"/>
    <cellStyle name="표준 10 4 5 5 2 2 2 4" xfId="25313"/>
    <cellStyle name="표준 10 4 5 5 2 2 2 4 2" xfId="47707"/>
    <cellStyle name="표준 10 4 5 5 2 2 2 5" xfId="35406"/>
    <cellStyle name="표준 10 4 5 5 2 2 3" xfId="7650"/>
    <cellStyle name="표준 10 4 5 5 2 2 3 2" xfId="14347"/>
    <cellStyle name="표준 10 4 5 5 2 2 3 3" xfId="27804"/>
    <cellStyle name="표준 10 4 5 5 2 2 3 3 2" xfId="50198"/>
    <cellStyle name="표준 10 4 5 5 2 2 3 4" xfId="37897"/>
    <cellStyle name="표준 10 4 5 5 2 2 4" xfId="14344"/>
    <cellStyle name="표준 10 4 5 5 2 2 5" xfId="22822"/>
    <cellStyle name="표준 10 4 5 5 2 2 5 2" xfId="45216"/>
    <cellStyle name="표준 10 4 5 5 2 2 6" xfId="32914"/>
    <cellStyle name="표준 10 4 5 5 2 3" xfId="3913"/>
    <cellStyle name="표준 10 4 5 5 2 3 2" xfId="8896"/>
    <cellStyle name="표준 10 4 5 5 2 3 2 2" xfId="14349"/>
    <cellStyle name="표준 10 4 5 5 2 3 2 3" xfId="29050"/>
    <cellStyle name="표준 10 4 5 5 2 3 2 3 2" xfId="51444"/>
    <cellStyle name="표준 10 4 5 5 2 3 2 4" xfId="39143"/>
    <cellStyle name="표준 10 4 5 5 2 3 3" xfId="14348"/>
    <cellStyle name="표준 10 4 5 5 2 3 4" xfId="24068"/>
    <cellStyle name="표준 10 4 5 5 2 3 4 2" xfId="46462"/>
    <cellStyle name="표준 10 4 5 5 2 3 5" xfId="34161"/>
    <cellStyle name="표준 10 4 5 5 2 4" xfId="6405"/>
    <cellStyle name="표준 10 4 5 5 2 4 2" xfId="14350"/>
    <cellStyle name="표준 10 4 5 5 2 4 3" xfId="26559"/>
    <cellStyle name="표준 10 4 5 5 2 4 3 2" xfId="48953"/>
    <cellStyle name="표준 10 4 5 5 2 4 4" xfId="36652"/>
    <cellStyle name="표준 10 4 5 5 2 5" xfId="14343"/>
    <cellStyle name="표준 10 4 5 5 2 6" xfId="21577"/>
    <cellStyle name="표준 10 4 5 5 2 6 2" xfId="43971"/>
    <cellStyle name="표준 10 4 5 5 2 7" xfId="31669"/>
    <cellStyle name="표준 10 4 5 5 3" xfId="1831"/>
    <cellStyle name="표준 10 4 5 5 3 2" xfId="3079"/>
    <cellStyle name="표준 10 4 5 5 3 2 2" xfId="5573"/>
    <cellStyle name="표준 10 4 5 5 3 2 2 2" xfId="10556"/>
    <cellStyle name="표준 10 4 5 5 3 2 2 2 2" xfId="14354"/>
    <cellStyle name="표준 10 4 5 5 3 2 2 2 3" xfId="30710"/>
    <cellStyle name="표준 10 4 5 5 3 2 2 2 3 2" xfId="53104"/>
    <cellStyle name="표준 10 4 5 5 3 2 2 2 4" xfId="40803"/>
    <cellStyle name="표준 10 4 5 5 3 2 2 3" xfId="14353"/>
    <cellStyle name="표준 10 4 5 5 3 2 2 4" xfId="25728"/>
    <cellStyle name="표준 10 4 5 5 3 2 2 4 2" xfId="48122"/>
    <cellStyle name="표준 10 4 5 5 3 2 2 5" xfId="35821"/>
    <cellStyle name="표준 10 4 5 5 3 2 3" xfId="8065"/>
    <cellStyle name="표준 10 4 5 5 3 2 3 2" xfId="14355"/>
    <cellStyle name="표준 10 4 5 5 3 2 3 3" xfId="28219"/>
    <cellStyle name="표준 10 4 5 5 3 2 3 3 2" xfId="50613"/>
    <cellStyle name="표준 10 4 5 5 3 2 3 4" xfId="38312"/>
    <cellStyle name="표준 10 4 5 5 3 2 4" xfId="14352"/>
    <cellStyle name="표준 10 4 5 5 3 2 5" xfId="23237"/>
    <cellStyle name="표준 10 4 5 5 3 2 5 2" xfId="45631"/>
    <cellStyle name="표준 10 4 5 5 3 2 6" xfId="33329"/>
    <cellStyle name="표준 10 4 5 5 3 3" xfId="4328"/>
    <cellStyle name="표준 10 4 5 5 3 3 2" xfId="9311"/>
    <cellStyle name="표준 10 4 5 5 3 3 2 2" xfId="14357"/>
    <cellStyle name="표준 10 4 5 5 3 3 2 3" xfId="29465"/>
    <cellStyle name="표준 10 4 5 5 3 3 2 3 2" xfId="51859"/>
    <cellStyle name="표준 10 4 5 5 3 3 2 4" xfId="39558"/>
    <cellStyle name="표준 10 4 5 5 3 3 3" xfId="14356"/>
    <cellStyle name="표준 10 4 5 5 3 3 4" xfId="24483"/>
    <cellStyle name="표준 10 4 5 5 3 3 4 2" xfId="46877"/>
    <cellStyle name="표준 10 4 5 5 3 3 5" xfId="34576"/>
    <cellStyle name="표준 10 4 5 5 3 4" xfId="6820"/>
    <cellStyle name="표준 10 4 5 5 3 4 2" xfId="14358"/>
    <cellStyle name="표준 10 4 5 5 3 4 3" xfId="26974"/>
    <cellStyle name="표준 10 4 5 5 3 4 3 2" xfId="49368"/>
    <cellStyle name="표준 10 4 5 5 3 4 4" xfId="37067"/>
    <cellStyle name="표준 10 4 5 5 3 5" xfId="14351"/>
    <cellStyle name="표준 10 4 5 5 3 6" xfId="21992"/>
    <cellStyle name="표준 10 4 5 5 3 6 2" xfId="44386"/>
    <cellStyle name="표준 10 4 5 5 3 7" xfId="32084"/>
    <cellStyle name="표준 10 4 5 5 4" xfId="2249"/>
    <cellStyle name="표준 10 4 5 5 4 2" xfId="4743"/>
    <cellStyle name="표준 10 4 5 5 4 2 2" xfId="9726"/>
    <cellStyle name="표준 10 4 5 5 4 2 2 2" xfId="14361"/>
    <cellStyle name="표준 10 4 5 5 4 2 2 3" xfId="29880"/>
    <cellStyle name="표준 10 4 5 5 4 2 2 3 2" xfId="52274"/>
    <cellStyle name="표준 10 4 5 5 4 2 2 4" xfId="39973"/>
    <cellStyle name="표준 10 4 5 5 4 2 3" xfId="14360"/>
    <cellStyle name="표준 10 4 5 5 4 2 4" xfId="24898"/>
    <cellStyle name="표준 10 4 5 5 4 2 4 2" xfId="47292"/>
    <cellStyle name="표준 10 4 5 5 4 2 5" xfId="34991"/>
    <cellStyle name="표준 10 4 5 5 4 3" xfId="7235"/>
    <cellStyle name="표준 10 4 5 5 4 3 2" xfId="14362"/>
    <cellStyle name="표준 10 4 5 5 4 3 3" xfId="27389"/>
    <cellStyle name="표준 10 4 5 5 4 3 3 2" xfId="49783"/>
    <cellStyle name="표준 10 4 5 5 4 3 4" xfId="37482"/>
    <cellStyle name="표준 10 4 5 5 4 4" xfId="14359"/>
    <cellStyle name="표준 10 4 5 5 4 5" xfId="22407"/>
    <cellStyle name="표준 10 4 5 5 4 5 2" xfId="44801"/>
    <cellStyle name="표준 10 4 5 5 4 6" xfId="32499"/>
    <cellStyle name="표준 10 4 5 5 5" xfId="3498"/>
    <cellStyle name="표준 10 4 5 5 5 2" xfId="8481"/>
    <cellStyle name="표준 10 4 5 5 5 2 2" xfId="14364"/>
    <cellStyle name="표준 10 4 5 5 5 2 3" xfId="28635"/>
    <cellStyle name="표준 10 4 5 5 5 2 3 2" xfId="51029"/>
    <cellStyle name="표준 10 4 5 5 5 2 4" xfId="38728"/>
    <cellStyle name="표준 10 4 5 5 5 3" xfId="14363"/>
    <cellStyle name="표준 10 4 5 5 5 4" xfId="23653"/>
    <cellStyle name="표준 10 4 5 5 5 4 2" xfId="46047"/>
    <cellStyle name="표준 10 4 5 5 5 5" xfId="33746"/>
    <cellStyle name="표준 10 4 5 5 6" xfId="5990"/>
    <cellStyle name="표준 10 4 5 5 6 2" xfId="14365"/>
    <cellStyle name="표준 10 4 5 5 6 3" xfId="26144"/>
    <cellStyle name="표준 10 4 5 5 6 3 2" xfId="48538"/>
    <cellStyle name="표준 10 4 5 5 6 4" xfId="36237"/>
    <cellStyle name="표준 10 4 5 5 7" xfId="14342"/>
    <cellStyle name="표준 10 4 5 5 8" xfId="21162"/>
    <cellStyle name="표준 10 4 5 5 8 2" xfId="43556"/>
    <cellStyle name="표준 10 4 5 5 9" xfId="31254"/>
    <cellStyle name="표준 10 4 5 6" xfId="1212"/>
    <cellStyle name="표준 10 4 5 6 2" xfId="2470"/>
    <cellStyle name="표준 10 4 5 6 2 2" xfId="4964"/>
    <cellStyle name="표준 10 4 5 6 2 2 2" xfId="9947"/>
    <cellStyle name="표준 10 4 5 6 2 2 2 2" xfId="14369"/>
    <cellStyle name="표준 10 4 5 6 2 2 2 3" xfId="30101"/>
    <cellStyle name="표준 10 4 5 6 2 2 2 3 2" xfId="52495"/>
    <cellStyle name="표준 10 4 5 6 2 2 2 4" xfId="40194"/>
    <cellStyle name="표준 10 4 5 6 2 2 3" xfId="14368"/>
    <cellStyle name="표준 10 4 5 6 2 2 4" xfId="25119"/>
    <cellStyle name="표준 10 4 5 6 2 2 4 2" xfId="47513"/>
    <cellStyle name="표준 10 4 5 6 2 2 5" xfId="35212"/>
    <cellStyle name="표준 10 4 5 6 2 3" xfId="7456"/>
    <cellStyle name="표준 10 4 5 6 2 3 2" xfId="14370"/>
    <cellStyle name="표준 10 4 5 6 2 3 3" xfId="27610"/>
    <cellStyle name="표준 10 4 5 6 2 3 3 2" xfId="50004"/>
    <cellStyle name="표준 10 4 5 6 2 3 4" xfId="37703"/>
    <cellStyle name="표준 10 4 5 6 2 4" xfId="14367"/>
    <cellStyle name="표준 10 4 5 6 2 5" xfId="22628"/>
    <cellStyle name="표준 10 4 5 6 2 5 2" xfId="45022"/>
    <cellStyle name="표준 10 4 5 6 2 6" xfId="32720"/>
    <cellStyle name="표준 10 4 5 6 3" xfId="3719"/>
    <cellStyle name="표준 10 4 5 6 3 2" xfId="8702"/>
    <cellStyle name="표준 10 4 5 6 3 2 2" xfId="14372"/>
    <cellStyle name="표준 10 4 5 6 3 2 3" xfId="28856"/>
    <cellStyle name="표준 10 4 5 6 3 2 3 2" xfId="51250"/>
    <cellStyle name="표준 10 4 5 6 3 2 4" xfId="38949"/>
    <cellStyle name="표준 10 4 5 6 3 3" xfId="14371"/>
    <cellStyle name="표준 10 4 5 6 3 4" xfId="23874"/>
    <cellStyle name="표준 10 4 5 6 3 4 2" xfId="46268"/>
    <cellStyle name="표준 10 4 5 6 3 5" xfId="33967"/>
    <cellStyle name="표준 10 4 5 6 4" xfId="6211"/>
    <cellStyle name="표준 10 4 5 6 4 2" xfId="14373"/>
    <cellStyle name="표준 10 4 5 6 4 3" xfId="26365"/>
    <cellStyle name="표준 10 4 5 6 4 3 2" xfId="48759"/>
    <cellStyle name="표준 10 4 5 6 4 4" xfId="36458"/>
    <cellStyle name="표준 10 4 5 6 5" xfId="14366"/>
    <cellStyle name="표준 10 4 5 6 6" xfId="21383"/>
    <cellStyle name="표준 10 4 5 6 6 2" xfId="43777"/>
    <cellStyle name="표준 10 4 5 6 7" xfId="31475"/>
    <cellStyle name="표준 10 4 5 7" xfId="1637"/>
    <cellStyle name="표준 10 4 5 7 2" xfId="2885"/>
    <cellStyle name="표준 10 4 5 7 2 2" xfId="5379"/>
    <cellStyle name="표준 10 4 5 7 2 2 2" xfId="10362"/>
    <cellStyle name="표준 10 4 5 7 2 2 2 2" xfId="14377"/>
    <cellStyle name="표준 10 4 5 7 2 2 2 3" xfId="30516"/>
    <cellStyle name="표준 10 4 5 7 2 2 2 3 2" xfId="52910"/>
    <cellStyle name="표준 10 4 5 7 2 2 2 4" xfId="40609"/>
    <cellStyle name="표준 10 4 5 7 2 2 3" xfId="14376"/>
    <cellStyle name="표준 10 4 5 7 2 2 4" xfId="25534"/>
    <cellStyle name="표준 10 4 5 7 2 2 4 2" xfId="47928"/>
    <cellStyle name="표준 10 4 5 7 2 2 5" xfId="35627"/>
    <cellStyle name="표준 10 4 5 7 2 3" xfId="7871"/>
    <cellStyle name="표준 10 4 5 7 2 3 2" xfId="14378"/>
    <cellStyle name="표준 10 4 5 7 2 3 3" xfId="28025"/>
    <cellStyle name="표준 10 4 5 7 2 3 3 2" xfId="50419"/>
    <cellStyle name="표준 10 4 5 7 2 3 4" xfId="38118"/>
    <cellStyle name="표준 10 4 5 7 2 4" xfId="14375"/>
    <cellStyle name="표준 10 4 5 7 2 5" xfId="23043"/>
    <cellStyle name="표준 10 4 5 7 2 5 2" xfId="45437"/>
    <cellStyle name="표준 10 4 5 7 2 6" xfId="33135"/>
    <cellStyle name="표준 10 4 5 7 3" xfId="4134"/>
    <cellStyle name="표준 10 4 5 7 3 2" xfId="9117"/>
    <cellStyle name="표준 10 4 5 7 3 2 2" xfId="14380"/>
    <cellStyle name="표준 10 4 5 7 3 2 3" xfId="29271"/>
    <cellStyle name="표준 10 4 5 7 3 2 3 2" xfId="51665"/>
    <cellStyle name="표준 10 4 5 7 3 2 4" xfId="39364"/>
    <cellStyle name="표준 10 4 5 7 3 3" xfId="14379"/>
    <cellStyle name="표준 10 4 5 7 3 4" xfId="24289"/>
    <cellStyle name="표준 10 4 5 7 3 4 2" xfId="46683"/>
    <cellStyle name="표준 10 4 5 7 3 5" xfId="34382"/>
    <cellStyle name="표준 10 4 5 7 4" xfId="6626"/>
    <cellStyle name="표준 10 4 5 7 4 2" xfId="14381"/>
    <cellStyle name="표준 10 4 5 7 4 3" xfId="26780"/>
    <cellStyle name="표준 10 4 5 7 4 3 2" xfId="49174"/>
    <cellStyle name="표준 10 4 5 7 4 4" xfId="36873"/>
    <cellStyle name="표준 10 4 5 7 5" xfId="14374"/>
    <cellStyle name="표준 10 4 5 7 6" xfId="21798"/>
    <cellStyle name="표준 10 4 5 7 6 2" xfId="44192"/>
    <cellStyle name="표준 10 4 5 7 7" xfId="31890"/>
    <cellStyle name="표준 10 4 5 8" xfId="2055"/>
    <cellStyle name="표준 10 4 5 8 2" xfId="4549"/>
    <cellStyle name="표준 10 4 5 8 2 2" xfId="9532"/>
    <cellStyle name="표준 10 4 5 8 2 2 2" xfId="14384"/>
    <cellStyle name="표준 10 4 5 8 2 2 3" xfId="29686"/>
    <cellStyle name="표준 10 4 5 8 2 2 3 2" xfId="52080"/>
    <cellStyle name="표준 10 4 5 8 2 2 4" xfId="39779"/>
    <cellStyle name="표준 10 4 5 8 2 3" xfId="14383"/>
    <cellStyle name="표준 10 4 5 8 2 4" xfId="24704"/>
    <cellStyle name="표준 10 4 5 8 2 4 2" xfId="47098"/>
    <cellStyle name="표준 10 4 5 8 2 5" xfId="34797"/>
    <cellStyle name="표준 10 4 5 8 3" xfId="7041"/>
    <cellStyle name="표준 10 4 5 8 3 2" xfId="14385"/>
    <cellStyle name="표준 10 4 5 8 3 3" xfId="27195"/>
    <cellStyle name="표준 10 4 5 8 3 3 2" xfId="49589"/>
    <cellStyle name="표준 10 4 5 8 3 4" xfId="37288"/>
    <cellStyle name="표준 10 4 5 8 4" xfId="14382"/>
    <cellStyle name="표준 10 4 5 8 5" xfId="22213"/>
    <cellStyle name="표준 10 4 5 8 5 2" xfId="44607"/>
    <cellStyle name="표준 10 4 5 8 6" xfId="32305"/>
    <cellStyle name="표준 10 4 5 9" xfId="3304"/>
    <cellStyle name="표준 10 4 5 9 2" xfId="8287"/>
    <cellStyle name="표준 10 4 5 9 2 2" xfId="14387"/>
    <cellStyle name="표준 10 4 5 9 2 3" xfId="28441"/>
    <cellStyle name="표준 10 4 5 9 2 3 2" xfId="50835"/>
    <cellStyle name="표준 10 4 5 9 2 4" xfId="38534"/>
    <cellStyle name="표준 10 4 5 9 3" xfId="14386"/>
    <cellStyle name="표준 10 4 5 9 4" xfId="23459"/>
    <cellStyle name="표준 10 4 5 9 4 2" xfId="45853"/>
    <cellStyle name="표준 10 4 5 9 5" xfId="33552"/>
    <cellStyle name="표준 10 4 6" xfId="1172"/>
    <cellStyle name="표준 10 4 6 2" xfId="1594"/>
    <cellStyle name="표준 10 4 6 2 2" xfId="2852"/>
    <cellStyle name="표준 10 4 6 2 2 2" xfId="5346"/>
    <cellStyle name="표준 10 4 6 2 2 2 2" xfId="10329"/>
    <cellStyle name="표준 10 4 6 2 2 2 2 2" xfId="14392"/>
    <cellStyle name="표준 10 4 6 2 2 2 2 3" xfId="30483"/>
    <cellStyle name="표준 10 4 6 2 2 2 2 3 2" xfId="52877"/>
    <cellStyle name="표준 10 4 6 2 2 2 2 4" xfId="40576"/>
    <cellStyle name="표준 10 4 6 2 2 2 3" xfId="14391"/>
    <cellStyle name="표준 10 4 6 2 2 2 4" xfId="25501"/>
    <cellStyle name="표준 10 4 6 2 2 2 4 2" xfId="47895"/>
    <cellStyle name="표준 10 4 6 2 2 2 5" xfId="35594"/>
    <cellStyle name="표준 10 4 6 2 2 3" xfId="7838"/>
    <cellStyle name="표준 10 4 6 2 2 3 2" xfId="14393"/>
    <cellStyle name="표준 10 4 6 2 2 3 3" xfId="27992"/>
    <cellStyle name="표준 10 4 6 2 2 3 3 2" xfId="50386"/>
    <cellStyle name="표준 10 4 6 2 2 3 4" xfId="38085"/>
    <cellStyle name="표준 10 4 6 2 2 4" xfId="14390"/>
    <cellStyle name="표준 10 4 6 2 2 5" xfId="23010"/>
    <cellStyle name="표준 10 4 6 2 2 5 2" xfId="45404"/>
    <cellStyle name="표준 10 4 6 2 2 6" xfId="33102"/>
    <cellStyle name="표준 10 4 6 2 3" xfId="4101"/>
    <cellStyle name="표준 10 4 6 2 3 2" xfId="9084"/>
    <cellStyle name="표준 10 4 6 2 3 2 2" xfId="14395"/>
    <cellStyle name="표준 10 4 6 2 3 2 3" xfId="29238"/>
    <cellStyle name="표준 10 4 6 2 3 2 3 2" xfId="51632"/>
    <cellStyle name="표준 10 4 6 2 3 2 4" xfId="39331"/>
    <cellStyle name="표준 10 4 6 2 3 3" xfId="14394"/>
    <cellStyle name="표준 10 4 6 2 3 4" xfId="24256"/>
    <cellStyle name="표준 10 4 6 2 3 4 2" xfId="46650"/>
    <cellStyle name="표준 10 4 6 2 3 5" xfId="34349"/>
    <cellStyle name="표준 10 4 6 2 4" xfId="6593"/>
    <cellStyle name="표준 10 4 6 2 4 2" xfId="14396"/>
    <cellStyle name="표준 10 4 6 2 4 3" xfId="26747"/>
    <cellStyle name="표준 10 4 6 2 4 3 2" xfId="49141"/>
    <cellStyle name="표준 10 4 6 2 4 4" xfId="36840"/>
    <cellStyle name="표준 10 4 6 2 5" xfId="14389"/>
    <cellStyle name="표준 10 4 6 2 6" xfId="21765"/>
    <cellStyle name="표준 10 4 6 2 6 2" xfId="44159"/>
    <cellStyle name="표준 10 4 6 2 7" xfId="31857"/>
    <cellStyle name="표준 10 4 6 3" xfId="2019"/>
    <cellStyle name="표준 10 4 6 3 2" xfId="3267"/>
    <cellStyle name="표준 10 4 6 3 2 2" xfId="5761"/>
    <cellStyle name="표준 10 4 6 3 2 2 2" xfId="10744"/>
    <cellStyle name="표준 10 4 6 3 2 2 2 2" xfId="14400"/>
    <cellStyle name="표준 10 4 6 3 2 2 2 3" xfId="30898"/>
    <cellStyle name="표준 10 4 6 3 2 2 2 3 2" xfId="53292"/>
    <cellStyle name="표준 10 4 6 3 2 2 2 4" xfId="40991"/>
    <cellStyle name="표준 10 4 6 3 2 2 3" xfId="14399"/>
    <cellStyle name="표준 10 4 6 3 2 2 4" xfId="25916"/>
    <cellStyle name="표준 10 4 6 3 2 2 4 2" xfId="48310"/>
    <cellStyle name="표준 10 4 6 3 2 2 5" xfId="36009"/>
    <cellStyle name="표준 10 4 6 3 2 3" xfId="8253"/>
    <cellStyle name="표준 10 4 6 3 2 3 2" xfId="14401"/>
    <cellStyle name="표준 10 4 6 3 2 3 3" xfId="28407"/>
    <cellStyle name="표준 10 4 6 3 2 3 3 2" xfId="50801"/>
    <cellStyle name="표준 10 4 6 3 2 3 4" xfId="38500"/>
    <cellStyle name="표준 10 4 6 3 2 4" xfId="14398"/>
    <cellStyle name="표준 10 4 6 3 2 5" xfId="23425"/>
    <cellStyle name="표준 10 4 6 3 2 5 2" xfId="45819"/>
    <cellStyle name="표준 10 4 6 3 2 6" xfId="33517"/>
    <cellStyle name="표준 10 4 6 3 3" xfId="4516"/>
    <cellStyle name="표준 10 4 6 3 3 2" xfId="9499"/>
    <cellStyle name="표준 10 4 6 3 3 2 2" xfId="14403"/>
    <cellStyle name="표준 10 4 6 3 3 2 3" xfId="29653"/>
    <cellStyle name="표준 10 4 6 3 3 2 3 2" xfId="52047"/>
    <cellStyle name="표준 10 4 6 3 3 2 4" xfId="39746"/>
    <cellStyle name="표준 10 4 6 3 3 3" xfId="14402"/>
    <cellStyle name="표준 10 4 6 3 3 4" xfId="24671"/>
    <cellStyle name="표준 10 4 6 3 3 4 2" xfId="47065"/>
    <cellStyle name="표준 10 4 6 3 3 5" xfId="34764"/>
    <cellStyle name="표준 10 4 6 3 4" xfId="7008"/>
    <cellStyle name="표준 10 4 6 3 4 2" xfId="14404"/>
    <cellStyle name="표준 10 4 6 3 4 3" xfId="27162"/>
    <cellStyle name="표준 10 4 6 3 4 3 2" xfId="49556"/>
    <cellStyle name="표준 10 4 6 3 4 4" xfId="37255"/>
    <cellStyle name="표준 10 4 6 3 5" xfId="14397"/>
    <cellStyle name="표준 10 4 6 3 6" xfId="22180"/>
    <cellStyle name="표준 10 4 6 3 6 2" xfId="44574"/>
    <cellStyle name="표준 10 4 6 3 7" xfId="32272"/>
    <cellStyle name="표준 10 4 6 4" xfId="2437"/>
    <cellStyle name="표준 10 4 6 4 2" xfId="4931"/>
    <cellStyle name="표준 10 4 6 4 2 2" xfId="9914"/>
    <cellStyle name="표준 10 4 6 4 2 2 2" xfId="14407"/>
    <cellStyle name="표준 10 4 6 4 2 2 3" xfId="30068"/>
    <cellStyle name="표준 10 4 6 4 2 2 3 2" xfId="52462"/>
    <cellStyle name="표준 10 4 6 4 2 2 4" xfId="40161"/>
    <cellStyle name="표준 10 4 6 4 2 3" xfId="14406"/>
    <cellStyle name="표준 10 4 6 4 2 4" xfId="25086"/>
    <cellStyle name="표준 10 4 6 4 2 4 2" xfId="47480"/>
    <cellStyle name="표준 10 4 6 4 2 5" xfId="35179"/>
    <cellStyle name="표준 10 4 6 4 3" xfId="7423"/>
    <cellStyle name="표준 10 4 6 4 3 2" xfId="14408"/>
    <cellStyle name="표준 10 4 6 4 3 3" xfId="27577"/>
    <cellStyle name="표준 10 4 6 4 3 3 2" xfId="49971"/>
    <cellStyle name="표준 10 4 6 4 3 4" xfId="37670"/>
    <cellStyle name="표준 10 4 6 4 4" xfId="14405"/>
    <cellStyle name="표준 10 4 6 4 5" xfId="22595"/>
    <cellStyle name="표준 10 4 6 4 5 2" xfId="44989"/>
    <cellStyle name="표준 10 4 6 4 6" xfId="32687"/>
    <cellStyle name="표준 10 4 6 5" xfId="3686"/>
    <cellStyle name="표준 10 4 6 5 2" xfId="8669"/>
    <cellStyle name="표준 10 4 6 5 2 2" xfId="14410"/>
    <cellStyle name="표준 10 4 6 5 2 3" xfId="28823"/>
    <cellStyle name="표준 10 4 6 5 2 3 2" xfId="51217"/>
    <cellStyle name="표준 10 4 6 5 2 4" xfId="38916"/>
    <cellStyle name="표준 10 4 6 5 3" xfId="14409"/>
    <cellStyle name="표준 10 4 6 5 4" xfId="23841"/>
    <cellStyle name="표준 10 4 6 5 4 2" xfId="46235"/>
    <cellStyle name="표준 10 4 6 5 5" xfId="33934"/>
    <cellStyle name="표준 10 4 6 6" xfId="6178"/>
    <cellStyle name="표준 10 4 6 6 2" xfId="14411"/>
    <cellStyle name="표준 10 4 6 6 3" xfId="26332"/>
    <cellStyle name="표준 10 4 6 6 3 2" xfId="48726"/>
    <cellStyle name="표준 10 4 6 6 4" xfId="36425"/>
    <cellStyle name="표준 10 4 6 7" xfId="14388"/>
    <cellStyle name="표준 10 4 6 8" xfId="21350"/>
    <cellStyle name="표준 10 4 6 8 2" xfId="43744"/>
    <cellStyle name="표준 10 4 6 9" xfId="31442"/>
    <cellStyle name="표준 10 4 7" xfId="10774"/>
    <cellStyle name="표준 10 4 7 2" xfId="14412"/>
    <cellStyle name="표준 10 4 7 3" xfId="30926"/>
    <cellStyle name="표준 10 4 7 3 2" xfId="53320"/>
    <cellStyle name="표준 10 4 7 4" xfId="41019"/>
    <cellStyle name="표준 10 5" xfId="586"/>
    <cellStyle name="표준 10 6" xfId="579"/>
    <cellStyle name="표준 10 7" xfId="679"/>
    <cellStyle name="표준 10 7 2" xfId="14413"/>
    <cellStyle name="표준 11" xfId="3"/>
    <cellStyle name="표준 11 10" xfId="82"/>
    <cellStyle name="표준 11 2" xfId="91"/>
    <cellStyle name="표준 11 2 2" xfId="384"/>
    <cellStyle name="표준 11 2 2 2" xfId="589"/>
    <cellStyle name="표준 11 2 3" xfId="588"/>
    <cellStyle name="표준 11 2 4" xfId="686"/>
    <cellStyle name="표준 11 2 4 2" xfId="14414"/>
    <cellStyle name="표준 11 2 5" xfId="778"/>
    <cellStyle name="표준 11 2 5 10" xfId="5803"/>
    <cellStyle name="표준 11 2 5 10 2" xfId="14416"/>
    <cellStyle name="표준 11 2 5 10 3" xfId="25957"/>
    <cellStyle name="표준 11 2 5 10 3 2" xfId="48351"/>
    <cellStyle name="표준 11 2 5 10 4" xfId="36050"/>
    <cellStyle name="표준 11 2 5 11" xfId="14415"/>
    <cellStyle name="표준 11 2 5 12" xfId="20975"/>
    <cellStyle name="표준 11 2 5 12 2" xfId="43369"/>
    <cellStyle name="표준 11 2 5 13" xfId="31067"/>
    <cellStyle name="표준 11 2 5 2" xfId="814"/>
    <cellStyle name="표준 11 2 5 2 10" xfId="21004"/>
    <cellStyle name="표준 11 2 5 2 10 2" xfId="43398"/>
    <cellStyle name="표준 11 2 5 2 11" xfId="31096"/>
    <cellStyle name="표준 11 2 5 2 2" xfId="912"/>
    <cellStyle name="표준 11 2 5 2 2 10" xfId="31189"/>
    <cellStyle name="표준 11 2 5 2 2 2" xfId="1109"/>
    <cellStyle name="표준 11 2 5 2 2 2 2" xfId="1535"/>
    <cellStyle name="표준 11 2 5 2 2 2 2 2" xfId="2793"/>
    <cellStyle name="표준 11 2 5 2 2 2 2 2 2" xfId="5287"/>
    <cellStyle name="표준 11 2 5 2 2 2 2 2 2 2" xfId="10270"/>
    <cellStyle name="표준 11 2 5 2 2 2 2 2 2 2 2" xfId="14423"/>
    <cellStyle name="표준 11 2 5 2 2 2 2 2 2 2 3" xfId="30424"/>
    <cellStyle name="표준 11 2 5 2 2 2 2 2 2 2 3 2" xfId="52818"/>
    <cellStyle name="표준 11 2 5 2 2 2 2 2 2 2 4" xfId="40517"/>
    <cellStyle name="표준 11 2 5 2 2 2 2 2 2 3" xfId="14422"/>
    <cellStyle name="표준 11 2 5 2 2 2 2 2 2 4" xfId="25442"/>
    <cellStyle name="표준 11 2 5 2 2 2 2 2 2 4 2" xfId="47836"/>
    <cellStyle name="표준 11 2 5 2 2 2 2 2 2 5" xfId="35535"/>
    <cellStyle name="표준 11 2 5 2 2 2 2 2 3" xfId="7779"/>
    <cellStyle name="표준 11 2 5 2 2 2 2 2 3 2" xfId="14424"/>
    <cellStyle name="표준 11 2 5 2 2 2 2 2 3 3" xfId="27933"/>
    <cellStyle name="표준 11 2 5 2 2 2 2 2 3 3 2" xfId="50327"/>
    <cellStyle name="표준 11 2 5 2 2 2 2 2 3 4" xfId="38026"/>
    <cellStyle name="표준 11 2 5 2 2 2 2 2 4" xfId="14421"/>
    <cellStyle name="표준 11 2 5 2 2 2 2 2 5" xfId="22951"/>
    <cellStyle name="표준 11 2 5 2 2 2 2 2 5 2" xfId="45345"/>
    <cellStyle name="표준 11 2 5 2 2 2 2 2 6" xfId="33043"/>
    <cellStyle name="표준 11 2 5 2 2 2 2 3" xfId="4042"/>
    <cellStyle name="표준 11 2 5 2 2 2 2 3 2" xfId="9025"/>
    <cellStyle name="표준 11 2 5 2 2 2 2 3 2 2" xfId="14426"/>
    <cellStyle name="표준 11 2 5 2 2 2 2 3 2 3" xfId="29179"/>
    <cellStyle name="표준 11 2 5 2 2 2 2 3 2 3 2" xfId="51573"/>
    <cellStyle name="표준 11 2 5 2 2 2 2 3 2 4" xfId="39272"/>
    <cellStyle name="표준 11 2 5 2 2 2 2 3 3" xfId="14425"/>
    <cellStyle name="표준 11 2 5 2 2 2 2 3 4" xfId="24197"/>
    <cellStyle name="표준 11 2 5 2 2 2 2 3 4 2" xfId="46591"/>
    <cellStyle name="표준 11 2 5 2 2 2 2 3 5" xfId="34290"/>
    <cellStyle name="표준 11 2 5 2 2 2 2 4" xfId="6534"/>
    <cellStyle name="표준 11 2 5 2 2 2 2 4 2" xfId="14427"/>
    <cellStyle name="표준 11 2 5 2 2 2 2 4 3" xfId="26688"/>
    <cellStyle name="표준 11 2 5 2 2 2 2 4 3 2" xfId="49082"/>
    <cellStyle name="표준 11 2 5 2 2 2 2 4 4" xfId="36781"/>
    <cellStyle name="표준 11 2 5 2 2 2 2 5" xfId="14420"/>
    <cellStyle name="표준 11 2 5 2 2 2 2 6" xfId="21706"/>
    <cellStyle name="표준 11 2 5 2 2 2 2 6 2" xfId="44100"/>
    <cellStyle name="표준 11 2 5 2 2 2 2 7" xfId="31798"/>
    <cellStyle name="표준 11 2 5 2 2 2 3" xfId="1960"/>
    <cellStyle name="표준 11 2 5 2 2 2 3 2" xfId="3208"/>
    <cellStyle name="표준 11 2 5 2 2 2 3 2 2" xfId="5702"/>
    <cellStyle name="표준 11 2 5 2 2 2 3 2 2 2" xfId="10685"/>
    <cellStyle name="표준 11 2 5 2 2 2 3 2 2 2 2" xfId="14431"/>
    <cellStyle name="표준 11 2 5 2 2 2 3 2 2 2 3" xfId="30839"/>
    <cellStyle name="표준 11 2 5 2 2 2 3 2 2 2 3 2" xfId="53233"/>
    <cellStyle name="표준 11 2 5 2 2 2 3 2 2 2 4" xfId="40932"/>
    <cellStyle name="표준 11 2 5 2 2 2 3 2 2 3" xfId="14430"/>
    <cellStyle name="표준 11 2 5 2 2 2 3 2 2 4" xfId="25857"/>
    <cellStyle name="표준 11 2 5 2 2 2 3 2 2 4 2" xfId="48251"/>
    <cellStyle name="표준 11 2 5 2 2 2 3 2 2 5" xfId="35950"/>
    <cellStyle name="표준 11 2 5 2 2 2 3 2 3" xfId="8194"/>
    <cellStyle name="표준 11 2 5 2 2 2 3 2 3 2" xfId="14432"/>
    <cellStyle name="표준 11 2 5 2 2 2 3 2 3 3" xfId="28348"/>
    <cellStyle name="표준 11 2 5 2 2 2 3 2 3 3 2" xfId="50742"/>
    <cellStyle name="표준 11 2 5 2 2 2 3 2 3 4" xfId="38441"/>
    <cellStyle name="표준 11 2 5 2 2 2 3 2 4" xfId="14429"/>
    <cellStyle name="표준 11 2 5 2 2 2 3 2 5" xfId="23366"/>
    <cellStyle name="표준 11 2 5 2 2 2 3 2 5 2" xfId="45760"/>
    <cellStyle name="표준 11 2 5 2 2 2 3 2 6" xfId="33458"/>
    <cellStyle name="표준 11 2 5 2 2 2 3 3" xfId="4457"/>
    <cellStyle name="표준 11 2 5 2 2 2 3 3 2" xfId="9440"/>
    <cellStyle name="표준 11 2 5 2 2 2 3 3 2 2" xfId="14434"/>
    <cellStyle name="표준 11 2 5 2 2 2 3 3 2 3" xfId="29594"/>
    <cellStyle name="표준 11 2 5 2 2 2 3 3 2 3 2" xfId="51988"/>
    <cellStyle name="표준 11 2 5 2 2 2 3 3 2 4" xfId="39687"/>
    <cellStyle name="표준 11 2 5 2 2 2 3 3 3" xfId="14433"/>
    <cellStyle name="표준 11 2 5 2 2 2 3 3 4" xfId="24612"/>
    <cellStyle name="표준 11 2 5 2 2 2 3 3 4 2" xfId="47006"/>
    <cellStyle name="표준 11 2 5 2 2 2 3 3 5" xfId="34705"/>
    <cellStyle name="표준 11 2 5 2 2 2 3 4" xfId="6949"/>
    <cellStyle name="표준 11 2 5 2 2 2 3 4 2" xfId="14435"/>
    <cellStyle name="표준 11 2 5 2 2 2 3 4 3" xfId="27103"/>
    <cellStyle name="표준 11 2 5 2 2 2 3 4 3 2" xfId="49497"/>
    <cellStyle name="표준 11 2 5 2 2 2 3 4 4" xfId="37196"/>
    <cellStyle name="표준 11 2 5 2 2 2 3 5" xfId="14428"/>
    <cellStyle name="표준 11 2 5 2 2 2 3 6" xfId="22121"/>
    <cellStyle name="표준 11 2 5 2 2 2 3 6 2" xfId="44515"/>
    <cellStyle name="표준 11 2 5 2 2 2 3 7" xfId="32213"/>
    <cellStyle name="표준 11 2 5 2 2 2 4" xfId="2378"/>
    <cellStyle name="표준 11 2 5 2 2 2 4 2" xfId="4872"/>
    <cellStyle name="표준 11 2 5 2 2 2 4 2 2" xfId="9855"/>
    <cellStyle name="표준 11 2 5 2 2 2 4 2 2 2" xfId="14438"/>
    <cellStyle name="표준 11 2 5 2 2 2 4 2 2 3" xfId="30009"/>
    <cellStyle name="표준 11 2 5 2 2 2 4 2 2 3 2" xfId="52403"/>
    <cellStyle name="표준 11 2 5 2 2 2 4 2 2 4" xfId="40102"/>
    <cellStyle name="표준 11 2 5 2 2 2 4 2 3" xfId="14437"/>
    <cellStyle name="표준 11 2 5 2 2 2 4 2 4" xfId="25027"/>
    <cellStyle name="표준 11 2 5 2 2 2 4 2 4 2" xfId="47421"/>
    <cellStyle name="표준 11 2 5 2 2 2 4 2 5" xfId="35120"/>
    <cellStyle name="표준 11 2 5 2 2 2 4 3" xfId="7364"/>
    <cellStyle name="표준 11 2 5 2 2 2 4 3 2" xfId="14439"/>
    <cellStyle name="표준 11 2 5 2 2 2 4 3 3" xfId="27518"/>
    <cellStyle name="표준 11 2 5 2 2 2 4 3 3 2" xfId="49912"/>
    <cellStyle name="표준 11 2 5 2 2 2 4 3 4" xfId="37611"/>
    <cellStyle name="표준 11 2 5 2 2 2 4 4" xfId="14436"/>
    <cellStyle name="표준 11 2 5 2 2 2 4 5" xfId="22536"/>
    <cellStyle name="표준 11 2 5 2 2 2 4 5 2" xfId="44930"/>
    <cellStyle name="표준 11 2 5 2 2 2 4 6" xfId="32628"/>
    <cellStyle name="표준 11 2 5 2 2 2 5" xfId="3627"/>
    <cellStyle name="표준 11 2 5 2 2 2 5 2" xfId="8610"/>
    <cellStyle name="표준 11 2 5 2 2 2 5 2 2" xfId="14441"/>
    <cellStyle name="표준 11 2 5 2 2 2 5 2 3" xfId="28764"/>
    <cellStyle name="표준 11 2 5 2 2 2 5 2 3 2" xfId="51158"/>
    <cellStyle name="표준 11 2 5 2 2 2 5 2 4" xfId="38857"/>
    <cellStyle name="표준 11 2 5 2 2 2 5 3" xfId="14440"/>
    <cellStyle name="표준 11 2 5 2 2 2 5 4" xfId="23782"/>
    <cellStyle name="표준 11 2 5 2 2 2 5 4 2" xfId="46176"/>
    <cellStyle name="표준 11 2 5 2 2 2 5 5" xfId="33875"/>
    <cellStyle name="표준 11 2 5 2 2 2 6" xfId="6119"/>
    <cellStyle name="표준 11 2 5 2 2 2 6 2" xfId="14442"/>
    <cellStyle name="표준 11 2 5 2 2 2 6 3" xfId="26273"/>
    <cellStyle name="표준 11 2 5 2 2 2 6 3 2" xfId="48667"/>
    <cellStyle name="표준 11 2 5 2 2 2 6 4" xfId="36366"/>
    <cellStyle name="표준 11 2 5 2 2 2 7" xfId="14419"/>
    <cellStyle name="표준 11 2 5 2 2 2 8" xfId="21291"/>
    <cellStyle name="표준 11 2 5 2 2 2 8 2" xfId="43685"/>
    <cellStyle name="표준 11 2 5 2 2 2 9" xfId="31383"/>
    <cellStyle name="표준 11 2 5 2 2 3" xfId="1341"/>
    <cellStyle name="표준 11 2 5 2 2 3 2" xfId="2599"/>
    <cellStyle name="표준 11 2 5 2 2 3 2 2" xfId="5093"/>
    <cellStyle name="표준 11 2 5 2 2 3 2 2 2" xfId="10076"/>
    <cellStyle name="표준 11 2 5 2 2 3 2 2 2 2" xfId="14446"/>
    <cellStyle name="표준 11 2 5 2 2 3 2 2 2 3" xfId="30230"/>
    <cellStyle name="표준 11 2 5 2 2 3 2 2 2 3 2" xfId="52624"/>
    <cellStyle name="표준 11 2 5 2 2 3 2 2 2 4" xfId="40323"/>
    <cellStyle name="표준 11 2 5 2 2 3 2 2 3" xfId="14445"/>
    <cellStyle name="표준 11 2 5 2 2 3 2 2 4" xfId="25248"/>
    <cellStyle name="표준 11 2 5 2 2 3 2 2 4 2" xfId="47642"/>
    <cellStyle name="표준 11 2 5 2 2 3 2 2 5" xfId="35341"/>
    <cellStyle name="표준 11 2 5 2 2 3 2 3" xfId="7585"/>
    <cellStyle name="표준 11 2 5 2 2 3 2 3 2" xfId="14447"/>
    <cellStyle name="표준 11 2 5 2 2 3 2 3 3" xfId="27739"/>
    <cellStyle name="표준 11 2 5 2 2 3 2 3 3 2" xfId="50133"/>
    <cellStyle name="표준 11 2 5 2 2 3 2 3 4" xfId="37832"/>
    <cellStyle name="표준 11 2 5 2 2 3 2 4" xfId="14444"/>
    <cellStyle name="표준 11 2 5 2 2 3 2 5" xfId="22757"/>
    <cellStyle name="표준 11 2 5 2 2 3 2 5 2" xfId="45151"/>
    <cellStyle name="표준 11 2 5 2 2 3 2 6" xfId="32849"/>
    <cellStyle name="표준 11 2 5 2 2 3 3" xfId="3848"/>
    <cellStyle name="표준 11 2 5 2 2 3 3 2" xfId="8831"/>
    <cellStyle name="표준 11 2 5 2 2 3 3 2 2" xfId="14449"/>
    <cellStyle name="표준 11 2 5 2 2 3 3 2 3" xfId="28985"/>
    <cellStyle name="표준 11 2 5 2 2 3 3 2 3 2" xfId="51379"/>
    <cellStyle name="표준 11 2 5 2 2 3 3 2 4" xfId="39078"/>
    <cellStyle name="표준 11 2 5 2 2 3 3 3" xfId="14448"/>
    <cellStyle name="표준 11 2 5 2 2 3 3 4" xfId="24003"/>
    <cellStyle name="표준 11 2 5 2 2 3 3 4 2" xfId="46397"/>
    <cellStyle name="표준 11 2 5 2 2 3 3 5" xfId="34096"/>
    <cellStyle name="표준 11 2 5 2 2 3 4" xfId="6340"/>
    <cellStyle name="표준 11 2 5 2 2 3 4 2" xfId="14450"/>
    <cellStyle name="표준 11 2 5 2 2 3 4 3" xfId="26494"/>
    <cellStyle name="표준 11 2 5 2 2 3 4 3 2" xfId="48888"/>
    <cellStyle name="표준 11 2 5 2 2 3 4 4" xfId="36587"/>
    <cellStyle name="표준 11 2 5 2 2 3 5" xfId="14443"/>
    <cellStyle name="표준 11 2 5 2 2 3 6" xfId="21512"/>
    <cellStyle name="표준 11 2 5 2 2 3 6 2" xfId="43906"/>
    <cellStyle name="표준 11 2 5 2 2 3 7" xfId="31604"/>
    <cellStyle name="표준 11 2 5 2 2 4" xfId="1766"/>
    <cellStyle name="표준 11 2 5 2 2 4 2" xfId="3014"/>
    <cellStyle name="표준 11 2 5 2 2 4 2 2" xfId="5508"/>
    <cellStyle name="표준 11 2 5 2 2 4 2 2 2" xfId="10491"/>
    <cellStyle name="표준 11 2 5 2 2 4 2 2 2 2" xfId="14454"/>
    <cellStyle name="표준 11 2 5 2 2 4 2 2 2 3" xfId="30645"/>
    <cellStyle name="표준 11 2 5 2 2 4 2 2 2 3 2" xfId="53039"/>
    <cellStyle name="표준 11 2 5 2 2 4 2 2 2 4" xfId="40738"/>
    <cellStyle name="표준 11 2 5 2 2 4 2 2 3" xfId="14453"/>
    <cellStyle name="표준 11 2 5 2 2 4 2 2 4" xfId="25663"/>
    <cellStyle name="표준 11 2 5 2 2 4 2 2 4 2" xfId="48057"/>
    <cellStyle name="표준 11 2 5 2 2 4 2 2 5" xfId="35756"/>
    <cellStyle name="표준 11 2 5 2 2 4 2 3" xfId="8000"/>
    <cellStyle name="표준 11 2 5 2 2 4 2 3 2" xfId="14455"/>
    <cellStyle name="표준 11 2 5 2 2 4 2 3 3" xfId="28154"/>
    <cellStyle name="표준 11 2 5 2 2 4 2 3 3 2" xfId="50548"/>
    <cellStyle name="표준 11 2 5 2 2 4 2 3 4" xfId="38247"/>
    <cellStyle name="표준 11 2 5 2 2 4 2 4" xfId="14452"/>
    <cellStyle name="표준 11 2 5 2 2 4 2 5" xfId="23172"/>
    <cellStyle name="표준 11 2 5 2 2 4 2 5 2" xfId="45566"/>
    <cellStyle name="표준 11 2 5 2 2 4 2 6" xfId="33264"/>
    <cellStyle name="표준 11 2 5 2 2 4 3" xfId="4263"/>
    <cellStyle name="표준 11 2 5 2 2 4 3 2" xfId="9246"/>
    <cellStyle name="표준 11 2 5 2 2 4 3 2 2" xfId="14457"/>
    <cellStyle name="표준 11 2 5 2 2 4 3 2 3" xfId="29400"/>
    <cellStyle name="표준 11 2 5 2 2 4 3 2 3 2" xfId="51794"/>
    <cellStyle name="표준 11 2 5 2 2 4 3 2 4" xfId="39493"/>
    <cellStyle name="표준 11 2 5 2 2 4 3 3" xfId="14456"/>
    <cellStyle name="표준 11 2 5 2 2 4 3 4" xfId="24418"/>
    <cellStyle name="표준 11 2 5 2 2 4 3 4 2" xfId="46812"/>
    <cellStyle name="표준 11 2 5 2 2 4 3 5" xfId="34511"/>
    <cellStyle name="표준 11 2 5 2 2 4 4" xfId="6755"/>
    <cellStyle name="표준 11 2 5 2 2 4 4 2" xfId="14458"/>
    <cellStyle name="표준 11 2 5 2 2 4 4 3" xfId="26909"/>
    <cellStyle name="표준 11 2 5 2 2 4 4 3 2" xfId="49303"/>
    <cellStyle name="표준 11 2 5 2 2 4 4 4" xfId="37002"/>
    <cellStyle name="표준 11 2 5 2 2 4 5" xfId="14451"/>
    <cellStyle name="표준 11 2 5 2 2 4 6" xfId="21927"/>
    <cellStyle name="표준 11 2 5 2 2 4 6 2" xfId="44321"/>
    <cellStyle name="표준 11 2 5 2 2 4 7" xfId="32019"/>
    <cellStyle name="표준 11 2 5 2 2 5" xfId="2184"/>
    <cellStyle name="표준 11 2 5 2 2 5 2" xfId="4678"/>
    <cellStyle name="표준 11 2 5 2 2 5 2 2" xfId="9661"/>
    <cellStyle name="표준 11 2 5 2 2 5 2 2 2" xfId="14461"/>
    <cellStyle name="표준 11 2 5 2 2 5 2 2 3" xfId="29815"/>
    <cellStyle name="표준 11 2 5 2 2 5 2 2 3 2" xfId="52209"/>
    <cellStyle name="표준 11 2 5 2 2 5 2 2 4" xfId="39908"/>
    <cellStyle name="표준 11 2 5 2 2 5 2 3" xfId="14460"/>
    <cellStyle name="표준 11 2 5 2 2 5 2 4" xfId="24833"/>
    <cellStyle name="표준 11 2 5 2 2 5 2 4 2" xfId="47227"/>
    <cellStyle name="표준 11 2 5 2 2 5 2 5" xfId="34926"/>
    <cellStyle name="표준 11 2 5 2 2 5 3" xfId="7170"/>
    <cellStyle name="표준 11 2 5 2 2 5 3 2" xfId="14462"/>
    <cellStyle name="표준 11 2 5 2 2 5 3 3" xfId="27324"/>
    <cellStyle name="표준 11 2 5 2 2 5 3 3 2" xfId="49718"/>
    <cellStyle name="표준 11 2 5 2 2 5 3 4" xfId="37417"/>
    <cellStyle name="표준 11 2 5 2 2 5 4" xfId="14459"/>
    <cellStyle name="표준 11 2 5 2 2 5 5" xfId="22342"/>
    <cellStyle name="표준 11 2 5 2 2 5 5 2" xfId="44736"/>
    <cellStyle name="표준 11 2 5 2 2 5 6" xfId="32434"/>
    <cellStyle name="표준 11 2 5 2 2 6" xfId="3433"/>
    <cellStyle name="표준 11 2 5 2 2 6 2" xfId="8416"/>
    <cellStyle name="표준 11 2 5 2 2 6 2 2" xfId="14464"/>
    <cellStyle name="표준 11 2 5 2 2 6 2 3" xfId="28570"/>
    <cellStyle name="표준 11 2 5 2 2 6 2 3 2" xfId="50964"/>
    <cellStyle name="표준 11 2 5 2 2 6 2 4" xfId="38663"/>
    <cellStyle name="표준 11 2 5 2 2 6 3" xfId="14463"/>
    <cellStyle name="표준 11 2 5 2 2 6 4" xfId="23588"/>
    <cellStyle name="표준 11 2 5 2 2 6 4 2" xfId="45982"/>
    <cellStyle name="표준 11 2 5 2 2 6 5" xfId="33681"/>
    <cellStyle name="표준 11 2 5 2 2 7" xfId="5925"/>
    <cellStyle name="표준 11 2 5 2 2 7 2" xfId="14465"/>
    <cellStyle name="표준 11 2 5 2 2 7 3" xfId="26079"/>
    <cellStyle name="표준 11 2 5 2 2 7 3 2" xfId="48473"/>
    <cellStyle name="표준 11 2 5 2 2 7 4" xfId="36172"/>
    <cellStyle name="표준 11 2 5 2 2 8" xfId="14418"/>
    <cellStyle name="표준 11 2 5 2 2 9" xfId="21097"/>
    <cellStyle name="표준 11 2 5 2 2 9 2" xfId="43491"/>
    <cellStyle name="표준 11 2 5 2 3" xfId="1016"/>
    <cellStyle name="표준 11 2 5 2 3 2" xfId="1442"/>
    <cellStyle name="표준 11 2 5 2 3 2 2" xfId="2700"/>
    <cellStyle name="표준 11 2 5 2 3 2 2 2" xfId="5194"/>
    <cellStyle name="표준 11 2 5 2 3 2 2 2 2" xfId="10177"/>
    <cellStyle name="표준 11 2 5 2 3 2 2 2 2 2" xfId="14470"/>
    <cellStyle name="표준 11 2 5 2 3 2 2 2 2 3" xfId="30331"/>
    <cellStyle name="표준 11 2 5 2 3 2 2 2 2 3 2" xfId="52725"/>
    <cellStyle name="표준 11 2 5 2 3 2 2 2 2 4" xfId="40424"/>
    <cellStyle name="표준 11 2 5 2 3 2 2 2 3" xfId="14469"/>
    <cellStyle name="표준 11 2 5 2 3 2 2 2 4" xfId="25349"/>
    <cellStyle name="표준 11 2 5 2 3 2 2 2 4 2" xfId="47743"/>
    <cellStyle name="표준 11 2 5 2 3 2 2 2 5" xfId="35442"/>
    <cellStyle name="표준 11 2 5 2 3 2 2 3" xfId="7686"/>
    <cellStyle name="표준 11 2 5 2 3 2 2 3 2" xfId="14471"/>
    <cellStyle name="표준 11 2 5 2 3 2 2 3 3" xfId="27840"/>
    <cellStyle name="표준 11 2 5 2 3 2 2 3 3 2" xfId="50234"/>
    <cellStyle name="표준 11 2 5 2 3 2 2 3 4" xfId="37933"/>
    <cellStyle name="표준 11 2 5 2 3 2 2 4" xfId="14468"/>
    <cellStyle name="표준 11 2 5 2 3 2 2 5" xfId="22858"/>
    <cellStyle name="표준 11 2 5 2 3 2 2 5 2" xfId="45252"/>
    <cellStyle name="표준 11 2 5 2 3 2 2 6" xfId="32950"/>
    <cellStyle name="표준 11 2 5 2 3 2 3" xfId="3949"/>
    <cellStyle name="표준 11 2 5 2 3 2 3 2" xfId="8932"/>
    <cellStyle name="표준 11 2 5 2 3 2 3 2 2" xfId="14473"/>
    <cellStyle name="표준 11 2 5 2 3 2 3 2 3" xfId="29086"/>
    <cellStyle name="표준 11 2 5 2 3 2 3 2 3 2" xfId="51480"/>
    <cellStyle name="표준 11 2 5 2 3 2 3 2 4" xfId="39179"/>
    <cellStyle name="표준 11 2 5 2 3 2 3 3" xfId="14472"/>
    <cellStyle name="표준 11 2 5 2 3 2 3 4" xfId="24104"/>
    <cellStyle name="표준 11 2 5 2 3 2 3 4 2" xfId="46498"/>
    <cellStyle name="표준 11 2 5 2 3 2 3 5" xfId="34197"/>
    <cellStyle name="표준 11 2 5 2 3 2 4" xfId="6441"/>
    <cellStyle name="표준 11 2 5 2 3 2 4 2" xfId="14474"/>
    <cellStyle name="표준 11 2 5 2 3 2 4 3" xfId="26595"/>
    <cellStyle name="표준 11 2 5 2 3 2 4 3 2" xfId="48989"/>
    <cellStyle name="표준 11 2 5 2 3 2 4 4" xfId="36688"/>
    <cellStyle name="표준 11 2 5 2 3 2 5" xfId="14467"/>
    <cellStyle name="표준 11 2 5 2 3 2 6" xfId="21613"/>
    <cellStyle name="표준 11 2 5 2 3 2 6 2" xfId="44007"/>
    <cellStyle name="표준 11 2 5 2 3 2 7" xfId="31705"/>
    <cellStyle name="표준 11 2 5 2 3 3" xfId="1867"/>
    <cellStyle name="표준 11 2 5 2 3 3 2" xfId="3115"/>
    <cellStyle name="표준 11 2 5 2 3 3 2 2" xfId="5609"/>
    <cellStyle name="표준 11 2 5 2 3 3 2 2 2" xfId="10592"/>
    <cellStyle name="표준 11 2 5 2 3 3 2 2 2 2" xfId="14478"/>
    <cellStyle name="표준 11 2 5 2 3 3 2 2 2 3" xfId="30746"/>
    <cellStyle name="표준 11 2 5 2 3 3 2 2 2 3 2" xfId="53140"/>
    <cellStyle name="표준 11 2 5 2 3 3 2 2 2 4" xfId="40839"/>
    <cellStyle name="표준 11 2 5 2 3 3 2 2 3" xfId="14477"/>
    <cellStyle name="표준 11 2 5 2 3 3 2 2 4" xfId="25764"/>
    <cellStyle name="표준 11 2 5 2 3 3 2 2 4 2" xfId="48158"/>
    <cellStyle name="표준 11 2 5 2 3 3 2 2 5" xfId="35857"/>
    <cellStyle name="표준 11 2 5 2 3 3 2 3" xfId="8101"/>
    <cellStyle name="표준 11 2 5 2 3 3 2 3 2" xfId="14479"/>
    <cellStyle name="표준 11 2 5 2 3 3 2 3 3" xfId="28255"/>
    <cellStyle name="표준 11 2 5 2 3 3 2 3 3 2" xfId="50649"/>
    <cellStyle name="표준 11 2 5 2 3 3 2 3 4" xfId="38348"/>
    <cellStyle name="표준 11 2 5 2 3 3 2 4" xfId="14476"/>
    <cellStyle name="표준 11 2 5 2 3 3 2 5" xfId="23273"/>
    <cellStyle name="표준 11 2 5 2 3 3 2 5 2" xfId="45667"/>
    <cellStyle name="표준 11 2 5 2 3 3 2 6" xfId="33365"/>
    <cellStyle name="표준 11 2 5 2 3 3 3" xfId="4364"/>
    <cellStyle name="표준 11 2 5 2 3 3 3 2" xfId="9347"/>
    <cellStyle name="표준 11 2 5 2 3 3 3 2 2" xfId="14481"/>
    <cellStyle name="표준 11 2 5 2 3 3 3 2 3" xfId="29501"/>
    <cellStyle name="표준 11 2 5 2 3 3 3 2 3 2" xfId="51895"/>
    <cellStyle name="표준 11 2 5 2 3 3 3 2 4" xfId="39594"/>
    <cellStyle name="표준 11 2 5 2 3 3 3 3" xfId="14480"/>
    <cellStyle name="표준 11 2 5 2 3 3 3 4" xfId="24519"/>
    <cellStyle name="표준 11 2 5 2 3 3 3 4 2" xfId="46913"/>
    <cellStyle name="표준 11 2 5 2 3 3 3 5" xfId="34612"/>
    <cellStyle name="표준 11 2 5 2 3 3 4" xfId="6856"/>
    <cellStyle name="표준 11 2 5 2 3 3 4 2" xfId="14482"/>
    <cellStyle name="표준 11 2 5 2 3 3 4 3" xfId="27010"/>
    <cellStyle name="표준 11 2 5 2 3 3 4 3 2" xfId="49404"/>
    <cellStyle name="표준 11 2 5 2 3 3 4 4" xfId="37103"/>
    <cellStyle name="표준 11 2 5 2 3 3 5" xfId="14475"/>
    <cellStyle name="표준 11 2 5 2 3 3 6" xfId="22028"/>
    <cellStyle name="표준 11 2 5 2 3 3 6 2" xfId="44422"/>
    <cellStyle name="표준 11 2 5 2 3 3 7" xfId="32120"/>
    <cellStyle name="표준 11 2 5 2 3 4" xfId="2285"/>
    <cellStyle name="표준 11 2 5 2 3 4 2" xfId="4779"/>
    <cellStyle name="표준 11 2 5 2 3 4 2 2" xfId="9762"/>
    <cellStyle name="표준 11 2 5 2 3 4 2 2 2" xfId="14485"/>
    <cellStyle name="표준 11 2 5 2 3 4 2 2 3" xfId="29916"/>
    <cellStyle name="표준 11 2 5 2 3 4 2 2 3 2" xfId="52310"/>
    <cellStyle name="표준 11 2 5 2 3 4 2 2 4" xfId="40009"/>
    <cellStyle name="표준 11 2 5 2 3 4 2 3" xfId="14484"/>
    <cellStyle name="표준 11 2 5 2 3 4 2 4" xfId="24934"/>
    <cellStyle name="표준 11 2 5 2 3 4 2 4 2" xfId="47328"/>
    <cellStyle name="표준 11 2 5 2 3 4 2 5" xfId="35027"/>
    <cellStyle name="표준 11 2 5 2 3 4 3" xfId="7271"/>
    <cellStyle name="표준 11 2 5 2 3 4 3 2" xfId="14486"/>
    <cellStyle name="표준 11 2 5 2 3 4 3 3" xfId="27425"/>
    <cellStyle name="표준 11 2 5 2 3 4 3 3 2" xfId="49819"/>
    <cellStyle name="표준 11 2 5 2 3 4 3 4" xfId="37518"/>
    <cellStyle name="표준 11 2 5 2 3 4 4" xfId="14483"/>
    <cellStyle name="표준 11 2 5 2 3 4 5" xfId="22443"/>
    <cellStyle name="표준 11 2 5 2 3 4 5 2" xfId="44837"/>
    <cellStyle name="표준 11 2 5 2 3 4 6" xfId="32535"/>
    <cellStyle name="표준 11 2 5 2 3 5" xfId="3534"/>
    <cellStyle name="표준 11 2 5 2 3 5 2" xfId="8517"/>
    <cellStyle name="표준 11 2 5 2 3 5 2 2" xfId="14488"/>
    <cellStyle name="표준 11 2 5 2 3 5 2 3" xfId="28671"/>
    <cellStyle name="표준 11 2 5 2 3 5 2 3 2" xfId="51065"/>
    <cellStyle name="표준 11 2 5 2 3 5 2 4" xfId="38764"/>
    <cellStyle name="표준 11 2 5 2 3 5 3" xfId="14487"/>
    <cellStyle name="표준 11 2 5 2 3 5 4" xfId="23689"/>
    <cellStyle name="표준 11 2 5 2 3 5 4 2" xfId="46083"/>
    <cellStyle name="표준 11 2 5 2 3 5 5" xfId="33782"/>
    <cellStyle name="표준 11 2 5 2 3 6" xfId="6026"/>
    <cellStyle name="표준 11 2 5 2 3 6 2" xfId="14489"/>
    <cellStyle name="표준 11 2 5 2 3 6 3" xfId="26180"/>
    <cellStyle name="표준 11 2 5 2 3 6 3 2" xfId="48574"/>
    <cellStyle name="표준 11 2 5 2 3 6 4" xfId="36273"/>
    <cellStyle name="표준 11 2 5 2 3 7" xfId="14466"/>
    <cellStyle name="표준 11 2 5 2 3 8" xfId="21198"/>
    <cellStyle name="표준 11 2 5 2 3 8 2" xfId="43592"/>
    <cellStyle name="표준 11 2 5 2 3 9" xfId="31290"/>
    <cellStyle name="표준 11 2 5 2 4" xfId="1248"/>
    <cellStyle name="표준 11 2 5 2 4 2" xfId="2506"/>
    <cellStyle name="표준 11 2 5 2 4 2 2" xfId="5000"/>
    <cellStyle name="표준 11 2 5 2 4 2 2 2" xfId="9983"/>
    <cellStyle name="표준 11 2 5 2 4 2 2 2 2" xfId="14493"/>
    <cellStyle name="표준 11 2 5 2 4 2 2 2 3" xfId="30137"/>
    <cellStyle name="표준 11 2 5 2 4 2 2 2 3 2" xfId="52531"/>
    <cellStyle name="표준 11 2 5 2 4 2 2 2 4" xfId="40230"/>
    <cellStyle name="표준 11 2 5 2 4 2 2 3" xfId="14492"/>
    <cellStyle name="표준 11 2 5 2 4 2 2 4" xfId="25155"/>
    <cellStyle name="표준 11 2 5 2 4 2 2 4 2" xfId="47549"/>
    <cellStyle name="표준 11 2 5 2 4 2 2 5" xfId="35248"/>
    <cellStyle name="표준 11 2 5 2 4 2 3" xfId="7492"/>
    <cellStyle name="표준 11 2 5 2 4 2 3 2" xfId="14494"/>
    <cellStyle name="표준 11 2 5 2 4 2 3 3" xfId="27646"/>
    <cellStyle name="표준 11 2 5 2 4 2 3 3 2" xfId="50040"/>
    <cellStyle name="표준 11 2 5 2 4 2 3 4" xfId="37739"/>
    <cellStyle name="표준 11 2 5 2 4 2 4" xfId="14491"/>
    <cellStyle name="표준 11 2 5 2 4 2 5" xfId="22664"/>
    <cellStyle name="표준 11 2 5 2 4 2 5 2" xfId="45058"/>
    <cellStyle name="표준 11 2 5 2 4 2 6" xfId="32756"/>
    <cellStyle name="표준 11 2 5 2 4 3" xfId="3755"/>
    <cellStyle name="표준 11 2 5 2 4 3 2" xfId="8738"/>
    <cellStyle name="표준 11 2 5 2 4 3 2 2" xfId="14496"/>
    <cellStyle name="표준 11 2 5 2 4 3 2 3" xfId="28892"/>
    <cellStyle name="표준 11 2 5 2 4 3 2 3 2" xfId="51286"/>
    <cellStyle name="표준 11 2 5 2 4 3 2 4" xfId="38985"/>
    <cellStyle name="표준 11 2 5 2 4 3 3" xfId="14495"/>
    <cellStyle name="표준 11 2 5 2 4 3 4" xfId="23910"/>
    <cellStyle name="표준 11 2 5 2 4 3 4 2" xfId="46304"/>
    <cellStyle name="표준 11 2 5 2 4 3 5" xfId="34003"/>
    <cellStyle name="표준 11 2 5 2 4 4" xfId="6247"/>
    <cellStyle name="표준 11 2 5 2 4 4 2" xfId="14497"/>
    <cellStyle name="표준 11 2 5 2 4 4 3" xfId="26401"/>
    <cellStyle name="표준 11 2 5 2 4 4 3 2" xfId="48795"/>
    <cellStyle name="표준 11 2 5 2 4 4 4" xfId="36494"/>
    <cellStyle name="표준 11 2 5 2 4 5" xfId="14490"/>
    <cellStyle name="표준 11 2 5 2 4 6" xfId="21419"/>
    <cellStyle name="표준 11 2 5 2 4 6 2" xfId="43813"/>
    <cellStyle name="표준 11 2 5 2 4 7" xfId="31511"/>
    <cellStyle name="표준 11 2 5 2 5" xfId="1673"/>
    <cellStyle name="표준 11 2 5 2 5 2" xfId="2921"/>
    <cellStyle name="표준 11 2 5 2 5 2 2" xfId="5415"/>
    <cellStyle name="표준 11 2 5 2 5 2 2 2" xfId="10398"/>
    <cellStyle name="표준 11 2 5 2 5 2 2 2 2" xfId="14501"/>
    <cellStyle name="표준 11 2 5 2 5 2 2 2 3" xfId="30552"/>
    <cellStyle name="표준 11 2 5 2 5 2 2 2 3 2" xfId="52946"/>
    <cellStyle name="표준 11 2 5 2 5 2 2 2 4" xfId="40645"/>
    <cellStyle name="표준 11 2 5 2 5 2 2 3" xfId="14500"/>
    <cellStyle name="표준 11 2 5 2 5 2 2 4" xfId="25570"/>
    <cellStyle name="표준 11 2 5 2 5 2 2 4 2" xfId="47964"/>
    <cellStyle name="표준 11 2 5 2 5 2 2 5" xfId="35663"/>
    <cellStyle name="표준 11 2 5 2 5 2 3" xfId="7907"/>
    <cellStyle name="표준 11 2 5 2 5 2 3 2" xfId="14502"/>
    <cellStyle name="표준 11 2 5 2 5 2 3 3" xfId="28061"/>
    <cellStyle name="표준 11 2 5 2 5 2 3 3 2" xfId="50455"/>
    <cellStyle name="표준 11 2 5 2 5 2 3 4" xfId="38154"/>
    <cellStyle name="표준 11 2 5 2 5 2 4" xfId="14499"/>
    <cellStyle name="표준 11 2 5 2 5 2 5" xfId="23079"/>
    <cellStyle name="표준 11 2 5 2 5 2 5 2" xfId="45473"/>
    <cellStyle name="표준 11 2 5 2 5 2 6" xfId="33171"/>
    <cellStyle name="표준 11 2 5 2 5 3" xfId="4170"/>
    <cellStyle name="표준 11 2 5 2 5 3 2" xfId="9153"/>
    <cellStyle name="표준 11 2 5 2 5 3 2 2" xfId="14504"/>
    <cellStyle name="표준 11 2 5 2 5 3 2 3" xfId="29307"/>
    <cellStyle name="표준 11 2 5 2 5 3 2 3 2" xfId="51701"/>
    <cellStyle name="표준 11 2 5 2 5 3 2 4" xfId="39400"/>
    <cellStyle name="표준 11 2 5 2 5 3 3" xfId="14503"/>
    <cellStyle name="표준 11 2 5 2 5 3 4" xfId="24325"/>
    <cellStyle name="표준 11 2 5 2 5 3 4 2" xfId="46719"/>
    <cellStyle name="표준 11 2 5 2 5 3 5" xfId="34418"/>
    <cellStyle name="표준 11 2 5 2 5 4" xfId="6662"/>
    <cellStyle name="표준 11 2 5 2 5 4 2" xfId="14505"/>
    <cellStyle name="표준 11 2 5 2 5 4 3" xfId="26816"/>
    <cellStyle name="표준 11 2 5 2 5 4 3 2" xfId="49210"/>
    <cellStyle name="표준 11 2 5 2 5 4 4" xfId="36909"/>
    <cellStyle name="표준 11 2 5 2 5 5" xfId="14498"/>
    <cellStyle name="표준 11 2 5 2 5 6" xfId="21834"/>
    <cellStyle name="표준 11 2 5 2 5 6 2" xfId="44228"/>
    <cellStyle name="표준 11 2 5 2 5 7" xfId="31926"/>
    <cellStyle name="표준 11 2 5 2 6" xfId="2091"/>
    <cellStyle name="표준 11 2 5 2 6 2" xfId="4585"/>
    <cellStyle name="표준 11 2 5 2 6 2 2" xfId="9568"/>
    <cellStyle name="표준 11 2 5 2 6 2 2 2" xfId="14508"/>
    <cellStyle name="표준 11 2 5 2 6 2 2 3" xfId="29722"/>
    <cellStyle name="표준 11 2 5 2 6 2 2 3 2" xfId="52116"/>
    <cellStyle name="표준 11 2 5 2 6 2 2 4" xfId="39815"/>
    <cellStyle name="표준 11 2 5 2 6 2 3" xfId="14507"/>
    <cellStyle name="표준 11 2 5 2 6 2 4" xfId="24740"/>
    <cellStyle name="표준 11 2 5 2 6 2 4 2" xfId="47134"/>
    <cellStyle name="표준 11 2 5 2 6 2 5" xfId="34833"/>
    <cellStyle name="표준 11 2 5 2 6 3" xfId="7077"/>
    <cellStyle name="표준 11 2 5 2 6 3 2" xfId="14509"/>
    <cellStyle name="표준 11 2 5 2 6 3 3" xfId="27231"/>
    <cellStyle name="표준 11 2 5 2 6 3 3 2" xfId="49625"/>
    <cellStyle name="표준 11 2 5 2 6 3 4" xfId="37324"/>
    <cellStyle name="표준 11 2 5 2 6 4" xfId="14506"/>
    <cellStyle name="표준 11 2 5 2 6 5" xfId="22249"/>
    <cellStyle name="표준 11 2 5 2 6 5 2" xfId="44643"/>
    <cellStyle name="표준 11 2 5 2 6 6" xfId="32341"/>
    <cellStyle name="표준 11 2 5 2 7" xfId="3340"/>
    <cellStyle name="표준 11 2 5 2 7 2" xfId="8323"/>
    <cellStyle name="표준 11 2 5 2 7 2 2" xfId="14511"/>
    <cellStyle name="표준 11 2 5 2 7 2 3" xfId="28477"/>
    <cellStyle name="표준 11 2 5 2 7 2 3 2" xfId="50871"/>
    <cellStyle name="표준 11 2 5 2 7 2 4" xfId="38570"/>
    <cellStyle name="표준 11 2 5 2 7 3" xfId="14510"/>
    <cellStyle name="표준 11 2 5 2 7 4" xfId="23495"/>
    <cellStyle name="표준 11 2 5 2 7 4 2" xfId="45889"/>
    <cellStyle name="표준 11 2 5 2 7 5" xfId="33588"/>
    <cellStyle name="표준 11 2 5 2 8" xfId="5832"/>
    <cellStyle name="표준 11 2 5 2 8 2" xfId="14512"/>
    <cellStyle name="표준 11 2 5 2 8 3" xfId="25986"/>
    <cellStyle name="표준 11 2 5 2 8 3 2" xfId="48380"/>
    <cellStyle name="표준 11 2 5 2 8 4" xfId="36079"/>
    <cellStyle name="표준 11 2 5 2 9" xfId="14417"/>
    <cellStyle name="표준 11 2 5 3" xfId="844"/>
    <cellStyle name="표준 11 2 5 3 10" xfId="21033"/>
    <cellStyle name="표준 11 2 5 3 10 2" xfId="43427"/>
    <cellStyle name="표준 11 2 5 3 11" xfId="31125"/>
    <cellStyle name="표준 11 2 5 3 2" xfId="941"/>
    <cellStyle name="표준 11 2 5 3 2 10" xfId="31218"/>
    <cellStyle name="표준 11 2 5 3 2 2" xfId="1138"/>
    <cellStyle name="표준 11 2 5 3 2 2 2" xfId="1564"/>
    <cellStyle name="표준 11 2 5 3 2 2 2 2" xfId="2822"/>
    <cellStyle name="표준 11 2 5 3 2 2 2 2 2" xfId="5316"/>
    <cellStyle name="표준 11 2 5 3 2 2 2 2 2 2" xfId="10299"/>
    <cellStyle name="표준 11 2 5 3 2 2 2 2 2 2 2" xfId="14519"/>
    <cellStyle name="표준 11 2 5 3 2 2 2 2 2 2 3" xfId="30453"/>
    <cellStyle name="표준 11 2 5 3 2 2 2 2 2 2 3 2" xfId="52847"/>
    <cellStyle name="표준 11 2 5 3 2 2 2 2 2 2 4" xfId="40546"/>
    <cellStyle name="표준 11 2 5 3 2 2 2 2 2 3" xfId="14518"/>
    <cellStyle name="표준 11 2 5 3 2 2 2 2 2 4" xfId="25471"/>
    <cellStyle name="표준 11 2 5 3 2 2 2 2 2 4 2" xfId="47865"/>
    <cellStyle name="표준 11 2 5 3 2 2 2 2 2 5" xfId="35564"/>
    <cellStyle name="표준 11 2 5 3 2 2 2 2 3" xfId="7808"/>
    <cellStyle name="표준 11 2 5 3 2 2 2 2 3 2" xfId="14520"/>
    <cellStyle name="표준 11 2 5 3 2 2 2 2 3 3" xfId="27962"/>
    <cellStyle name="표준 11 2 5 3 2 2 2 2 3 3 2" xfId="50356"/>
    <cellStyle name="표준 11 2 5 3 2 2 2 2 3 4" xfId="38055"/>
    <cellStyle name="표준 11 2 5 3 2 2 2 2 4" xfId="14517"/>
    <cellStyle name="표준 11 2 5 3 2 2 2 2 5" xfId="22980"/>
    <cellStyle name="표준 11 2 5 3 2 2 2 2 5 2" xfId="45374"/>
    <cellStyle name="표준 11 2 5 3 2 2 2 2 6" xfId="33072"/>
    <cellStyle name="표준 11 2 5 3 2 2 2 3" xfId="4071"/>
    <cellStyle name="표준 11 2 5 3 2 2 2 3 2" xfId="9054"/>
    <cellStyle name="표준 11 2 5 3 2 2 2 3 2 2" xfId="14522"/>
    <cellStyle name="표준 11 2 5 3 2 2 2 3 2 3" xfId="29208"/>
    <cellStyle name="표준 11 2 5 3 2 2 2 3 2 3 2" xfId="51602"/>
    <cellStyle name="표준 11 2 5 3 2 2 2 3 2 4" xfId="39301"/>
    <cellStyle name="표준 11 2 5 3 2 2 2 3 3" xfId="14521"/>
    <cellStyle name="표준 11 2 5 3 2 2 2 3 4" xfId="24226"/>
    <cellStyle name="표준 11 2 5 3 2 2 2 3 4 2" xfId="46620"/>
    <cellStyle name="표준 11 2 5 3 2 2 2 3 5" xfId="34319"/>
    <cellStyle name="표준 11 2 5 3 2 2 2 4" xfId="6563"/>
    <cellStyle name="표준 11 2 5 3 2 2 2 4 2" xfId="14523"/>
    <cellStyle name="표준 11 2 5 3 2 2 2 4 3" xfId="26717"/>
    <cellStyle name="표준 11 2 5 3 2 2 2 4 3 2" xfId="49111"/>
    <cellStyle name="표준 11 2 5 3 2 2 2 4 4" xfId="36810"/>
    <cellStyle name="표준 11 2 5 3 2 2 2 5" xfId="14516"/>
    <cellStyle name="표준 11 2 5 3 2 2 2 6" xfId="21735"/>
    <cellStyle name="표준 11 2 5 3 2 2 2 6 2" xfId="44129"/>
    <cellStyle name="표준 11 2 5 3 2 2 2 7" xfId="31827"/>
    <cellStyle name="표준 11 2 5 3 2 2 3" xfId="1989"/>
    <cellStyle name="표준 11 2 5 3 2 2 3 2" xfId="3237"/>
    <cellStyle name="표준 11 2 5 3 2 2 3 2 2" xfId="5731"/>
    <cellStyle name="표준 11 2 5 3 2 2 3 2 2 2" xfId="10714"/>
    <cellStyle name="표준 11 2 5 3 2 2 3 2 2 2 2" xfId="14527"/>
    <cellStyle name="표준 11 2 5 3 2 2 3 2 2 2 3" xfId="30868"/>
    <cellStyle name="표준 11 2 5 3 2 2 3 2 2 2 3 2" xfId="53262"/>
    <cellStyle name="표준 11 2 5 3 2 2 3 2 2 2 4" xfId="40961"/>
    <cellStyle name="표준 11 2 5 3 2 2 3 2 2 3" xfId="14526"/>
    <cellStyle name="표준 11 2 5 3 2 2 3 2 2 4" xfId="25886"/>
    <cellStyle name="표준 11 2 5 3 2 2 3 2 2 4 2" xfId="48280"/>
    <cellStyle name="표준 11 2 5 3 2 2 3 2 2 5" xfId="35979"/>
    <cellStyle name="표준 11 2 5 3 2 2 3 2 3" xfId="8223"/>
    <cellStyle name="표준 11 2 5 3 2 2 3 2 3 2" xfId="14528"/>
    <cellStyle name="표준 11 2 5 3 2 2 3 2 3 3" xfId="28377"/>
    <cellStyle name="표준 11 2 5 3 2 2 3 2 3 3 2" xfId="50771"/>
    <cellStyle name="표준 11 2 5 3 2 2 3 2 3 4" xfId="38470"/>
    <cellStyle name="표준 11 2 5 3 2 2 3 2 4" xfId="14525"/>
    <cellStyle name="표준 11 2 5 3 2 2 3 2 5" xfId="23395"/>
    <cellStyle name="표준 11 2 5 3 2 2 3 2 5 2" xfId="45789"/>
    <cellStyle name="표준 11 2 5 3 2 2 3 2 6" xfId="33487"/>
    <cellStyle name="표준 11 2 5 3 2 2 3 3" xfId="4486"/>
    <cellStyle name="표준 11 2 5 3 2 2 3 3 2" xfId="9469"/>
    <cellStyle name="표준 11 2 5 3 2 2 3 3 2 2" xfId="14530"/>
    <cellStyle name="표준 11 2 5 3 2 2 3 3 2 3" xfId="29623"/>
    <cellStyle name="표준 11 2 5 3 2 2 3 3 2 3 2" xfId="52017"/>
    <cellStyle name="표준 11 2 5 3 2 2 3 3 2 4" xfId="39716"/>
    <cellStyle name="표준 11 2 5 3 2 2 3 3 3" xfId="14529"/>
    <cellStyle name="표준 11 2 5 3 2 2 3 3 4" xfId="24641"/>
    <cellStyle name="표준 11 2 5 3 2 2 3 3 4 2" xfId="47035"/>
    <cellStyle name="표준 11 2 5 3 2 2 3 3 5" xfId="34734"/>
    <cellStyle name="표준 11 2 5 3 2 2 3 4" xfId="6978"/>
    <cellStyle name="표준 11 2 5 3 2 2 3 4 2" xfId="14531"/>
    <cellStyle name="표준 11 2 5 3 2 2 3 4 3" xfId="27132"/>
    <cellStyle name="표준 11 2 5 3 2 2 3 4 3 2" xfId="49526"/>
    <cellStyle name="표준 11 2 5 3 2 2 3 4 4" xfId="37225"/>
    <cellStyle name="표준 11 2 5 3 2 2 3 5" xfId="14524"/>
    <cellStyle name="표준 11 2 5 3 2 2 3 6" xfId="22150"/>
    <cellStyle name="표준 11 2 5 3 2 2 3 6 2" xfId="44544"/>
    <cellStyle name="표준 11 2 5 3 2 2 3 7" xfId="32242"/>
    <cellStyle name="표준 11 2 5 3 2 2 4" xfId="2407"/>
    <cellStyle name="표준 11 2 5 3 2 2 4 2" xfId="4901"/>
    <cellStyle name="표준 11 2 5 3 2 2 4 2 2" xfId="9884"/>
    <cellStyle name="표준 11 2 5 3 2 2 4 2 2 2" xfId="14534"/>
    <cellStyle name="표준 11 2 5 3 2 2 4 2 2 3" xfId="30038"/>
    <cellStyle name="표준 11 2 5 3 2 2 4 2 2 3 2" xfId="52432"/>
    <cellStyle name="표준 11 2 5 3 2 2 4 2 2 4" xfId="40131"/>
    <cellStyle name="표준 11 2 5 3 2 2 4 2 3" xfId="14533"/>
    <cellStyle name="표준 11 2 5 3 2 2 4 2 4" xfId="25056"/>
    <cellStyle name="표준 11 2 5 3 2 2 4 2 4 2" xfId="47450"/>
    <cellStyle name="표준 11 2 5 3 2 2 4 2 5" xfId="35149"/>
    <cellStyle name="표준 11 2 5 3 2 2 4 3" xfId="7393"/>
    <cellStyle name="표준 11 2 5 3 2 2 4 3 2" xfId="14535"/>
    <cellStyle name="표준 11 2 5 3 2 2 4 3 3" xfId="27547"/>
    <cellStyle name="표준 11 2 5 3 2 2 4 3 3 2" xfId="49941"/>
    <cellStyle name="표준 11 2 5 3 2 2 4 3 4" xfId="37640"/>
    <cellStyle name="표준 11 2 5 3 2 2 4 4" xfId="14532"/>
    <cellStyle name="표준 11 2 5 3 2 2 4 5" xfId="22565"/>
    <cellStyle name="표준 11 2 5 3 2 2 4 5 2" xfId="44959"/>
    <cellStyle name="표준 11 2 5 3 2 2 4 6" xfId="32657"/>
    <cellStyle name="표준 11 2 5 3 2 2 5" xfId="3656"/>
    <cellStyle name="표준 11 2 5 3 2 2 5 2" xfId="8639"/>
    <cellStyle name="표준 11 2 5 3 2 2 5 2 2" xfId="14537"/>
    <cellStyle name="표준 11 2 5 3 2 2 5 2 3" xfId="28793"/>
    <cellStyle name="표준 11 2 5 3 2 2 5 2 3 2" xfId="51187"/>
    <cellStyle name="표준 11 2 5 3 2 2 5 2 4" xfId="38886"/>
    <cellStyle name="표준 11 2 5 3 2 2 5 3" xfId="14536"/>
    <cellStyle name="표준 11 2 5 3 2 2 5 4" xfId="23811"/>
    <cellStyle name="표준 11 2 5 3 2 2 5 4 2" xfId="46205"/>
    <cellStyle name="표준 11 2 5 3 2 2 5 5" xfId="33904"/>
    <cellStyle name="표준 11 2 5 3 2 2 6" xfId="6148"/>
    <cellStyle name="표준 11 2 5 3 2 2 6 2" xfId="14538"/>
    <cellStyle name="표준 11 2 5 3 2 2 6 3" xfId="26302"/>
    <cellStyle name="표준 11 2 5 3 2 2 6 3 2" xfId="48696"/>
    <cellStyle name="표준 11 2 5 3 2 2 6 4" xfId="36395"/>
    <cellStyle name="표준 11 2 5 3 2 2 7" xfId="14515"/>
    <cellStyle name="표준 11 2 5 3 2 2 8" xfId="21320"/>
    <cellStyle name="표준 11 2 5 3 2 2 8 2" xfId="43714"/>
    <cellStyle name="표준 11 2 5 3 2 2 9" xfId="31412"/>
    <cellStyle name="표준 11 2 5 3 2 3" xfId="1370"/>
    <cellStyle name="표준 11 2 5 3 2 3 2" xfId="2628"/>
    <cellStyle name="표준 11 2 5 3 2 3 2 2" xfId="5122"/>
    <cellStyle name="표준 11 2 5 3 2 3 2 2 2" xfId="10105"/>
    <cellStyle name="표준 11 2 5 3 2 3 2 2 2 2" xfId="14542"/>
    <cellStyle name="표준 11 2 5 3 2 3 2 2 2 3" xfId="30259"/>
    <cellStyle name="표준 11 2 5 3 2 3 2 2 2 3 2" xfId="52653"/>
    <cellStyle name="표준 11 2 5 3 2 3 2 2 2 4" xfId="40352"/>
    <cellStyle name="표준 11 2 5 3 2 3 2 2 3" xfId="14541"/>
    <cellStyle name="표준 11 2 5 3 2 3 2 2 4" xfId="25277"/>
    <cellStyle name="표준 11 2 5 3 2 3 2 2 4 2" xfId="47671"/>
    <cellStyle name="표준 11 2 5 3 2 3 2 2 5" xfId="35370"/>
    <cellStyle name="표준 11 2 5 3 2 3 2 3" xfId="7614"/>
    <cellStyle name="표준 11 2 5 3 2 3 2 3 2" xfId="14543"/>
    <cellStyle name="표준 11 2 5 3 2 3 2 3 3" xfId="27768"/>
    <cellStyle name="표준 11 2 5 3 2 3 2 3 3 2" xfId="50162"/>
    <cellStyle name="표준 11 2 5 3 2 3 2 3 4" xfId="37861"/>
    <cellStyle name="표준 11 2 5 3 2 3 2 4" xfId="14540"/>
    <cellStyle name="표준 11 2 5 3 2 3 2 5" xfId="22786"/>
    <cellStyle name="표준 11 2 5 3 2 3 2 5 2" xfId="45180"/>
    <cellStyle name="표준 11 2 5 3 2 3 2 6" xfId="32878"/>
    <cellStyle name="표준 11 2 5 3 2 3 3" xfId="3877"/>
    <cellStyle name="표준 11 2 5 3 2 3 3 2" xfId="8860"/>
    <cellStyle name="표준 11 2 5 3 2 3 3 2 2" xfId="14545"/>
    <cellStyle name="표준 11 2 5 3 2 3 3 2 3" xfId="29014"/>
    <cellStyle name="표준 11 2 5 3 2 3 3 2 3 2" xfId="51408"/>
    <cellStyle name="표준 11 2 5 3 2 3 3 2 4" xfId="39107"/>
    <cellStyle name="표준 11 2 5 3 2 3 3 3" xfId="14544"/>
    <cellStyle name="표준 11 2 5 3 2 3 3 4" xfId="24032"/>
    <cellStyle name="표준 11 2 5 3 2 3 3 4 2" xfId="46426"/>
    <cellStyle name="표준 11 2 5 3 2 3 3 5" xfId="34125"/>
    <cellStyle name="표준 11 2 5 3 2 3 4" xfId="6369"/>
    <cellStyle name="표준 11 2 5 3 2 3 4 2" xfId="14546"/>
    <cellStyle name="표준 11 2 5 3 2 3 4 3" xfId="26523"/>
    <cellStyle name="표준 11 2 5 3 2 3 4 3 2" xfId="48917"/>
    <cellStyle name="표준 11 2 5 3 2 3 4 4" xfId="36616"/>
    <cellStyle name="표준 11 2 5 3 2 3 5" xfId="14539"/>
    <cellStyle name="표준 11 2 5 3 2 3 6" xfId="21541"/>
    <cellStyle name="표준 11 2 5 3 2 3 6 2" xfId="43935"/>
    <cellStyle name="표준 11 2 5 3 2 3 7" xfId="31633"/>
    <cellStyle name="표준 11 2 5 3 2 4" xfId="1795"/>
    <cellStyle name="표준 11 2 5 3 2 4 2" xfId="3043"/>
    <cellStyle name="표준 11 2 5 3 2 4 2 2" xfId="5537"/>
    <cellStyle name="표준 11 2 5 3 2 4 2 2 2" xfId="10520"/>
    <cellStyle name="표준 11 2 5 3 2 4 2 2 2 2" xfId="14550"/>
    <cellStyle name="표준 11 2 5 3 2 4 2 2 2 3" xfId="30674"/>
    <cellStyle name="표준 11 2 5 3 2 4 2 2 2 3 2" xfId="53068"/>
    <cellStyle name="표준 11 2 5 3 2 4 2 2 2 4" xfId="40767"/>
    <cellStyle name="표준 11 2 5 3 2 4 2 2 3" xfId="14549"/>
    <cellStyle name="표준 11 2 5 3 2 4 2 2 4" xfId="25692"/>
    <cellStyle name="표준 11 2 5 3 2 4 2 2 4 2" xfId="48086"/>
    <cellStyle name="표준 11 2 5 3 2 4 2 2 5" xfId="35785"/>
    <cellStyle name="표준 11 2 5 3 2 4 2 3" xfId="8029"/>
    <cellStyle name="표준 11 2 5 3 2 4 2 3 2" xfId="14551"/>
    <cellStyle name="표준 11 2 5 3 2 4 2 3 3" xfId="28183"/>
    <cellStyle name="표준 11 2 5 3 2 4 2 3 3 2" xfId="50577"/>
    <cellStyle name="표준 11 2 5 3 2 4 2 3 4" xfId="38276"/>
    <cellStyle name="표준 11 2 5 3 2 4 2 4" xfId="14548"/>
    <cellStyle name="표준 11 2 5 3 2 4 2 5" xfId="23201"/>
    <cellStyle name="표준 11 2 5 3 2 4 2 5 2" xfId="45595"/>
    <cellStyle name="표준 11 2 5 3 2 4 2 6" xfId="33293"/>
    <cellStyle name="표준 11 2 5 3 2 4 3" xfId="4292"/>
    <cellStyle name="표준 11 2 5 3 2 4 3 2" xfId="9275"/>
    <cellStyle name="표준 11 2 5 3 2 4 3 2 2" xfId="14553"/>
    <cellStyle name="표준 11 2 5 3 2 4 3 2 3" xfId="29429"/>
    <cellStyle name="표준 11 2 5 3 2 4 3 2 3 2" xfId="51823"/>
    <cellStyle name="표준 11 2 5 3 2 4 3 2 4" xfId="39522"/>
    <cellStyle name="표준 11 2 5 3 2 4 3 3" xfId="14552"/>
    <cellStyle name="표준 11 2 5 3 2 4 3 4" xfId="24447"/>
    <cellStyle name="표준 11 2 5 3 2 4 3 4 2" xfId="46841"/>
    <cellStyle name="표준 11 2 5 3 2 4 3 5" xfId="34540"/>
    <cellStyle name="표준 11 2 5 3 2 4 4" xfId="6784"/>
    <cellStyle name="표준 11 2 5 3 2 4 4 2" xfId="14554"/>
    <cellStyle name="표준 11 2 5 3 2 4 4 3" xfId="26938"/>
    <cellStyle name="표준 11 2 5 3 2 4 4 3 2" xfId="49332"/>
    <cellStyle name="표준 11 2 5 3 2 4 4 4" xfId="37031"/>
    <cellStyle name="표준 11 2 5 3 2 4 5" xfId="14547"/>
    <cellStyle name="표준 11 2 5 3 2 4 6" xfId="21956"/>
    <cellStyle name="표준 11 2 5 3 2 4 6 2" xfId="44350"/>
    <cellStyle name="표준 11 2 5 3 2 4 7" xfId="32048"/>
    <cellStyle name="표준 11 2 5 3 2 5" xfId="2213"/>
    <cellStyle name="표준 11 2 5 3 2 5 2" xfId="4707"/>
    <cellStyle name="표준 11 2 5 3 2 5 2 2" xfId="9690"/>
    <cellStyle name="표준 11 2 5 3 2 5 2 2 2" xfId="14557"/>
    <cellStyle name="표준 11 2 5 3 2 5 2 2 3" xfId="29844"/>
    <cellStyle name="표준 11 2 5 3 2 5 2 2 3 2" xfId="52238"/>
    <cellStyle name="표준 11 2 5 3 2 5 2 2 4" xfId="39937"/>
    <cellStyle name="표준 11 2 5 3 2 5 2 3" xfId="14556"/>
    <cellStyle name="표준 11 2 5 3 2 5 2 4" xfId="24862"/>
    <cellStyle name="표준 11 2 5 3 2 5 2 4 2" xfId="47256"/>
    <cellStyle name="표준 11 2 5 3 2 5 2 5" xfId="34955"/>
    <cellStyle name="표준 11 2 5 3 2 5 3" xfId="7199"/>
    <cellStyle name="표준 11 2 5 3 2 5 3 2" xfId="14558"/>
    <cellStyle name="표준 11 2 5 3 2 5 3 3" xfId="27353"/>
    <cellStyle name="표준 11 2 5 3 2 5 3 3 2" xfId="49747"/>
    <cellStyle name="표준 11 2 5 3 2 5 3 4" xfId="37446"/>
    <cellStyle name="표준 11 2 5 3 2 5 4" xfId="14555"/>
    <cellStyle name="표준 11 2 5 3 2 5 5" xfId="22371"/>
    <cellStyle name="표준 11 2 5 3 2 5 5 2" xfId="44765"/>
    <cellStyle name="표준 11 2 5 3 2 5 6" xfId="32463"/>
    <cellStyle name="표준 11 2 5 3 2 6" xfId="3462"/>
    <cellStyle name="표준 11 2 5 3 2 6 2" xfId="8445"/>
    <cellStyle name="표준 11 2 5 3 2 6 2 2" xfId="14560"/>
    <cellStyle name="표준 11 2 5 3 2 6 2 3" xfId="28599"/>
    <cellStyle name="표준 11 2 5 3 2 6 2 3 2" xfId="50993"/>
    <cellStyle name="표준 11 2 5 3 2 6 2 4" xfId="38692"/>
    <cellStyle name="표준 11 2 5 3 2 6 3" xfId="14559"/>
    <cellStyle name="표준 11 2 5 3 2 6 4" xfId="23617"/>
    <cellStyle name="표준 11 2 5 3 2 6 4 2" xfId="46011"/>
    <cellStyle name="표준 11 2 5 3 2 6 5" xfId="33710"/>
    <cellStyle name="표준 11 2 5 3 2 7" xfId="5954"/>
    <cellStyle name="표준 11 2 5 3 2 7 2" xfId="14561"/>
    <cellStyle name="표준 11 2 5 3 2 7 3" xfId="26108"/>
    <cellStyle name="표준 11 2 5 3 2 7 3 2" xfId="48502"/>
    <cellStyle name="표준 11 2 5 3 2 7 4" xfId="36201"/>
    <cellStyle name="표준 11 2 5 3 2 8" xfId="14514"/>
    <cellStyle name="표준 11 2 5 3 2 9" xfId="21126"/>
    <cellStyle name="표준 11 2 5 3 2 9 2" xfId="43520"/>
    <cellStyle name="표준 11 2 5 3 3" xfId="1045"/>
    <cellStyle name="표준 11 2 5 3 3 2" xfId="1471"/>
    <cellStyle name="표준 11 2 5 3 3 2 2" xfId="2729"/>
    <cellStyle name="표준 11 2 5 3 3 2 2 2" xfId="5223"/>
    <cellStyle name="표준 11 2 5 3 3 2 2 2 2" xfId="10206"/>
    <cellStyle name="표준 11 2 5 3 3 2 2 2 2 2" xfId="14566"/>
    <cellStyle name="표준 11 2 5 3 3 2 2 2 2 3" xfId="30360"/>
    <cellStyle name="표준 11 2 5 3 3 2 2 2 2 3 2" xfId="52754"/>
    <cellStyle name="표준 11 2 5 3 3 2 2 2 2 4" xfId="40453"/>
    <cellStyle name="표준 11 2 5 3 3 2 2 2 3" xfId="14565"/>
    <cellStyle name="표준 11 2 5 3 3 2 2 2 4" xfId="25378"/>
    <cellStyle name="표준 11 2 5 3 3 2 2 2 4 2" xfId="47772"/>
    <cellStyle name="표준 11 2 5 3 3 2 2 2 5" xfId="35471"/>
    <cellStyle name="표준 11 2 5 3 3 2 2 3" xfId="7715"/>
    <cellStyle name="표준 11 2 5 3 3 2 2 3 2" xfId="14567"/>
    <cellStyle name="표준 11 2 5 3 3 2 2 3 3" xfId="27869"/>
    <cellStyle name="표준 11 2 5 3 3 2 2 3 3 2" xfId="50263"/>
    <cellStyle name="표준 11 2 5 3 3 2 2 3 4" xfId="37962"/>
    <cellStyle name="표준 11 2 5 3 3 2 2 4" xfId="14564"/>
    <cellStyle name="표준 11 2 5 3 3 2 2 5" xfId="22887"/>
    <cellStyle name="표준 11 2 5 3 3 2 2 5 2" xfId="45281"/>
    <cellStyle name="표준 11 2 5 3 3 2 2 6" xfId="32979"/>
    <cellStyle name="표준 11 2 5 3 3 2 3" xfId="3978"/>
    <cellStyle name="표준 11 2 5 3 3 2 3 2" xfId="8961"/>
    <cellStyle name="표준 11 2 5 3 3 2 3 2 2" xfId="14569"/>
    <cellStyle name="표준 11 2 5 3 3 2 3 2 3" xfId="29115"/>
    <cellStyle name="표준 11 2 5 3 3 2 3 2 3 2" xfId="51509"/>
    <cellStyle name="표준 11 2 5 3 3 2 3 2 4" xfId="39208"/>
    <cellStyle name="표준 11 2 5 3 3 2 3 3" xfId="14568"/>
    <cellStyle name="표준 11 2 5 3 3 2 3 4" xfId="24133"/>
    <cellStyle name="표준 11 2 5 3 3 2 3 4 2" xfId="46527"/>
    <cellStyle name="표준 11 2 5 3 3 2 3 5" xfId="34226"/>
    <cellStyle name="표준 11 2 5 3 3 2 4" xfId="6470"/>
    <cellStyle name="표준 11 2 5 3 3 2 4 2" xfId="14570"/>
    <cellStyle name="표준 11 2 5 3 3 2 4 3" xfId="26624"/>
    <cellStyle name="표준 11 2 5 3 3 2 4 3 2" xfId="49018"/>
    <cellStyle name="표준 11 2 5 3 3 2 4 4" xfId="36717"/>
    <cellStyle name="표준 11 2 5 3 3 2 5" xfId="14563"/>
    <cellStyle name="표준 11 2 5 3 3 2 6" xfId="21642"/>
    <cellStyle name="표준 11 2 5 3 3 2 6 2" xfId="44036"/>
    <cellStyle name="표준 11 2 5 3 3 2 7" xfId="31734"/>
    <cellStyle name="표준 11 2 5 3 3 3" xfId="1896"/>
    <cellStyle name="표준 11 2 5 3 3 3 2" xfId="3144"/>
    <cellStyle name="표준 11 2 5 3 3 3 2 2" xfId="5638"/>
    <cellStyle name="표준 11 2 5 3 3 3 2 2 2" xfId="10621"/>
    <cellStyle name="표준 11 2 5 3 3 3 2 2 2 2" xfId="14574"/>
    <cellStyle name="표준 11 2 5 3 3 3 2 2 2 3" xfId="30775"/>
    <cellStyle name="표준 11 2 5 3 3 3 2 2 2 3 2" xfId="53169"/>
    <cellStyle name="표준 11 2 5 3 3 3 2 2 2 4" xfId="40868"/>
    <cellStyle name="표준 11 2 5 3 3 3 2 2 3" xfId="14573"/>
    <cellStyle name="표준 11 2 5 3 3 3 2 2 4" xfId="25793"/>
    <cellStyle name="표준 11 2 5 3 3 3 2 2 4 2" xfId="48187"/>
    <cellStyle name="표준 11 2 5 3 3 3 2 2 5" xfId="35886"/>
    <cellStyle name="표준 11 2 5 3 3 3 2 3" xfId="8130"/>
    <cellStyle name="표준 11 2 5 3 3 3 2 3 2" xfId="14575"/>
    <cellStyle name="표준 11 2 5 3 3 3 2 3 3" xfId="28284"/>
    <cellStyle name="표준 11 2 5 3 3 3 2 3 3 2" xfId="50678"/>
    <cellStyle name="표준 11 2 5 3 3 3 2 3 4" xfId="38377"/>
    <cellStyle name="표준 11 2 5 3 3 3 2 4" xfId="14572"/>
    <cellStyle name="표준 11 2 5 3 3 3 2 5" xfId="23302"/>
    <cellStyle name="표준 11 2 5 3 3 3 2 5 2" xfId="45696"/>
    <cellStyle name="표준 11 2 5 3 3 3 2 6" xfId="33394"/>
    <cellStyle name="표준 11 2 5 3 3 3 3" xfId="4393"/>
    <cellStyle name="표준 11 2 5 3 3 3 3 2" xfId="9376"/>
    <cellStyle name="표준 11 2 5 3 3 3 3 2 2" xfId="14577"/>
    <cellStyle name="표준 11 2 5 3 3 3 3 2 3" xfId="29530"/>
    <cellStyle name="표준 11 2 5 3 3 3 3 2 3 2" xfId="51924"/>
    <cellStyle name="표준 11 2 5 3 3 3 3 2 4" xfId="39623"/>
    <cellStyle name="표준 11 2 5 3 3 3 3 3" xfId="14576"/>
    <cellStyle name="표준 11 2 5 3 3 3 3 4" xfId="24548"/>
    <cellStyle name="표준 11 2 5 3 3 3 3 4 2" xfId="46942"/>
    <cellStyle name="표준 11 2 5 3 3 3 3 5" xfId="34641"/>
    <cellStyle name="표준 11 2 5 3 3 3 4" xfId="6885"/>
    <cellStyle name="표준 11 2 5 3 3 3 4 2" xfId="14578"/>
    <cellStyle name="표준 11 2 5 3 3 3 4 3" xfId="27039"/>
    <cellStyle name="표준 11 2 5 3 3 3 4 3 2" xfId="49433"/>
    <cellStyle name="표준 11 2 5 3 3 3 4 4" xfId="37132"/>
    <cellStyle name="표준 11 2 5 3 3 3 5" xfId="14571"/>
    <cellStyle name="표준 11 2 5 3 3 3 6" xfId="22057"/>
    <cellStyle name="표준 11 2 5 3 3 3 6 2" xfId="44451"/>
    <cellStyle name="표준 11 2 5 3 3 3 7" xfId="32149"/>
    <cellStyle name="표준 11 2 5 3 3 4" xfId="2314"/>
    <cellStyle name="표준 11 2 5 3 3 4 2" xfId="4808"/>
    <cellStyle name="표준 11 2 5 3 3 4 2 2" xfId="9791"/>
    <cellStyle name="표준 11 2 5 3 3 4 2 2 2" xfId="14581"/>
    <cellStyle name="표준 11 2 5 3 3 4 2 2 3" xfId="29945"/>
    <cellStyle name="표준 11 2 5 3 3 4 2 2 3 2" xfId="52339"/>
    <cellStyle name="표준 11 2 5 3 3 4 2 2 4" xfId="40038"/>
    <cellStyle name="표준 11 2 5 3 3 4 2 3" xfId="14580"/>
    <cellStyle name="표준 11 2 5 3 3 4 2 4" xfId="24963"/>
    <cellStyle name="표준 11 2 5 3 3 4 2 4 2" xfId="47357"/>
    <cellStyle name="표준 11 2 5 3 3 4 2 5" xfId="35056"/>
    <cellStyle name="표준 11 2 5 3 3 4 3" xfId="7300"/>
    <cellStyle name="표준 11 2 5 3 3 4 3 2" xfId="14582"/>
    <cellStyle name="표준 11 2 5 3 3 4 3 3" xfId="27454"/>
    <cellStyle name="표준 11 2 5 3 3 4 3 3 2" xfId="49848"/>
    <cellStyle name="표준 11 2 5 3 3 4 3 4" xfId="37547"/>
    <cellStyle name="표준 11 2 5 3 3 4 4" xfId="14579"/>
    <cellStyle name="표준 11 2 5 3 3 4 5" xfId="22472"/>
    <cellStyle name="표준 11 2 5 3 3 4 5 2" xfId="44866"/>
    <cellStyle name="표준 11 2 5 3 3 4 6" xfId="32564"/>
    <cellStyle name="표준 11 2 5 3 3 5" xfId="3563"/>
    <cellStyle name="표준 11 2 5 3 3 5 2" xfId="8546"/>
    <cellStyle name="표준 11 2 5 3 3 5 2 2" xfId="14584"/>
    <cellStyle name="표준 11 2 5 3 3 5 2 3" xfId="28700"/>
    <cellStyle name="표준 11 2 5 3 3 5 2 3 2" xfId="51094"/>
    <cellStyle name="표준 11 2 5 3 3 5 2 4" xfId="38793"/>
    <cellStyle name="표준 11 2 5 3 3 5 3" xfId="14583"/>
    <cellStyle name="표준 11 2 5 3 3 5 4" xfId="23718"/>
    <cellStyle name="표준 11 2 5 3 3 5 4 2" xfId="46112"/>
    <cellStyle name="표준 11 2 5 3 3 5 5" xfId="33811"/>
    <cellStyle name="표준 11 2 5 3 3 6" xfId="6055"/>
    <cellStyle name="표준 11 2 5 3 3 6 2" xfId="14585"/>
    <cellStyle name="표준 11 2 5 3 3 6 3" xfId="26209"/>
    <cellStyle name="표준 11 2 5 3 3 6 3 2" xfId="48603"/>
    <cellStyle name="표준 11 2 5 3 3 6 4" xfId="36302"/>
    <cellStyle name="표준 11 2 5 3 3 7" xfId="14562"/>
    <cellStyle name="표준 11 2 5 3 3 8" xfId="21227"/>
    <cellStyle name="표준 11 2 5 3 3 8 2" xfId="43621"/>
    <cellStyle name="표준 11 2 5 3 3 9" xfId="31319"/>
    <cellStyle name="표준 11 2 5 3 4" xfId="1277"/>
    <cellStyle name="표준 11 2 5 3 4 2" xfId="2535"/>
    <cellStyle name="표준 11 2 5 3 4 2 2" xfId="5029"/>
    <cellStyle name="표준 11 2 5 3 4 2 2 2" xfId="10012"/>
    <cellStyle name="표준 11 2 5 3 4 2 2 2 2" xfId="14589"/>
    <cellStyle name="표준 11 2 5 3 4 2 2 2 3" xfId="30166"/>
    <cellStyle name="표준 11 2 5 3 4 2 2 2 3 2" xfId="52560"/>
    <cellStyle name="표준 11 2 5 3 4 2 2 2 4" xfId="40259"/>
    <cellStyle name="표준 11 2 5 3 4 2 2 3" xfId="14588"/>
    <cellStyle name="표준 11 2 5 3 4 2 2 4" xfId="25184"/>
    <cellStyle name="표준 11 2 5 3 4 2 2 4 2" xfId="47578"/>
    <cellStyle name="표준 11 2 5 3 4 2 2 5" xfId="35277"/>
    <cellStyle name="표준 11 2 5 3 4 2 3" xfId="7521"/>
    <cellStyle name="표준 11 2 5 3 4 2 3 2" xfId="14590"/>
    <cellStyle name="표준 11 2 5 3 4 2 3 3" xfId="27675"/>
    <cellStyle name="표준 11 2 5 3 4 2 3 3 2" xfId="50069"/>
    <cellStyle name="표준 11 2 5 3 4 2 3 4" xfId="37768"/>
    <cellStyle name="표준 11 2 5 3 4 2 4" xfId="14587"/>
    <cellStyle name="표준 11 2 5 3 4 2 5" xfId="22693"/>
    <cellStyle name="표준 11 2 5 3 4 2 5 2" xfId="45087"/>
    <cellStyle name="표준 11 2 5 3 4 2 6" xfId="32785"/>
    <cellStyle name="표준 11 2 5 3 4 3" xfId="3784"/>
    <cellStyle name="표준 11 2 5 3 4 3 2" xfId="8767"/>
    <cellStyle name="표준 11 2 5 3 4 3 2 2" xfId="14592"/>
    <cellStyle name="표준 11 2 5 3 4 3 2 3" xfId="28921"/>
    <cellStyle name="표준 11 2 5 3 4 3 2 3 2" xfId="51315"/>
    <cellStyle name="표준 11 2 5 3 4 3 2 4" xfId="39014"/>
    <cellStyle name="표준 11 2 5 3 4 3 3" xfId="14591"/>
    <cellStyle name="표준 11 2 5 3 4 3 4" xfId="23939"/>
    <cellStyle name="표준 11 2 5 3 4 3 4 2" xfId="46333"/>
    <cellStyle name="표준 11 2 5 3 4 3 5" xfId="34032"/>
    <cellStyle name="표준 11 2 5 3 4 4" xfId="6276"/>
    <cellStyle name="표준 11 2 5 3 4 4 2" xfId="14593"/>
    <cellStyle name="표준 11 2 5 3 4 4 3" xfId="26430"/>
    <cellStyle name="표준 11 2 5 3 4 4 3 2" xfId="48824"/>
    <cellStyle name="표준 11 2 5 3 4 4 4" xfId="36523"/>
    <cellStyle name="표준 11 2 5 3 4 5" xfId="14586"/>
    <cellStyle name="표준 11 2 5 3 4 6" xfId="21448"/>
    <cellStyle name="표준 11 2 5 3 4 6 2" xfId="43842"/>
    <cellStyle name="표준 11 2 5 3 4 7" xfId="31540"/>
    <cellStyle name="표준 11 2 5 3 5" xfId="1702"/>
    <cellStyle name="표준 11 2 5 3 5 2" xfId="2950"/>
    <cellStyle name="표준 11 2 5 3 5 2 2" xfId="5444"/>
    <cellStyle name="표준 11 2 5 3 5 2 2 2" xfId="10427"/>
    <cellStyle name="표준 11 2 5 3 5 2 2 2 2" xfId="14597"/>
    <cellStyle name="표준 11 2 5 3 5 2 2 2 3" xfId="30581"/>
    <cellStyle name="표준 11 2 5 3 5 2 2 2 3 2" xfId="52975"/>
    <cellStyle name="표준 11 2 5 3 5 2 2 2 4" xfId="40674"/>
    <cellStyle name="표준 11 2 5 3 5 2 2 3" xfId="14596"/>
    <cellStyle name="표준 11 2 5 3 5 2 2 4" xfId="25599"/>
    <cellStyle name="표준 11 2 5 3 5 2 2 4 2" xfId="47993"/>
    <cellStyle name="표준 11 2 5 3 5 2 2 5" xfId="35692"/>
    <cellStyle name="표준 11 2 5 3 5 2 3" xfId="7936"/>
    <cellStyle name="표준 11 2 5 3 5 2 3 2" xfId="14598"/>
    <cellStyle name="표준 11 2 5 3 5 2 3 3" xfId="28090"/>
    <cellStyle name="표준 11 2 5 3 5 2 3 3 2" xfId="50484"/>
    <cellStyle name="표준 11 2 5 3 5 2 3 4" xfId="38183"/>
    <cellStyle name="표준 11 2 5 3 5 2 4" xfId="14595"/>
    <cellStyle name="표준 11 2 5 3 5 2 5" xfId="23108"/>
    <cellStyle name="표준 11 2 5 3 5 2 5 2" xfId="45502"/>
    <cellStyle name="표준 11 2 5 3 5 2 6" xfId="33200"/>
    <cellStyle name="표준 11 2 5 3 5 3" xfId="4199"/>
    <cellStyle name="표준 11 2 5 3 5 3 2" xfId="9182"/>
    <cellStyle name="표준 11 2 5 3 5 3 2 2" xfId="14600"/>
    <cellStyle name="표준 11 2 5 3 5 3 2 3" xfId="29336"/>
    <cellStyle name="표준 11 2 5 3 5 3 2 3 2" xfId="51730"/>
    <cellStyle name="표준 11 2 5 3 5 3 2 4" xfId="39429"/>
    <cellStyle name="표준 11 2 5 3 5 3 3" xfId="14599"/>
    <cellStyle name="표준 11 2 5 3 5 3 4" xfId="24354"/>
    <cellStyle name="표준 11 2 5 3 5 3 4 2" xfId="46748"/>
    <cellStyle name="표준 11 2 5 3 5 3 5" xfId="34447"/>
    <cellStyle name="표준 11 2 5 3 5 4" xfId="6691"/>
    <cellStyle name="표준 11 2 5 3 5 4 2" xfId="14601"/>
    <cellStyle name="표준 11 2 5 3 5 4 3" xfId="26845"/>
    <cellStyle name="표준 11 2 5 3 5 4 3 2" xfId="49239"/>
    <cellStyle name="표준 11 2 5 3 5 4 4" xfId="36938"/>
    <cellStyle name="표준 11 2 5 3 5 5" xfId="14594"/>
    <cellStyle name="표준 11 2 5 3 5 6" xfId="21863"/>
    <cellStyle name="표준 11 2 5 3 5 6 2" xfId="44257"/>
    <cellStyle name="표준 11 2 5 3 5 7" xfId="31955"/>
    <cellStyle name="표준 11 2 5 3 6" xfId="2120"/>
    <cellStyle name="표준 11 2 5 3 6 2" xfId="4614"/>
    <cellStyle name="표준 11 2 5 3 6 2 2" xfId="9597"/>
    <cellStyle name="표준 11 2 5 3 6 2 2 2" xfId="14604"/>
    <cellStyle name="표준 11 2 5 3 6 2 2 3" xfId="29751"/>
    <cellStyle name="표준 11 2 5 3 6 2 2 3 2" xfId="52145"/>
    <cellStyle name="표준 11 2 5 3 6 2 2 4" xfId="39844"/>
    <cellStyle name="표준 11 2 5 3 6 2 3" xfId="14603"/>
    <cellStyle name="표준 11 2 5 3 6 2 4" xfId="24769"/>
    <cellStyle name="표준 11 2 5 3 6 2 4 2" xfId="47163"/>
    <cellStyle name="표준 11 2 5 3 6 2 5" xfId="34862"/>
    <cellStyle name="표준 11 2 5 3 6 3" xfId="7106"/>
    <cellStyle name="표준 11 2 5 3 6 3 2" xfId="14605"/>
    <cellStyle name="표준 11 2 5 3 6 3 3" xfId="27260"/>
    <cellStyle name="표준 11 2 5 3 6 3 3 2" xfId="49654"/>
    <cellStyle name="표준 11 2 5 3 6 3 4" xfId="37353"/>
    <cellStyle name="표준 11 2 5 3 6 4" xfId="14602"/>
    <cellStyle name="표준 11 2 5 3 6 5" xfId="22278"/>
    <cellStyle name="표준 11 2 5 3 6 5 2" xfId="44672"/>
    <cellStyle name="표준 11 2 5 3 6 6" xfId="32370"/>
    <cellStyle name="표준 11 2 5 3 7" xfId="3369"/>
    <cellStyle name="표준 11 2 5 3 7 2" xfId="8352"/>
    <cellStyle name="표준 11 2 5 3 7 2 2" xfId="14607"/>
    <cellStyle name="표준 11 2 5 3 7 2 3" xfId="28506"/>
    <cellStyle name="표준 11 2 5 3 7 2 3 2" xfId="50900"/>
    <cellStyle name="표준 11 2 5 3 7 2 4" xfId="38599"/>
    <cellStyle name="표준 11 2 5 3 7 3" xfId="14606"/>
    <cellStyle name="표준 11 2 5 3 7 4" xfId="23524"/>
    <cellStyle name="표준 11 2 5 3 7 4 2" xfId="45918"/>
    <cellStyle name="표준 11 2 5 3 7 5" xfId="33617"/>
    <cellStyle name="표준 11 2 5 3 8" xfId="5861"/>
    <cellStyle name="표준 11 2 5 3 8 2" xfId="14608"/>
    <cellStyle name="표준 11 2 5 3 8 3" xfId="26015"/>
    <cellStyle name="표준 11 2 5 3 8 3 2" xfId="48409"/>
    <cellStyle name="표준 11 2 5 3 8 4" xfId="36108"/>
    <cellStyle name="표준 11 2 5 3 9" xfId="14513"/>
    <cellStyle name="표준 11 2 5 4" xfId="883"/>
    <cellStyle name="표준 11 2 5 4 10" xfId="31160"/>
    <cellStyle name="표준 11 2 5 4 2" xfId="1080"/>
    <cellStyle name="표준 11 2 5 4 2 2" xfId="1506"/>
    <cellStyle name="표준 11 2 5 4 2 2 2" xfId="2764"/>
    <cellStyle name="표준 11 2 5 4 2 2 2 2" xfId="5258"/>
    <cellStyle name="표준 11 2 5 4 2 2 2 2 2" xfId="10241"/>
    <cellStyle name="표준 11 2 5 4 2 2 2 2 2 2" xfId="14614"/>
    <cellStyle name="표준 11 2 5 4 2 2 2 2 2 3" xfId="30395"/>
    <cellStyle name="표준 11 2 5 4 2 2 2 2 2 3 2" xfId="52789"/>
    <cellStyle name="표준 11 2 5 4 2 2 2 2 2 4" xfId="40488"/>
    <cellStyle name="표준 11 2 5 4 2 2 2 2 3" xfId="14613"/>
    <cellStyle name="표준 11 2 5 4 2 2 2 2 4" xfId="25413"/>
    <cellStyle name="표준 11 2 5 4 2 2 2 2 4 2" xfId="47807"/>
    <cellStyle name="표준 11 2 5 4 2 2 2 2 5" xfId="35506"/>
    <cellStyle name="표준 11 2 5 4 2 2 2 3" xfId="7750"/>
    <cellStyle name="표준 11 2 5 4 2 2 2 3 2" xfId="14615"/>
    <cellStyle name="표준 11 2 5 4 2 2 2 3 3" xfId="27904"/>
    <cellStyle name="표준 11 2 5 4 2 2 2 3 3 2" xfId="50298"/>
    <cellStyle name="표준 11 2 5 4 2 2 2 3 4" xfId="37997"/>
    <cellStyle name="표준 11 2 5 4 2 2 2 4" xfId="14612"/>
    <cellStyle name="표준 11 2 5 4 2 2 2 5" xfId="22922"/>
    <cellStyle name="표준 11 2 5 4 2 2 2 5 2" xfId="45316"/>
    <cellStyle name="표준 11 2 5 4 2 2 2 6" xfId="33014"/>
    <cellStyle name="표준 11 2 5 4 2 2 3" xfId="4013"/>
    <cellStyle name="표준 11 2 5 4 2 2 3 2" xfId="8996"/>
    <cellStyle name="표준 11 2 5 4 2 2 3 2 2" xfId="14617"/>
    <cellStyle name="표준 11 2 5 4 2 2 3 2 3" xfId="29150"/>
    <cellStyle name="표준 11 2 5 4 2 2 3 2 3 2" xfId="51544"/>
    <cellStyle name="표준 11 2 5 4 2 2 3 2 4" xfId="39243"/>
    <cellStyle name="표준 11 2 5 4 2 2 3 3" xfId="14616"/>
    <cellStyle name="표준 11 2 5 4 2 2 3 4" xfId="24168"/>
    <cellStyle name="표준 11 2 5 4 2 2 3 4 2" xfId="46562"/>
    <cellStyle name="표준 11 2 5 4 2 2 3 5" xfId="34261"/>
    <cellStyle name="표준 11 2 5 4 2 2 4" xfId="6505"/>
    <cellStyle name="표준 11 2 5 4 2 2 4 2" xfId="14618"/>
    <cellStyle name="표준 11 2 5 4 2 2 4 3" xfId="26659"/>
    <cellStyle name="표준 11 2 5 4 2 2 4 3 2" xfId="49053"/>
    <cellStyle name="표준 11 2 5 4 2 2 4 4" xfId="36752"/>
    <cellStyle name="표준 11 2 5 4 2 2 5" xfId="14611"/>
    <cellStyle name="표준 11 2 5 4 2 2 6" xfId="21677"/>
    <cellStyle name="표준 11 2 5 4 2 2 6 2" xfId="44071"/>
    <cellStyle name="표준 11 2 5 4 2 2 7" xfId="31769"/>
    <cellStyle name="표준 11 2 5 4 2 3" xfId="1931"/>
    <cellStyle name="표준 11 2 5 4 2 3 2" xfId="3179"/>
    <cellStyle name="표준 11 2 5 4 2 3 2 2" xfId="5673"/>
    <cellStyle name="표준 11 2 5 4 2 3 2 2 2" xfId="10656"/>
    <cellStyle name="표준 11 2 5 4 2 3 2 2 2 2" xfId="14622"/>
    <cellStyle name="표준 11 2 5 4 2 3 2 2 2 3" xfId="30810"/>
    <cellStyle name="표준 11 2 5 4 2 3 2 2 2 3 2" xfId="53204"/>
    <cellStyle name="표준 11 2 5 4 2 3 2 2 2 4" xfId="40903"/>
    <cellStyle name="표준 11 2 5 4 2 3 2 2 3" xfId="14621"/>
    <cellStyle name="표준 11 2 5 4 2 3 2 2 4" xfId="25828"/>
    <cellStyle name="표준 11 2 5 4 2 3 2 2 4 2" xfId="48222"/>
    <cellStyle name="표준 11 2 5 4 2 3 2 2 5" xfId="35921"/>
    <cellStyle name="표준 11 2 5 4 2 3 2 3" xfId="8165"/>
    <cellStyle name="표준 11 2 5 4 2 3 2 3 2" xfId="14623"/>
    <cellStyle name="표준 11 2 5 4 2 3 2 3 3" xfId="28319"/>
    <cellStyle name="표준 11 2 5 4 2 3 2 3 3 2" xfId="50713"/>
    <cellStyle name="표준 11 2 5 4 2 3 2 3 4" xfId="38412"/>
    <cellStyle name="표준 11 2 5 4 2 3 2 4" xfId="14620"/>
    <cellStyle name="표준 11 2 5 4 2 3 2 5" xfId="23337"/>
    <cellStyle name="표준 11 2 5 4 2 3 2 5 2" xfId="45731"/>
    <cellStyle name="표준 11 2 5 4 2 3 2 6" xfId="33429"/>
    <cellStyle name="표준 11 2 5 4 2 3 3" xfId="4428"/>
    <cellStyle name="표준 11 2 5 4 2 3 3 2" xfId="9411"/>
    <cellStyle name="표준 11 2 5 4 2 3 3 2 2" xfId="14625"/>
    <cellStyle name="표준 11 2 5 4 2 3 3 2 3" xfId="29565"/>
    <cellStyle name="표준 11 2 5 4 2 3 3 2 3 2" xfId="51959"/>
    <cellStyle name="표준 11 2 5 4 2 3 3 2 4" xfId="39658"/>
    <cellStyle name="표준 11 2 5 4 2 3 3 3" xfId="14624"/>
    <cellStyle name="표준 11 2 5 4 2 3 3 4" xfId="24583"/>
    <cellStyle name="표준 11 2 5 4 2 3 3 4 2" xfId="46977"/>
    <cellStyle name="표준 11 2 5 4 2 3 3 5" xfId="34676"/>
    <cellStyle name="표준 11 2 5 4 2 3 4" xfId="6920"/>
    <cellStyle name="표준 11 2 5 4 2 3 4 2" xfId="14626"/>
    <cellStyle name="표준 11 2 5 4 2 3 4 3" xfId="27074"/>
    <cellStyle name="표준 11 2 5 4 2 3 4 3 2" xfId="49468"/>
    <cellStyle name="표준 11 2 5 4 2 3 4 4" xfId="37167"/>
    <cellStyle name="표준 11 2 5 4 2 3 5" xfId="14619"/>
    <cellStyle name="표준 11 2 5 4 2 3 6" xfId="22092"/>
    <cellStyle name="표준 11 2 5 4 2 3 6 2" xfId="44486"/>
    <cellStyle name="표준 11 2 5 4 2 3 7" xfId="32184"/>
    <cellStyle name="표준 11 2 5 4 2 4" xfId="2349"/>
    <cellStyle name="표준 11 2 5 4 2 4 2" xfId="4843"/>
    <cellStyle name="표준 11 2 5 4 2 4 2 2" xfId="9826"/>
    <cellStyle name="표준 11 2 5 4 2 4 2 2 2" xfId="14629"/>
    <cellStyle name="표준 11 2 5 4 2 4 2 2 3" xfId="29980"/>
    <cellStyle name="표준 11 2 5 4 2 4 2 2 3 2" xfId="52374"/>
    <cellStyle name="표준 11 2 5 4 2 4 2 2 4" xfId="40073"/>
    <cellStyle name="표준 11 2 5 4 2 4 2 3" xfId="14628"/>
    <cellStyle name="표준 11 2 5 4 2 4 2 4" xfId="24998"/>
    <cellStyle name="표준 11 2 5 4 2 4 2 4 2" xfId="47392"/>
    <cellStyle name="표준 11 2 5 4 2 4 2 5" xfId="35091"/>
    <cellStyle name="표준 11 2 5 4 2 4 3" xfId="7335"/>
    <cellStyle name="표준 11 2 5 4 2 4 3 2" xfId="14630"/>
    <cellStyle name="표준 11 2 5 4 2 4 3 3" xfId="27489"/>
    <cellStyle name="표준 11 2 5 4 2 4 3 3 2" xfId="49883"/>
    <cellStyle name="표준 11 2 5 4 2 4 3 4" xfId="37582"/>
    <cellStyle name="표준 11 2 5 4 2 4 4" xfId="14627"/>
    <cellStyle name="표준 11 2 5 4 2 4 5" xfId="22507"/>
    <cellStyle name="표준 11 2 5 4 2 4 5 2" xfId="44901"/>
    <cellStyle name="표준 11 2 5 4 2 4 6" xfId="32599"/>
    <cellStyle name="표준 11 2 5 4 2 5" xfId="3598"/>
    <cellStyle name="표준 11 2 5 4 2 5 2" xfId="8581"/>
    <cellStyle name="표준 11 2 5 4 2 5 2 2" xfId="14632"/>
    <cellStyle name="표준 11 2 5 4 2 5 2 3" xfId="28735"/>
    <cellStyle name="표준 11 2 5 4 2 5 2 3 2" xfId="51129"/>
    <cellStyle name="표준 11 2 5 4 2 5 2 4" xfId="38828"/>
    <cellStyle name="표준 11 2 5 4 2 5 3" xfId="14631"/>
    <cellStyle name="표준 11 2 5 4 2 5 4" xfId="23753"/>
    <cellStyle name="표준 11 2 5 4 2 5 4 2" xfId="46147"/>
    <cellStyle name="표준 11 2 5 4 2 5 5" xfId="33846"/>
    <cellStyle name="표준 11 2 5 4 2 6" xfId="6090"/>
    <cellStyle name="표준 11 2 5 4 2 6 2" xfId="14633"/>
    <cellStyle name="표준 11 2 5 4 2 6 3" xfId="26244"/>
    <cellStyle name="표준 11 2 5 4 2 6 3 2" xfId="48638"/>
    <cellStyle name="표준 11 2 5 4 2 6 4" xfId="36337"/>
    <cellStyle name="표준 11 2 5 4 2 7" xfId="14610"/>
    <cellStyle name="표준 11 2 5 4 2 8" xfId="21262"/>
    <cellStyle name="표준 11 2 5 4 2 8 2" xfId="43656"/>
    <cellStyle name="표준 11 2 5 4 2 9" xfId="31354"/>
    <cellStyle name="표준 11 2 5 4 3" xfId="1312"/>
    <cellStyle name="표준 11 2 5 4 3 2" xfId="2570"/>
    <cellStyle name="표준 11 2 5 4 3 2 2" xfId="5064"/>
    <cellStyle name="표준 11 2 5 4 3 2 2 2" xfId="10047"/>
    <cellStyle name="표준 11 2 5 4 3 2 2 2 2" xfId="14637"/>
    <cellStyle name="표준 11 2 5 4 3 2 2 2 3" xfId="30201"/>
    <cellStyle name="표준 11 2 5 4 3 2 2 2 3 2" xfId="52595"/>
    <cellStyle name="표준 11 2 5 4 3 2 2 2 4" xfId="40294"/>
    <cellStyle name="표준 11 2 5 4 3 2 2 3" xfId="14636"/>
    <cellStyle name="표준 11 2 5 4 3 2 2 4" xfId="25219"/>
    <cellStyle name="표준 11 2 5 4 3 2 2 4 2" xfId="47613"/>
    <cellStyle name="표준 11 2 5 4 3 2 2 5" xfId="35312"/>
    <cellStyle name="표준 11 2 5 4 3 2 3" xfId="7556"/>
    <cellStyle name="표준 11 2 5 4 3 2 3 2" xfId="14638"/>
    <cellStyle name="표준 11 2 5 4 3 2 3 3" xfId="27710"/>
    <cellStyle name="표준 11 2 5 4 3 2 3 3 2" xfId="50104"/>
    <cellStyle name="표준 11 2 5 4 3 2 3 4" xfId="37803"/>
    <cellStyle name="표준 11 2 5 4 3 2 4" xfId="14635"/>
    <cellStyle name="표준 11 2 5 4 3 2 5" xfId="22728"/>
    <cellStyle name="표준 11 2 5 4 3 2 5 2" xfId="45122"/>
    <cellStyle name="표준 11 2 5 4 3 2 6" xfId="32820"/>
    <cellStyle name="표준 11 2 5 4 3 3" xfId="3819"/>
    <cellStyle name="표준 11 2 5 4 3 3 2" xfId="8802"/>
    <cellStyle name="표준 11 2 5 4 3 3 2 2" xfId="14640"/>
    <cellStyle name="표준 11 2 5 4 3 3 2 3" xfId="28956"/>
    <cellStyle name="표준 11 2 5 4 3 3 2 3 2" xfId="51350"/>
    <cellStyle name="표준 11 2 5 4 3 3 2 4" xfId="39049"/>
    <cellStyle name="표준 11 2 5 4 3 3 3" xfId="14639"/>
    <cellStyle name="표준 11 2 5 4 3 3 4" xfId="23974"/>
    <cellStyle name="표준 11 2 5 4 3 3 4 2" xfId="46368"/>
    <cellStyle name="표준 11 2 5 4 3 3 5" xfId="34067"/>
    <cellStyle name="표준 11 2 5 4 3 4" xfId="6311"/>
    <cellStyle name="표준 11 2 5 4 3 4 2" xfId="14641"/>
    <cellStyle name="표준 11 2 5 4 3 4 3" xfId="26465"/>
    <cellStyle name="표준 11 2 5 4 3 4 3 2" xfId="48859"/>
    <cellStyle name="표준 11 2 5 4 3 4 4" xfId="36558"/>
    <cellStyle name="표준 11 2 5 4 3 5" xfId="14634"/>
    <cellStyle name="표준 11 2 5 4 3 6" xfId="21483"/>
    <cellStyle name="표준 11 2 5 4 3 6 2" xfId="43877"/>
    <cellStyle name="표준 11 2 5 4 3 7" xfId="31575"/>
    <cellStyle name="표준 11 2 5 4 4" xfId="1737"/>
    <cellStyle name="표준 11 2 5 4 4 2" xfId="2985"/>
    <cellStyle name="표준 11 2 5 4 4 2 2" xfId="5479"/>
    <cellStyle name="표준 11 2 5 4 4 2 2 2" xfId="10462"/>
    <cellStyle name="표준 11 2 5 4 4 2 2 2 2" xfId="14645"/>
    <cellStyle name="표준 11 2 5 4 4 2 2 2 3" xfId="30616"/>
    <cellStyle name="표준 11 2 5 4 4 2 2 2 3 2" xfId="53010"/>
    <cellStyle name="표준 11 2 5 4 4 2 2 2 4" xfId="40709"/>
    <cellStyle name="표준 11 2 5 4 4 2 2 3" xfId="14644"/>
    <cellStyle name="표준 11 2 5 4 4 2 2 4" xfId="25634"/>
    <cellStyle name="표준 11 2 5 4 4 2 2 4 2" xfId="48028"/>
    <cellStyle name="표준 11 2 5 4 4 2 2 5" xfId="35727"/>
    <cellStyle name="표준 11 2 5 4 4 2 3" xfId="7971"/>
    <cellStyle name="표준 11 2 5 4 4 2 3 2" xfId="14646"/>
    <cellStyle name="표준 11 2 5 4 4 2 3 3" xfId="28125"/>
    <cellStyle name="표준 11 2 5 4 4 2 3 3 2" xfId="50519"/>
    <cellStyle name="표준 11 2 5 4 4 2 3 4" xfId="38218"/>
    <cellStyle name="표준 11 2 5 4 4 2 4" xfId="14643"/>
    <cellStyle name="표준 11 2 5 4 4 2 5" xfId="23143"/>
    <cellStyle name="표준 11 2 5 4 4 2 5 2" xfId="45537"/>
    <cellStyle name="표준 11 2 5 4 4 2 6" xfId="33235"/>
    <cellStyle name="표준 11 2 5 4 4 3" xfId="4234"/>
    <cellStyle name="표준 11 2 5 4 4 3 2" xfId="9217"/>
    <cellStyle name="표준 11 2 5 4 4 3 2 2" xfId="14648"/>
    <cellStyle name="표준 11 2 5 4 4 3 2 3" xfId="29371"/>
    <cellStyle name="표준 11 2 5 4 4 3 2 3 2" xfId="51765"/>
    <cellStyle name="표준 11 2 5 4 4 3 2 4" xfId="39464"/>
    <cellStyle name="표준 11 2 5 4 4 3 3" xfId="14647"/>
    <cellStyle name="표준 11 2 5 4 4 3 4" xfId="24389"/>
    <cellStyle name="표준 11 2 5 4 4 3 4 2" xfId="46783"/>
    <cellStyle name="표준 11 2 5 4 4 3 5" xfId="34482"/>
    <cellStyle name="표준 11 2 5 4 4 4" xfId="6726"/>
    <cellStyle name="표준 11 2 5 4 4 4 2" xfId="14649"/>
    <cellStyle name="표준 11 2 5 4 4 4 3" xfId="26880"/>
    <cellStyle name="표준 11 2 5 4 4 4 3 2" xfId="49274"/>
    <cellStyle name="표준 11 2 5 4 4 4 4" xfId="36973"/>
    <cellStyle name="표준 11 2 5 4 4 5" xfId="14642"/>
    <cellStyle name="표준 11 2 5 4 4 6" xfId="21898"/>
    <cellStyle name="표준 11 2 5 4 4 6 2" xfId="44292"/>
    <cellStyle name="표준 11 2 5 4 4 7" xfId="31990"/>
    <cellStyle name="표준 11 2 5 4 5" xfId="2155"/>
    <cellStyle name="표준 11 2 5 4 5 2" xfId="4649"/>
    <cellStyle name="표준 11 2 5 4 5 2 2" xfId="9632"/>
    <cellStyle name="표준 11 2 5 4 5 2 2 2" xfId="14652"/>
    <cellStyle name="표준 11 2 5 4 5 2 2 3" xfId="29786"/>
    <cellStyle name="표준 11 2 5 4 5 2 2 3 2" xfId="52180"/>
    <cellStyle name="표준 11 2 5 4 5 2 2 4" xfId="39879"/>
    <cellStyle name="표준 11 2 5 4 5 2 3" xfId="14651"/>
    <cellStyle name="표준 11 2 5 4 5 2 4" xfId="24804"/>
    <cellStyle name="표준 11 2 5 4 5 2 4 2" xfId="47198"/>
    <cellStyle name="표준 11 2 5 4 5 2 5" xfId="34897"/>
    <cellStyle name="표준 11 2 5 4 5 3" xfId="7141"/>
    <cellStyle name="표준 11 2 5 4 5 3 2" xfId="14653"/>
    <cellStyle name="표준 11 2 5 4 5 3 3" xfId="27295"/>
    <cellStyle name="표준 11 2 5 4 5 3 3 2" xfId="49689"/>
    <cellStyle name="표준 11 2 5 4 5 3 4" xfId="37388"/>
    <cellStyle name="표준 11 2 5 4 5 4" xfId="14650"/>
    <cellStyle name="표준 11 2 5 4 5 5" xfId="22313"/>
    <cellStyle name="표준 11 2 5 4 5 5 2" xfId="44707"/>
    <cellStyle name="표준 11 2 5 4 5 6" xfId="32405"/>
    <cellStyle name="표준 11 2 5 4 6" xfId="3404"/>
    <cellStyle name="표준 11 2 5 4 6 2" xfId="8387"/>
    <cellStyle name="표준 11 2 5 4 6 2 2" xfId="14655"/>
    <cellStyle name="표준 11 2 5 4 6 2 3" xfId="28541"/>
    <cellStyle name="표준 11 2 5 4 6 2 3 2" xfId="50935"/>
    <cellStyle name="표준 11 2 5 4 6 2 4" xfId="38634"/>
    <cellStyle name="표준 11 2 5 4 6 3" xfId="14654"/>
    <cellStyle name="표준 11 2 5 4 6 4" xfId="23559"/>
    <cellStyle name="표준 11 2 5 4 6 4 2" xfId="45953"/>
    <cellStyle name="표준 11 2 5 4 6 5" xfId="33652"/>
    <cellStyle name="표준 11 2 5 4 7" xfId="5896"/>
    <cellStyle name="표준 11 2 5 4 7 2" xfId="14656"/>
    <cellStyle name="표준 11 2 5 4 7 3" xfId="26050"/>
    <cellStyle name="표준 11 2 5 4 7 3 2" xfId="48444"/>
    <cellStyle name="표준 11 2 5 4 7 4" xfId="36143"/>
    <cellStyle name="표준 11 2 5 4 8" xfId="14609"/>
    <cellStyle name="표준 11 2 5 4 9" xfId="21068"/>
    <cellStyle name="표준 11 2 5 4 9 2" xfId="43462"/>
    <cellStyle name="표준 11 2 5 5" xfId="987"/>
    <cellStyle name="표준 11 2 5 5 2" xfId="1413"/>
    <cellStyle name="표준 11 2 5 5 2 2" xfId="2671"/>
    <cellStyle name="표준 11 2 5 5 2 2 2" xfId="5165"/>
    <cellStyle name="표준 11 2 5 5 2 2 2 2" xfId="10148"/>
    <cellStyle name="표준 11 2 5 5 2 2 2 2 2" xfId="14661"/>
    <cellStyle name="표준 11 2 5 5 2 2 2 2 3" xfId="30302"/>
    <cellStyle name="표준 11 2 5 5 2 2 2 2 3 2" xfId="52696"/>
    <cellStyle name="표준 11 2 5 5 2 2 2 2 4" xfId="40395"/>
    <cellStyle name="표준 11 2 5 5 2 2 2 3" xfId="14660"/>
    <cellStyle name="표준 11 2 5 5 2 2 2 4" xfId="25320"/>
    <cellStyle name="표준 11 2 5 5 2 2 2 4 2" xfId="47714"/>
    <cellStyle name="표준 11 2 5 5 2 2 2 5" xfId="35413"/>
    <cellStyle name="표준 11 2 5 5 2 2 3" xfId="7657"/>
    <cellStyle name="표준 11 2 5 5 2 2 3 2" xfId="14662"/>
    <cellStyle name="표준 11 2 5 5 2 2 3 3" xfId="27811"/>
    <cellStyle name="표준 11 2 5 5 2 2 3 3 2" xfId="50205"/>
    <cellStyle name="표준 11 2 5 5 2 2 3 4" xfId="37904"/>
    <cellStyle name="표준 11 2 5 5 2 2 4" xfId="14659"/>
    <cellStyle name="표준 11 2 5 5 2 2 5" xfId="22829"/>
    <cellStyle name="표준 11 2 5 5 2 2 5 2" xfId="45223"/>
    <cellStyle name="표준 11 2 5 5 2 2 6" xfId="32921"/>
    <cellStyle name="표준 11 2 5 5 2 3" xfId="3920"/>
    <cellStyle name="표준 11 2 5 5 2 3 2" xfId="8903"/>
    <cellStyle name="표준 11 2 5 5 2 3 2 2" xfId="14664"/>
    <cellStyle name="표준 11 2 5 5 2 3 2 3" xfId="29057"/>
    <cellStyle name="표준 11 2 5 5 2 3 2 3 2" xfId="51451"/>
    <cellStyle name="표준 11 2 5 5 2 3 2 4" xfId="39150"/>
    <cellStyle name="표준 11 2 5 5 2 3 3" xfId="14663"/>
    <cellStyle name="표준 11 2 5 5 2 3 4" xfId="24075"/>
    <cellStyle name="표준 11 2 5 5 2 3 4 2" xfId="46469"/>
    <cellStyle name="표준 11 2 5 5 2 3 5" xfId="34168"/>
    <cellStyle name="표준 11 2 5 5 2 4" xfId="6412"/>
    <cellStyle name="표준 11 2 5 5 2 4 2" xfId="14665"/>
    <cellStyle name="표준 11 2 5 5 2 4 3" xfId="26566"/>
    <cellStyle name="표준 11 2 5 5 2 4 3 2" xfId="48960"/>
    <cellStyle name="표준 11 2 5 5 2 4 4" xfId="36659"/>
    <cellStyle name="표준 11 2 5 5 2 5" xfId="14658"/>
    <cellStyle name="표준 11 2 5 5 2 6" xfId="21584"/>
    <cellStyle name="표준 11 2 5 5 2 6 2" xfId="43978"/>
    <cellStyle name="표준 11 2 5 5 2 7" xfId="31676"/>
    <cellStyle name="표준 11 2 5 5 3" xfId="1838"/>
    <cellStyle name="표준 11 2 5 5 3 2" xfId="3086"/>
    <cellStyle name="표준 11 2 5 5 3 2 2" xfId="5580"/>
    <cellStyle name="표준 11 2 5 5 3 2 2 2" xfId="10563"/>
    <cellStyle name="표준 11 2 5 5 3 2 2 2 2" xfId="14669"/>
    <cellStyle name="표준 11 2 5 5 3 2 2 2 3" xfId="30717"/>
    <cellStyle name="표준 11 2 5 5 3 2 2 2 3 2" xfId="53111"/>
    <cellStyle name="표준 11 2 5 5 3 2 2 2 4" xfId="40810"/>
    <cellStyle name="표준 11 2 5 5 3 2 2 3" xfId="14668"/>
    <cellStyle name="표준 11 2 5 5 3 2 2 4" xfId="25735"/>
    <cellStyle name="표준 11 2 5 5 3 2 2 4 2" xfId="48129"/>
    <cellStyle name="표준 11 2 5 5 3 2 2 5" xfId="35828"/>
    <cellStyle name="표준 11 2 5 5 3 2 3" xfId="8072"/>
    <cellStyle name="표준 11 2 5 5 3 2 3 2" xfId="14670"/>
    <cellStyle name="표준 11 2 5 5 3 2 3 3" xfId="28226"/>
    <cellStyle name="표준 11 2 5 5 3 2 3 3 2" xfId="50620"/>
    <cellStyle name="표준 11 2 5 5 3 2 3 4" xfId="38319"/>
    <cellStyle name="표준 11 2 5 5 3 2 4" xfId="14667"/>
    <cellStyle name="표준 11 2 5 5 3 2 5" xfId="23244"/>
    <cellStyle name="표준 11 2 5 5 3 2 5 2" xfId="45638"/>
    <cellStyle name="표준 11 2 5 5 3 2 6" xfId="33336"/>
    <cellStyle name="표준 11 2 5 5 3 3" xfId="4335"/>
    <cellStyle name="표준 11 2 5 5 3 3 2" xfId="9318"/>
    <cellStyle name="표준 11 2 5 5 3 3 2 2" xfId="14672"/>
    <cellStyle name="표준 11 2 5 5 3 3 2 3" xfId="29472"/>
    <cellStyle name="표준 11 2 5 5 3 3 2 3 2" xfId="51866"/>
    <cellStyle name="표준 11 2 5 5 3 3 2 4" xfId="39565"/>
    <cellStyle name="표준 11 2 5 5 3 3 3" xfId="14671"/>
    <cellStyle name="표준 11 2 5 5 3 3 4" xfId="24490"/>
    <cellStyle name="표준 11 2 5 5 3 3 4 2" xfId="46884"/>
    <cellStyle name="표준 11 2 5 5 3 3 5" xfId="34583"/>
    <cellStyle name="표준 11 2 5 5 3 4" xfId="6827"/>
    <cellStyle name="표준 11 2 5 5 3 4 2" xfId="14673"/>
    <cellStyle name="표준 11 2 5 5 3 4 3" xfId="26981"/>
    <cellStyle name="표준 11 2 5 5 3 4 3 2" xfId="49375"/>
    <cellStyle name="표준 11 2 5 5 3 4 4" xfId="37074"/>
    <cellStyle name="표준 11 2 5 5 3 5" xfId="14666"/>
    <cellStyle name="표준 11 2 5 5 3 6" xfId="21999"/>
    <cellStyle name="표준 11 2 5 5 3 6 2" xfId="44393"/>
    <cellStyle name="표준 11 2 5 5 3 7" xfId="32091"/>
    <cellStyle name="표준 11 2 5 5 4" xfId="2256"/>
    <cellStyle name="표준 11 2 5 5 4 2" xfId="4750"/>
    <cellStyle name="표준 11 2 5 5 4 2 2" xfId="9733"/>
    <cellStyle name="표준 11 2 5 5 4 2 2 2" xfId="14676"/>
    <cellStyle name="표준 11 2 5 5 4 2 2 3" xfId="29887"/>
    <cellStyle name="표준 11 2 5 5 4 2 2 3 2" xfId="52281"/>
    <cellStyle name="표준 11 2 5 5 4 2 2 4" xfId="39980"/>
    <cellStyle name="표준 11 2 5 5 4 2 3" xfId="14675"/>
    <cellStyle name="표준 11 2 5 5 4 2 4" xfId="24905"/>
    <cellStyle name="표준 11 2 5 5 4 2 4 2" xfId="47299"/>
    <cellStyle name="표준 11 2 5 5 4 2 5" xfId="34998"/>
    <cellStyle name="표준 11 2 5 5 4 3" xfId="7242"/>
    <cellStyle name="표준 11 2 5 5 4 3 2" xfId="14677"/>
    <cellStyle name="표준 11 2 5 5 4 3 3" xfId="27396"/>
    <cellStyle name="표준 11 2 5 5 4 3 3 2" xfId="49790"/>
    <cellStyle name="표준 11 2 5 5 4 3 4" xfId="37489"/>
    <cellStyle name="표준 11 2 5 5 4 4" xfId="14674"/>
    <cellStyle name="표준 11 2 5 5 4 5" xfId="22414"/>
    <cellStyle name="표준 11 2 5 5 4 5 2" xfId="44808"/>
    <cellStyle name="표준 11 2 5 5 4 6" xfId="32506"/>
    <cellStyle name="표준 11 2 5 5 5" xfId="3505"/>
    <cellStyle name="표준 11 2 5 5 5 2" xfId="8488"/>
    <cellStyle name="표준 11 2 5 5 5 2 2" xfId="14679"/>
    <cellStyle name="표준 11 2 5 5 5 2 3" xfId="28642"/>
    <cellStyle name="표준 11 2 5 5 5 2 3 2" xfId="51036"/>
    <cellStyle name="표준 11 2 5 5 5 2 4" xfId="38735"/>
    <cellStyle name="표준 11 2 5 5 5 3" xfId="14678"/>
    <cellStyle name="표준 11 2 5 5 5 4" xfId="23660"/>
    <cellStyle name="표준 11 2 5 5 5 4 2" xfId="46054"/>
    <cellStyle name="표준 11 2 5 5 5 5" xfId="33753"/>
    <cellStyle name="표준 11 2 5 5 6" xfId="5997"/>
    <cellStyle name="표준 11 2 5 5 6 2" xfId="14680"/>
    <cellStyle name="표준 11 2 5 5 6 3" xfId="26151"/>
    <cellStyle name="표준 11 2 5 5 6 3 2" xfId="48545"/>
    <cellStyle name="표준 11 2 5 5 6 4" xfId="36244"/>
    <cellStyle name="표준 11 2 5 5 7" xfId="14657"/>
    <cellStyle name="표준 11 2 5 5 8" xfId="21169"/>
    <cellStyle name="표준 11 2 5 5 8 2" xfId="43563"/>
    <cellStyle name="표준 11 2 5 5 9" xfId="31261"/>
    <cellStyle name="표준 11 2 5 6" xfId="1219"/>
    <cellStyle name="표준 11 2 5 6 2" xfId="2477"/>
    <cellStyle name="표준 11 2 5 6 2 2" xfId="4971"/>
    <cellStyle name="표준 11 2 5 6 2 2 2" xfId="9954"/>
    <cellStyle name="표준 11 2 5 6 2 2 2 2" xfId="14684"/>
    <cellStyle name="표준 11 2 5 6 2 2 2 3" xfId="30108"/>
    <cellStyle name="표준 11 2 5 6 2 2 2 3 2" xfId="52502"/>
    <cellStyle name="표준 11 2 5 6 2 2 2 4" xfId="40201"/>
    <cellStyle name="표준 11 2 5 6 2 2 3" xfId="14683"/>
    <cellStyle name="표준 11 2 5 6 2 2 4" xfId="25126"/>
    <cellStyle name="표준 11 2 5 6 2 2 4 2" xfId="47520"/>
    <cellStyle name="표준 11 2 5 6 2 2 5" xfId="35219"/>
    <cellStyle name="표준 11 2 5 6 2 3" xfId="7463"/>
    <cellStyle name="표준 11 2 5 6 2 3 2" xfId="14685"/>
    <cellStyle name="표준 11 2 5 6 2 3 3" xfId="27617"/>
    <cellStyle name="표준 11 2 5 6 2 3 3 2" xfId="50011"/>
    <cellStyle name="표준 11 2 5 6 2 3 4" xfId="37710"/>
    <cellStyle name="표준 11 2 5 6 2 4" xfId="14682"/>
    <cellStyle name="표준 11 2 5 6 2 5" xfId="22635"/>
    <cellStyle name="표준 11 2 5 6 2 5 2" xfId="45029"/>
    <cellStyle name="표준 11 2 5 6 2 6" xfId="32727"/>
    <cellStyle name="표준 11 2 5 6 3" xfId="3726"/>
    <cellStyle name="표준 11 2 5 6 3 2" xfId="8709"/>
    <cellStyle name="표준 11 2 5 6 3 2 2" xfId="14687"/>
    <cellStyle name="표준 11 2 5 6 3 2 3" xfId="28863"/>
    <cellStyle name="표준 11 2 5 6 3 2 3 2" xfId="51257"/>
    <cellStyle name="표준 11 2 5 6 3 2 4" xfId="38956"/>
    <cellStyle name="표준 11 2 5 6 3 3" xfId="14686"/>
    <cellStyle name="표준 11 2 5 6 3 4" xfId="23881"/>
    <cellStyle name="표준 11 2 5 6 3 4 2" xfId="46275"/>
    <cellStyle name="표준 11 2 5 6 3 5" xfId="33974"/>
    <cellStyle name="표준 11 2 5 6 4" xfId="6218"/>
    <cellStyle name="표준 11 2 5 6 4 2" xfId="14688"/>
    <cellStyle name="표준 11 2 5 6 4 3" xfId="26372"/>
    <cellStyle name="표준 11 2 5 6 4 3 2" xfId="48766"/>
    <cellStyle name="표준 11 2 5 6 4 4" xfId="36465"/>
    <cellStyle name="표준 11 2 5 6 5" xfId="14681"/>
    <cellStyle name="표준 11 2 5 6 6" xfId="21390"/>
    <cellStyle name="표준 11 2 5 6 6 2" xfId="43784"/>
    <cellStyle name="표준 11 2 5 6 7" xfId="31482"/>
    <cellStyle name="표준 11 2 5 7" xfId="1644"/>
    <cellStyle name="표준 11 2 5 7 2" xfId="2892"/>
    <cellStyle name="표준 11 2 5 7 2 2" xfId="5386"/>
    <cellStyle name="표준 11 2 5 7 2 2 2" xfId="10369"/>
    <cellStyle name="표준 11 2 5 7 2 2 2 2" xfId="14692"/>
    <cellStyle name="표준 11 2 5 7 2 2 2 3" xfId="30523"/>
    <cellStyle name="표준 11 2 5 7 2 2 2 3 2" xfId="52917"/>
    <cellStyle name="표준 11 2 5 7 2 2 2 4" xfId="40616"/>
    <cellStyle name="표준 11 2 5 7 2 2 3" xfId="14691"/>
    <cellStyle name="표준 11 2 5 7 2 2 4" xfId="25541"/>
    <cellStyle name="표준 11 2 5 7 2 2 4 2" xfId="47935"/>
    <cellStyle name="표준 11 2 5 7 2 2 5" xfId="35634"/>
    <cellStyle name="표준 11 2 5 7 2 3" xfId="7878"/>
    <cellStyle name="표준 11 2 5 7 2 3 2" xfId="14693"/>
    <cellStyle name="표준 11 2 5 7 2 3 3" xfId="28032"/>
    <cellStyle name="표준 11 2 5 7 2 3 3 2" xfId="50426"/>
    <cellStyle name="표준 11 2 5 7 2 3 4" xfId="38125"/>
    <cellStyle name="표준 11 2 5 7 2 4" xfId="14690"/>
    <cellStyle name="표준 11 2 5 7 2 5" xfId="23050"/>
    <cellStyle name="표준 11 2 5 7 2 5 2" xfId="45444"/>
    <cellStyle name="표준 11 2 5 7 2 6" xfId="33142"/>
    <cellStyle name="표준 11 2 5 7 3" xfId="4141"/>
    <cellStyle name="표준 11 2 5 7 3 2" xfId="9124"/>
    <cellStyle name="표준 11 2 5 7 3 2 2" xfId="14695"/>
    <cellStyle name="표준 11 2 5 7 3 2 3" xfId="29278"/>
    <cellStyle name="표준 11 2 5 7 3 2 3 2" xfId="51672"/>
    <cellStyle name="표준 11 2 5 7 3 2 4" xfId="39371"/>
    <cellStyle name="표준 11 2 5 7 3 3" xfId="14694"/>
    <cellStyle name="표준 11 2 5 7 3 4" xfId="24296"/>
    <cellStyle name="표준 11 2 5 7 3 4 2" xfId="46690"/>
    <cellStyle name="표준 11 2 5 7 3 5" xfId="34389"/>
    <cellStyle name="표준 11 2 5 7 4" xfId="6633"/>
    <cellStyle name="표준 11 2 5 7 4 2" xfId="14696"/>
    <cellStyle name="표준 11 2 5 7 4 3" xfId="26787"/>
    <cellStyle name="표준 11 2 5 7 4 3 2" xfId="49181"/>
    <cellStyle name="표준 11 2 5 7 4 4" xfId="36880"/>
    <cellStyle name="표준 11 2 5 7 5" xfId="14689"/>
    <cellStyle name="표준 11 2 5 7 6" xfId="21805"/>
    <cellStyle name="표준 11 2 5 7 6 2" xfId="44199"/>
    <cellStyle name="표준 11 2 5 7 7" xfId="31897"/>
    <cellStyle name="표준 11 2 5 8" xfId="2062"/>
    <cellStyle name="표준 11 2 5 8 2" xfId="4556"/>
    <cellStyle name="표준 11 2 5 8 2 2" xfId="9539"/>
    <cellStyle name="표준 11 2 5 8 2 2 2" xfId="14699"/>
    <cellStyle name="표준 11 2 5 8 2 2 3" xfId="29693"/>
    <cellStyle name="표준 11 2 5 8 2 2 3 2" xfId="52087"/>
    <cellStyle name="표준 11 2 5 8 2 2 4" xfId="39786"/>
    <cellStyle name="표준 11 2 5 8 2 3" xfId="14698"/>
    <cellStyle name="표준 11 2 5 8 2 4" xfId="24711"/>
    <cellStyle name="표준 11 2 5 8 2 4 2" xfId="47105"/>
    <cellStyle name="표준 11 2 5 8 2 5" xfId="34804"/>
    <cellStyle name="표준 11 2 5 8 3" xfId="7048"/>
    <cellStyle name="표준 11 2 5 8 3 2" xfId="14700"/>
    <cellStyle name="표준 11 2 5 8 3 3" xfId="27202"/>
    <cellStyle name="표준 11 2 5 8 3 3 2" xfId="49596"/>
    <cellStyle name="표준 11 2 5 8 3 4" xfId="37295"/>
    <cellStyle name="표준 11 2 5 8 4" xfId="14697"/>
    <cellStyle name="표준 11 2 5 8 5" xfId="22220"/>
    <cellStyle name="표준 11 2 5 8 5 2" xfId="44614"/>
    <cellStyle name="표준 11 2 5 8 6" xfId="32312"/>
    <cellStyle name="표준 11 2 5 9" xfId="3311"/>
    <cellStyle name="표준 11 2 5 9 2" xfId="8294"/>
    <cellStyle name="표준 11 2 5 9 2 2" xfId="14702"/>
    <cellStyle name="표준 11 2 5 9 2 3" xfId="28448"/>
    <cellStyle name="표준 11 2 5 9 2 3 2" xfId="50842"/>
    <cellStyle name="표준 11 2 5 9 2 4" xfId="38541"/>
    <cellStyle name="표준 11 2 5 9 3" xfId="14701"/>
    <cellStyle name="표준 11 2 5 9 4" xfId="23466"/>
    <cellStyle name="표준 11 2 5 9 4 2" xfId="45860"/>
    <cellStyle name="표준 11 2 5 9 5" xfId="33559"/>
    <cellStyle name="표준 11 2 6" xfId="1179"/>
    <cellStyle name="표준 11 2 6 2" xfId="1601"/>
    <cellStyle name="표준 11 2 6 2 2" xfId="2859"/>
    <cellStyle name="표준 11 2 6 2 2 2" xfId="5353"/>
    <cellStyle name="표준 11 2 6 2 2 2 2" xfId="10336"/>
    <cellStyle name="표준 11 2 6 2 2 2 2 2" xfId="14707"/>
    <cellStyle name="표준 11 2 6 2 2 2 2 3" xfId="30490"/>
    <cellStyle name="표준 11 2 6 2 2 2 2 3 2" xfId="52884"/>
    <cellStyle name="표준 11 2 6 2 2 2 2 4" xfId="40583"/>
    <cellStyle name="표준 11 2 6 2 2 2 3" xfId="14706"/>
    <cellStyle name="표준 11 2 6 2 2 2 4" xfId="25508"/>
    <cellStyle name="표준 11 2 6 2 2 2 4 2" xfId="47902"/>
    <cellStyle name="표준 11 2 6 2 2 2 5" xfId="35601"/>
    <cellStyle name="표준 11 2 6 2 2 3" xfId="7845"/>
    <cellStyle name="표준 11 2 6 2 2 3 2" xfId="14708"/>
    <cellStyle name="표준 11 2 6 2 2 3 3" xfId="27999"/>
    <cellStyle name="표준 11 2 6 2 2 3 3 2" xfId="50393"/>
    <cellStyle name="표준 11 2 6 2 2 3 4" xfId="38092"/>
    <cellStyle name="표준 11 2 6 2 2 4" xfId="14705"/>
    <cellStyle name="표준 11 2 6 2 2 5" xfId="23017"/>
    <cellStyle name="표준 11 2 6 2 2 5 2" xfId="45411"/>
    <cellStyle name="표준 11 2 6 2 2 6" xfId="33109"/>
    <cellStyle name="표준 11 2 6 2 3" xfId="4108"/>
    <cellStyle name="표준 11 2 6 2 3 2" xfId="9091"/>
    <cellStyle name="표준 11 2 6 2 3 2 2" xfId="14710"/>
    <cellStyle name="표준 11 2 6 2 3 2 3" xfId="29245"/>
    <cellStyle name="표준 11 2 6 2 3 2 3 2" xfId="51639"/>
    <cellStyle name="표준 11 2 6 2 3 2 4" xfId="39338"/>
    <cellStyle name="표준 11 2 6 2 3 3" xfId="14709"/>
    <cellStyle name="표준 11 2 6 2 3 4" xfId="24263"/>
    <cellStyle name="표준 11 2 6 2 3 4 2" xfId="46657"/>
    <cellStyle name="표준 11 2 6 2 3 5" xfId="34356"/>
    <cellStyle name="표준 11 2 6 2 4" xfId="6600"/>
    <cellStyle name="표준 11 2 6 2 4 2" xfId="14711"/>
    <cellStyle name="표준 11 2 6 2 4 3" xfId="26754"/>
    <cellStyle name="표준 11 2 6 2 4 3 2" xfId="49148"/>
    <cellStyle name="표준 11 2 6 2 4 4" xfId="36847"/>
    <cellStyle name="표준 11 2 6 2 5" xfId="14704"/>
    <cellStyle name="표준 11 2 6 2 6" xfId="21772"/>
    <cellStyle name="표준 11 2 6 2 6 2" xfId="44166"/>
    <cellStyle name="표준 11 2 6 2 7" xfId="31864"/>
    <cellStyle name="표준 11 2 6 3" xfId="2026"/>
    <cellStyle name="표준 11 2 6 3 2" xfId="3274"/>
    <cellStyle name="표준 11 2 6 3 2 2" xfId="5768"/>
    <cellStyle name="표준 11 2 6 3 2 2 2" xfId="10751"/>
    <cellStyle name="표준 11 2 6 3 2 2 2 2" xfId="14715"/>
    <cellStyle name="표준 11 2 6 3 2 2 2 3" xfId="30905"/>
    <cellStyle name="표준 11 2 6 3 2 2 2 3 2" xfId="53299"/>
    <cellStyle name="표준 11 2 6 3 2 2 2 4" xfId="40998"/>
    <cellStyle name="표준 11 2 6 3 2 2 3" xfId="14714"/>
    <cellStyle name="표준 11 2 6 3 2 2 4" xfId="25923"/>
    <cellStyle name="표준 11 2 6 3 2 2 4 2" xfId="48317"/>
    <cellStyle name="표준 11 2 6 3 2 2 5" xfId="36016"/>
    <cellStyle name="표준 11 2 6 3 2 3" xfId="8260"/>
    <cellStyle name="표준 11 2 6 3 2 3 2" xfId="14716"/>
    <cellStyle name="표준 11 2 6 3 2 3 3" xfId="28414"/>
    <cellStyle name="표준 11 2 6 3 2 3 3 2" xfId="50808"/>
    <cellStyle name="표준 11 2 6 3 2 3 4" xfId="38507"/>
    <cellStyle name="표준 11 2 6 3 2 4" xfId="14713"/>
    <cellStyle name="표준 11 2 6 3 2 5" xfId="23432"/>
    <cellStyle name="표준 11 2 6 3 2 5 2" xfId="45826"/>
    <cellStyle name="표준 11 2 6 3 2 6" xfId="33524"/>
    <cellStyle name="표준 11 2 6 3 3" xfId="4523"/>
    <cellStyle name="표준 11 2 6 3 3 2" xfId="9506"/>
    <cellStyle name="표준 11 2 6 3 3 2 2" xfId="14718"/>
    <cellStyle name="표준 11 2 6 3 3 2 3" xfId="29660"/>
    <cellStyle name="표준 11 2 6 3 3 2 3 2" xfId="52054"/>
    <cellStyle name="표준 11 2 6 3 3 2 4" xfId="39753"/>
    <cellStyle name="표준 11 2 6 3 3 3" xfId="14717"/>
    <cellStyle name="표준 11 2 6 3 3 4" xfId="24678"/>
    <cellStyle name="표준 11 2 6 3 3 4 2" xfId="47072"/>
    <cellStyle name="표준 11 2 6 3 3 5" xfId="34771"/>
    <cellStyle name="표준 11 2 6 3 4" xfId="7015"/>
    <cellStyle name="표준 11 2 6 3 4 2" xfId="14719"/>
    <cellStyle name="표준 11 2 6 3 4 3" xfId="27169"/>
    <cellStyle name="표준 11 2 6 3 4 3 2" xfId="49563"/>
    <cellStyle name="표준 11 2 6 3 4 4" xfId="37262"/>
    <cellStyle name="표준 11 2 6 3 5" xfId="14712"/>
    <cellStyle name="표준 11 2 6 3 6" xfId="22187"/>
    <cellStyle name="표준 11 2 6 3 6 2" xfId="44581"/>
    <cellStyle name="표준 11 2 6 3 7" xfId="32279"/>
    <cellStyle name="표준 11 2 6 4" xfId="2444"/>
    <cellStyle name="표준 11 2 6 4 2" xfId="4938"/>
    <cellStyle name="표준 11 2 6 4 2 2" xfId="9921"/>
    <cellStyle name="표준 11 2 6 4 2 2 2" xfId="14722"/>
    <cellStyle name="표준 11 2 6 4 2 2 3" xfId="30075"/>
    <cellStyle name="표준 11 2 6 4 2 2 3 2" xfId="52469"/>
    <cellStyle name="표준 11 2 6 4 2 2 4" xfId="40168"/>
    <cellStyle name="표준 11 2 6 4 2 3" xfId="14721"/>
    <cellStyle name="표준 11 2 6 4 2 4" xfId="25093"/>
    <cellStyle name="표준 11 2 6 4 2 4 2" xfId="47487"/>
    <cellStyle name="표준 11 2 6 4 2 5" xfId="35186"/>
    <cellStyle name="표준 11 2 6 4 3" xfId="7430"/>
    <cellStyle name="표준 11 2 6 4 3 2" xfId="14723"/>
    <cellStyle name="표준 11 2 6 4 3 3" xfId="27584"/>
    <cellStyle name="표준 11 2 6 4 3 3 2" xfId="49978"/>
    <cellStyle name="표준 11 2 6 4 3 4" xfId="37677"/>
    <cellStyle name="표준 11 2 6 4 4" xfId="14720"/>
    <cellStyle name="표준 11 2 6 4 5" xfId="22602"/>
    <cellStyle name="표준 11 2 6 4 5 2" xfId="44996"/>
    <cellStyle name="표준 11 2 6 4 6" xfId="32694"/>
    <cellStyle name="표준 11 2 6 5" xfId="3693"/>
    <cellStyle name="표준 11 2 6 5 2" xfId="8676"/>
    <cellStyle name="표준 11 2 6 5 2 2" xfId="14725"/>
    <cellStyle name="표준 11 2 6 5 2 3" xfId="28830"/>
    <cellStyle name="표준 11 2 6 5 2 3 2" xfId="51224"/>
    <cellStyle name="표준 11 2 6 5 2 4" xfId="38923"/>
    <cellStyle name="표준 11 2 6 5 3" xfId="14724"/>
    <cellStyle name="표준 11 2 6 5 4" xfId="23848"/>
    <cellStyle name="표준 11 2 6 5 4 2" xfId="46242"/>
    <cellStyle name="표준 11 2 6 5 5" xfId="33941"/>
    <cellStyle name="표준 11 2 6 6" xfId="6185"/>
    <cellStyle name="표준 11 2 6 6 2" xfId="14726"/>
    <cellStyle name="표준 11 2 6 6 3" xfId="26339"/>
    <cellStyle name="표준 11 2 6 6 3 2" xfId="48733"/>
    <cellStyle name="표준 11 2 6 6 4" xfId="36432"/>
    <cellStyle name="표준 11 2 6 7" xfId="14703"/>
    <cellStyle name="표준 11 2 6 8" xfId="21357"/>
    <cellStyle name="표준 11 2 6 8 2" xfId="43751"/>
    <cellStyle name="표준 11 2 6 9" xfId="31449"/>
    <cellStyle name="표준 11 2 7" xfId="10781"/>
    <cellStyle name="표준 11 2 7 2" xfId="14727"/>
    <cellStyle name="표준 11 2 7 3" xfId="30933"/>
    <cellStyle name="표준 11 2 7 3 2" xfId="53327"/>
    <cellStyle name="표준 11 2 7 4" xfId="41026"/>
    <cellStyle name="표준 11 3" xfId="123"/>
    <cellStyle name="표준 11 3 2" xfId="590"/>
    <cellStyle name="표준 11 3 2 2" xfId="14729"/>
    <cellStyle name="표준 11 3 3" xfId="14728"/>
    <cellStyle name="표준 11 4" xfId="144"/>
    <cellStyle name="표준 11 4 2" xfId="591"/>
    <cellStyle name="표준 11 4 3" xfId="713"/>
    <cellStyle name="표준 11 4 3 2" xfId="14730"/>
    <cellStyle name="표준 11 5" xfId="163"/>
    <cellStyle name="표준 11 5 2" xfId="593"/>
    <cellStyle name="표준 11 5 3" xfId="592"/>
    <cellStyle name="표준 11 5 4" xfId="722"/>
    <cellStyle name="표준 11 5 4 2" xfId="14731"/>
    <cellStyle name="표준 11 5 5" xfId="773"/>
    <cellStyle name="표준 11 5 5 10" xfId="5798"/>
    <cellStyle name="표준 11 5 5 10 2" xfId="14733"/>
    <cellStyle name="표준 11 5 5 10 3" xfId="25952"/>
    <cellStyle name="표준 11 5 5 10 3 2" xfId="48346"/>
    <cellStyle name="표준 11 5 5 10 4" xfId="36045"/>
    <cellStyle name="표준 11 5 5 11" xfId="14732"/>
    <cellStyle name="표준 11 5 5 12" xfId="20970"/>
    <cellStyle name="표준 11 5 5 12 2" xfId="43364"/>
    <cellStyle name="표준 11 5 5 13" xfId="31062"/>
    <cellStyle name="표준 11 5 5 2" xfId="809"/>
    <cellStyle name="표준 11 5 5 2 10" xfId="20999"/>
    <cellStyle name="표준 11 5 5 2 10 2" xfId="43393"/>
    <cellStyle name="표준 11 5 5 2 11" xfId="31091"/>
    <cellStyle name="표준 11 5 5 2 2" xfId="907"/>
    <cellStyle name="표준 11 5 5 2 2 10" xfId="31184"/>
    <cellStyle name="표준 11 5 5 2 2 2" xfId="1104"/>
    <cellStyle name="표준 11 5 5 2 2 2 2" xfId="1530"/>
    <cellStyle name="표준 11 5 5 2 2 2 2 2" xfId="2788"/>
    <cellStyle name="표준 11 5 5 2 2 2 2 2 2" xfId="5282"/>
    <cellStyle name="표준 11 5 5 2 2 2 2 2 2 2" xfId="10265"/>
    <cellStyle name="표준 11 5 5 2 2 2 2 2 2 2 2" xfId="14740"/>
    <cellStyle name="표준 11 5 5 2 2 2 2 2 2 2 3" xfId="30419"/>
    <cellStyle name="표준 11 5 5 2 2 2 2 2 2 2 3 2" xfId="52813"/>
    <cellStyle name="표준 11 5 5 2 2 2 2 2 2 2 4" xfId="40512"/>
    <cellStyle name="표준 11 5 5 2 2 2 2 2 2 3" xfId="14739"/>
    <cellStyle name="표준 11 5 5 2 2 2 2 2 2 4" xfId="25437"/>
    <cellStyle name="표준 11 5 5 2 2 2 2 2 2 4 2" xfId="47831"/>
    <cellStyle name="표준 11 5 5 2 2 2 2 2 2 5" xfId="35530"/>
    <cellStyle name="표준 11 5 5 2 2 2 2 2 3" xfId="7774"/>
    <cellStyle name="표준 11 5 5 2 2 2 2 2 3 2" xfId="14741"/>
    <cellStyle name="표준 11 5 5 2 2 2 2 2 3 3" xfId="27928"/>
    <cellStyle name="표준 11 5 5 2 2 2 2 2 3 3 2" xfId="50322"/>
    <cellStyle name="표준 11 5 5 2 2 2 2 2 3 4" xfId="38021"/>
    <cellStyle name="표준 11 5 5 2 2 2 2 2 4" xfId="14738"/>
    <cellStyle name="표준 11 5 5 2 2 2 2 2 5" xfId="22946"/>
    <cellStyle name="표준 11 5 5 2 2 2 2 2 5 2" xfId="45340"/>
    <cellStyle name="표준 11 5 5 2 2 2 2 2 6" xfId="33038"/>
    <cellStyle name="표준 11 5 5 2 2 2 2 3" xfId="4037"/>
    <cellStyle name="표준 11 5 5 2 2 2 2 3 2" xfId="9020"/>
    <cellStyle name="표준 11 5 5 2 2 2 2 3 2 2" xfId="14743"/>
    <cellStyle name="표준 11 5 5 2 2 2 2 3 2 3" xfId="29174"/>
    <cellStyle name="표준 11 5 5 2 2 2 2 3 2 3 2" xfId="51568"/>
    <cellStyle name="표준 11 5 5 2 2 2 2 3 2 4" xfId="39267"/>
    <cellStyle name="표준 11 5 5 2 2 2 2 3 3" xfId="14742"/>
    <cellStyle name="표준 11 5 5 2 2 2 2 3 4" xfId="24192"/>
    <cellStyle name="표준 11 5 5 2 2 2 2 3 4 2" xfId="46586"/>
    <cellStyle name="표준 11 5 5 2 2 2 2 3 5" xfId="34285"/>
    <cellStyle name="표준 11 5 5 2 2 2 2 4" xfId="6529"/>
    <cellStyle name="표준 11 5 5 2 2 2 2 4 2" xfId="14744"/>
    <cellStyle name="표준 11 5 5 2 2 2 2 4 3" xfId="26683"/>
    <cellStyle name="표준 11 5 5 2 2 2 2 4 3 2" xfId="49077"/>
    <cellStyle name="표준 11 5 5 2 2 2 2 4 4" xfId="36776"/>
    <cellStyle name="표준 11 5 5 2 2 2 2 5" xfId="14737"/>
    <cellStyle name="표준 11 5 5 2 2 2 2 6" xfId="21701"/>
    <cellStyle name="표준 11 5 5 2 2 2 2 6 2" xfId="44095"/>
    <cellStyle name="표준 11 5 5 2 2 2 2 7" xfId="31793"/>
    <cellStyle name="표준 11 5 5 2 2 2 3" xfId="1955"/>
    <cellStyle name="표준 11 5 5 2 2 2 3 2" xfId="3203"/>
    <cellStyle name="표준 11 5 5 2 2 2 3 2 2" xfId="5697"/>
    <cellStyle name="표준 11 5 5 2 2 2 3 2 2 2" xfId="10680"/>
    <cellStyle name="표준 11 5 5 2 2 2 3 2 2 2 2" xfId="14748"/>
    <cellStyle name="표준 11 5 5 2 2 2 3 2 2 2 3" xfId="30834"/>
    <cellStyle name="표준 11 5 5 2 2 2 3 2 2 2 3 2" xfId="53228"/>
    <cellStyle name="표준 11 5 5 2 2 2 3 2 2 2 4" xfId="40927"/>
    <cellStyle name="표준 11 5 5 2 2 2 3 2 2 3" xfId="14747"/>
    <cellStyle name="표준 11 5 5 2 2 2 3 2 2 4" xfId="25852"/>
    <cellStyle name="표준 11 5 5 2 2 2 3 2 2 4 2" xfId="48246"/>
    <cellStyle name="표준 11 5 5 2 2 2 3 2 2 5" xfId="35945"/>
    <cellStyle name="표준 11 5 5 2 2 2 3 2 3" xfId="8189"/>
    <cellStyle name="표준 11 5 5 2 2 2 3 2 3 2" xfId="14749"/>
    <cellStyle name="표준 11 5 5 2 2 2 3 2 3 3" xfId="28343"/>
    <cellStyle name="표준 11 5 5 2 2 2 3 2 3 3 2" xfId="50737"/>
    <cellStyle name="표준 11 5 5 2 2 2 3 2 3 4" xfId="38436"/>
    <cellStyle name="표준 11 5 5 2 2 2 3 2 4" xfId="14746"/>
    <cellStyle name="표준 11 5 5 2 2 2 3 2 5" xfId="23361"/>
    <cellStyle name="표준 11 5 5 2 2 2 3 2 5 2" xfId="45755"/>
    <cellStyle name="표준 11 5 5 2 2 2 3 2 6" xfId="33453"/>
    <cellStyle name="표준 11 5 5 2 2 2 3 3" xfId="4452"/>
    <cellStyle name="표준 11 5 5 2 2 2 3 3 2" xfId="9435"/>
    <cellStyle name="표준 11 5 5 2 2 2 3 3 2 2" xfId="14751"/>
    <cellStyle name="표준 11 5 5 2 2 2 3 3 2 3" xfId="29589"/>
    <cellStyle name="표준 11 5 5 2 2 2 3 3 2 3 2" xfId="51983"/>
    <cellStyle name="표준 11 5 5 2 2 2 3 3 2 4" xfId="39682"/>
    <cellStyle name="표준 11 5 5 2 2 2 3 3 3" xfId="14750"/>
    <cellStyle name="표준 11 5 5 2 2 2 3 3 4" xfId="24607"/>
    <cellStyle name="표준 11 5 5 2 2 2 3 3 4 2" xfId="47001"/>
    <cellStyle name="표준 11 5 5 2 2 2 3 3 5" xfId="34700"/>
    <cellStyle name="표준 11 5 5 2 2 2 3 4" xfId="6944"/>
    <cellStyle name="표준 11 5 5 2 2 2 3 4 2" xfId="14752"/>
    <cellStyle name="표준 11 5 5 2 2 2 3 4 3" xfId="27098"/>
    <cellStyle name="표준 11 5 5 2 2 2 3 4 3 2" xfId="49492"/>
    <cellStyle name="표준 11 5 5 2 2 2 3 4 4" xfId="37191"/>
    <cellStyle name="표준 11 5 5 2 2 2 3 5" xfId="14745"/>
    <cellStyle name="표준 11 5 5 2 2 2 3 6" xfId="22116"/>
    <cellStyle name="표준 11 5 5 2 2 2 3 6 2" xfId="44510"/>
    <cellStyle name="표준 11 5 5 2 2 2 3 7" xfId="32208"/>
    <cellStyle name="표준 11 5 5 2 2 2 4" xfId="2373"/>
    <cellStyle name="표준 11 5 5 2 2 2 4 2" xfId="4867"/>
    <cellStyle name="표준 11 5 5 2 2 2 4 2 2" xfId="9850"/>
    <cellStyle name="표준 11 5 5 2 2 2 4 2 2 2" xfId="14755"/>
    <cellStyle name="표준 11 5 5 2 2 2 4 2 2 3" xfId="30004"/>
    <cellStyle name="표준 11 5 5 2 2 2 4 2 2 3 2" xfId="52398"/>
    <cellStyle name="표준 11 5 5 2 2 2 4 2 2 4" xfId="40097"/>
    <cellStyle name="표준 11 5 5 2 2 2 4 2 3" xfId="14754"/>
    <cellStyle name="표준 11 5 5 2 2 2 4 2 4" xfId="25022"/>
    <cellStyle name="표준 11 5 5 2 2 2 4 2 4 2" xfId="47416"/>
    <cellStyle name="표준 11 5 5 2 2 2 4 2 5" xfId="35115"/>
    <cellStyle name="표준 11 5 5 2 2 2 4 3" xfId="7359"/>
    <cellStyle name="표준 11 5 5 2 2 2 4 3 2" xfId="14756"/>
    <cellStyle name="표준 11 5 5 2 2 2 4 3 3" xfId="27513"/>
    <cellStyle name="표준 11 5 5 2 2 2 4 3 3 2" xfId="49907"/>
    <cellStyle name="표준 11 5 5 2 2 2 4 3 4" xfId="37606"/>
    <cellStyle name="표준 11 5 5 2 2 2 4 4" xfId="14753"/>
    <cellStyle name="표준 11 5 5 2 2 2 4 5" xfId="22531"/>
    <cellStyle name="표준 11 5 5 2 2 2 4 5 2" xfId="44925"/>
    <cellStyle name="표준 11 5 5 2 2 2 4 6" xfId="32623"/>
    <cellStyle name="표준 11 5 5 2 2 2 5" xfId="3622"/>
    <cellStyle name="표준 11 5 5 2 2 2 5 2" xfId="8605"/>
    <cellStyle name="표준 11 5 5 2 2 2 5 2 2" xfId="14758"/>
    <cellStyle name="표준 11 5 5 2 2 2 5 2 3" xfId="28759"/>
    <cellStyle name="표준 11 5 5 2 2 2 5 2 3 2" xfId="51153"/>
    <cellStyle name="표준 11 5 5 2 2 2 5 2 4" xfId="38852"/>
    <cellStyle name="표준 11 5 5 2 2 2 5 3" xfId="14757"/>
    <cellStyle name="표준 11 5 5 2 2 2 5 4" xfId="23777"/>
    <cellStyle name="표준 11 5 5 2 2 2 5 4 2" xfId="46171"/>
    <cellStyle name="표준 11 5 5 2 2 2 5 5" xfId="33870"/>
    <cellStyle name="표준 11 5 5 2 2 2 6" xfId="6114"/>
    <cellStyle name="표준 11 5 5 2 2 2 6 2" xfId="14759"/>
    <cellStyle name="표준 11 5 5 2 2 2 6 3" xfId="26268"/>
    <cellStyle name="표준 11 5 5 2 2 2 6 3 2" xfId="48662"/>
    <cellStyle name="표준 11 5 5 2 2 2 6 4" xfId="36361"/>
    <cellStyle name="표준 11 5 5 2 2 2 7" xfId="14736"/>
    <cellStyle name="표준 11 5 5 2 2 2 8" xfId="21286"/>
    <cellStyle name="표준 11 5 5 2 2 2 8 2" xfId="43680"/>
    <cellStyle name="표준 11 5 5 2 2 2 9" xfId="31378"/>
    <cellStyle name="표준 11 5 5 2 2 3" xfId="1336"/>
    <cellStyle name="표준 11 5 5 2 2 3 2" xfId="2594"/>
    <cellStyle name="표준 11 5 5 2 2 3 2 2" xfId="5088"/>
    <cellStyle name="표준 11 5 5 2 2 3 2 2 2" xfId="10071"/>
    <cellStyle name="표준 11 5 5 2 2 3 2 2 2 2" xfId="14763"/>
    <cellStyle name="표준 11 5 5 2 2 3 2 2 2 3" xfId="30225"/>
    <cellStyle name="표준 11 5 5 2 2 3 2 2 2 3 2" xfId="52619"/>
    <cellStyle name="표준 11 5 5 2 2 3 2 2 2 4" xfId="40318"/>
    <cellStyle name="표준 11 5 5 2 2 3 2 2 3" xfId="14762"/>
    <cellStyle name="표준 11 5 5 2 2 3 2 2 4" xfId="25243"/>
    <cellStyle name="표준 11 5 5 2 2 3 2 2 4 2" xfId="47637"/>
    <cellStyle name="표준 11 5 5 2 2 3 2 2 5" xfId="35336"/>
    <cellStyle name="표준 11 5 5 2 2 3 2 3" xfId="7580"/>
    <cellStyle name="표준 11 5 5 2 2 3 2 3 2" xfId="14764"/>
    <cellStyle name="표준 11 5 5 2 2 3 2 3 3" xfId="27734"/>
    <cellStyle name="표준 11 5 5 2 2 3 2 3 3 2" xfId="50128"/>
    <cellStyle name="표준 11 5 5 2 2 3 2 3 4" xfId="37827"/>
    <cellStyle name="표준 11 5 5 2 2 3 2 4" xfId="14761"/>
    <cellStyle name="표준 11 5 5 2 2 3 2 5" xfId="22752"/>
    <cellStyle name="표준 11 5 5 2 2 3 2 5 2" xfId="45146"/>
    <cellStyle name="표준 11 5 5 2 2 3 2 6" xfId="32844"/>
    <cellStyle name="표준 11 5 5 2 2 3 3" xfId="3843"/>
    <cellStyle name="표준 11 5 5 2 2 3 3 2" xfId="8826"/>
    <cellStyle name="표준 11 5 5 2 2 3 3 2 2" xfId="14766"/>
    <cellStyle name="표준 11 5 5 2 2 3 3 2 3" xfId="28980"/>
    <cellStyle name="표준 11 5 5 2 2 3 3 2 3 2" xfId="51374"/>
    <cellStyle name="표준 11 5 5 2 2 3 3 2 4" xfId="39073"/>
    <cellStyle name="표준 11 5 5 2 2 3 3 3" xfId="14765"/>
    <cellStyle name="표준 11 5 5 2 2 3 3 4" xfId="23998"/>
    <cellStyle name="표준 11 5 5 2 2 3 3 4 2" xfId="46392"/>
    <cellStyle name="표준 11 5 5 2 2 3 3 5" xfId="34091"/>
    <cellStyle name="표준 11 5 5 2 2 3 4" xfId="6335"/>
    <cellStyle name="표준 11 5 5 2 2 3 4 2" xfId="14767"/>
    <cellStyle name="표준 11 5 5 2 2 3 4 3" xfId="26489"/>
    <cellStyle name="표준 11 5 5 2 2 3 4 3 2" xfId="48883"/>
    <cellStyle name="표준 11 5 5 2 2 3 4 4" xfId="36582"/>
    <cellStyle name="표준 11 5 5 2 2 3 5" xfId="14760"/>
    <cellStyle name="표준 11 5 5 2 2 3 6" xfId="21507"/>
    <cellStyle name="표준 11 5 5 2 2 3 6 2" xfId="43901"/>
    <cellStyle name="표준 11 5 5 2 2 3 7" xfId="31599"/>
    <cellStyle name="표준 11 5 5 2 2 4" xfId="1761"/>
    <cellStyle name="표준 11 5 5 2 2 4 2" xfId="3009"/>
    <cellStyle name="표준 11 5 5 2 2 4 2 2" xfId="5503"/>
    <cellStyle name="표준 11 5 5 2 2 4 2 2 2" xfId="10486"/>
    <cellStyle name="표준 11 5 5 2 2 4 2 2 2 2" xfId="14771"/>
    <cellStyle name="표준 11 5 5 2 2 4 2 2 2 3" xfId="30640"/>
    <cellStyle name="표준 11 5 5 2 2 4 2 2 2 3 2" xfId="53034"/>
    <cellStyle name="표준 11 5 5 2 2 4 2 2 2 4" xfId="40733"/>
    <cellStyle name="표준 11 5 5 2 2 4 2 2 3" xfId="14770"/>
    <cellStyle name="표준 11 5 5 2 2 4 2 2 4" xfId="25658"/>
    <cellStyle name="표준 11 5 5 2 2 4 2 2 4 2" xfId="48052"/>
    <cellStyle name="표준 11 5 5 2 2 4 2 2 5" xfId="35751"/>
    <cellStyle name="표준 11 5 5 2 2 4 2 3" xfId="7995"/>
    <cellStyle name="표준 11 5 5 2 2 4 2 3 2" xfId="14772"/>
    <cellStyle name="표준 11 5 5 2 2 4 2 3 3" xfId="28149"/>
    <cellStyle name="표준 11 5 5 2 2 4 2 3 3 2" xfId="50543"/>
    <cellStyle name="표준 11 5 5 2 2 4 2 3 4" xfId="38242"/>
    <cellStyle name="표준 11 5 5 2 2 4 2 4" xfId="14769"/>
    <cellStyle name="표준 11 5 5 2 2 4 2 5" xfId="23167"/>
    <cellStyle name="표준 11 5 5 2 2 4 2 5 2" xfId="45561"/>
    <cellStyle name="표준 11 5 5 2 2 4 2 6" xfId="33259"/>
    <cellStyle name="표준 11 5 5 2 2 4 3" xfId="4258"/>
    <cellStyle name="표준 11 5 5 2 2 4 3 2" xfId="9241"/>
    <cellStyle name="표준 11 5 5 2 2 4 3 2 2" xfId="14774"/>
    <cellStyle name="표준 11 5 5 2 2 4 3 2 3" xfId="29395"/>
    <cellStyle name="표준 11 5 5 2 2 4 3 2 3 2" xfId="51789"/>
    <cellStyle name="표준 11 5 5 2 2 4 3 2 4" xfId="39488"/>
    <cellStyle name="표준 11 5 5 2 2 4 3 3" xfId="14773"/>
    <cellStyle name="표준 11 5 5 2 2 4 3 4" xfId="24413"/>
    <cellStyle name="표준 11 5 5 2 2 4 3 4 2" xfId="46807"/>
    <cellStyle name="표준 11 5 5 2 2 4 3 5" xfId="34506"/>
    <cellStyle name="표준 11 5 5 2 2 4 4" xfId="6750"/>
    <cellStyle name="표준 11 5 5 2 2 4 4 2" xfId="14775"/>
    <cellStyle name="표준 11 5 5 2 2 4 4 3" xfId="26904"/>
    <cellStyle name="표준 11 5 5 2 2 4 4 3 2" xfId="49298"/>
    <cellStyle name="표준 11 5 5 2 2 4 4 4" xfId="36997"/>
    <cellStyle name="표준 11 5 5 2 2 4 5" xfId="14768"/>
    <cellStyle name="표준 11 5 5 2 2 4 6" xfId="21922"/>
    <cellStyle name="표준 11 5 5 2 2 4 6 2" xfId="44316"/>
    <cellStyle name="표준 11 5 5 2 2 4 7" xfId="32014"/>
    <cellStyle name="표준 11 5 5 2 2 5" xfId="2179"/>
    <cellStyle name="표준 11 5 5 2 2 5 2" xfId="4673"/>
    <cellStyle name="표준 11 5 5 2 2 5 2 2" xfId="9656"/>
    <cellStyle name="표준 11 5 5 2 2 5 2 2 2" xfId="14778"/>
    <cellStyle name="표준 11 5 5 2 2 5 2 2 3" xfId="29810"/>
    <cellStyle name="표준 11 5 5 2 2 5 2 2 3 2" xfId="52204"/>
    <cellStyle name="표준 11 5 5 2 2 5 2 2 4" xfId="39903"/>
    <cellStyle name="표준 11 5 5 2 2 5 2 3" xfId="14777"/>
    <cellStyle name="표준 11 5 5 2 2 5 2 4" xfId="24828"/>
    <cellStyle name="표준 11 5 5 2 2 5 2 4 2" xfId="47222"/>
    <cellStyle name="표준 11 5 5 2 2 5 2 5" xfId="34921"/>
    <cellStyle name="표준 11 5 5 2 2 5 3" xfId="7165"/>
    <cellStyle name="표준 11 5 5 2 2 5 3 2" xfId="14779"/>
    <cellStyle name="표준 11 5 5 2 2 5 3 3" xfId="27319"/>
    <cellStyle name="표준 11 5 5 2 2 5 3 3 2" xfId="49713"/>
    <cellStyle name="표준 11 5 5 2 2 5 3 4" xfId="37412"/>
    <cellStyle name="표준 11 5 5 2 2 5 4" xfId="14776"/>
    <cellStyle name="표준 11 5 5 2 2 5 5" xfId="22337"/>
    <cellStyle name="표준 11 5 5 2 2 5 5 2" xfId="44731"/>
    <cellStyle name="표준 11 5 5 2 2 5 6" xfId="32429"/>
    <cellStyle name="표준 11 5 5 2 2 6" xfId="3428"/>
    <cellStyle name="표준 11 5 5 2 2 6 2" xfId="8411"/>
    <cellStyle name="표준 11 5 5 2 2 6 2 2" xfId="14781"/>
    <cellStyle name="표준 11 5 5 2 2 6 2 3" xfId="28565"/>
    <cellStyle name="표준 11 5 5 2 2 6 2 3 2" xfId="50959"/>
    <cellStyle name="표준 11 5 5 2 2 6 2 4" xfId="38658"/>
    <cellStyle name="표준 11 5 5 2 2 6 3" xfId="14780"/>
    <cellStyle name="표준 11 5 5 2 2 6 4" xfId="23583"/>
    <cellStyle name="표준 11 5 5 2 2 6 4 2" xfId="45977"/>
    <cellStyle name="표준 11 5 5 2 2 6 5" xfId="33676"/>
    <cellStyle name="표준 11 5 5 2 2 7" xfId="5920"/>
    <cellStyle name="표준 11 5 5 2 2 7 2" xfId="14782"/>
    <cellStyle name="표준 11 5 5 2 2 7 3" xfId="26074"/>
    <cellStyle name="표준 11 5 5 2 2 7 3 2" xfId="48468"/>
    <cellStyle name="표준 11 5 5 2 2 7 4" xfId="36167"/>
    <cellStyle name="표준 11 5 5 2 2 8" xfId="14735"/>
    <cellStyle name="표준 11 5 5 2 2 9" xfId="21092"/>
    <cellStyle name="표준 11 5 5 2 2 9 2" xfId="43486"/>
    <cellStyle name="표준 11 5 5 2 3" xfId="1011"/>
    <cellStyle name="표준 11 5 5 2 3 2" xfId="1437"/>
    <cellStyle name="표준 11 5 5 2 3 2 2" xfId="2695"/>
    <cellStyle name="표준 11 5 5 2 3 2 2 2" xfId="5189"/>
    <cellStyle name="표준 11 5 5 2 3 2 2 2 2" xfId="10172"/>
    <cellStyle name="표준 11 5 5 2 3 2 2 2 2 2" xfId="14787"/>
    <cellStyle name="표준 11 5 5 2 3 2 2 2 2 3" xfId="30326"/>
    <cellStyle name="표준 11 5 5 2 3 2 2 2 2 3 2" xfId="52720"/>
    <cellStyle name="표준 11 5 5 2 3 2 2 2 2 4" xfId="40419"/>
    <cellStyle name="표준 11 5 5 2 3 2 2 2 3" xfId="14786"/>
    <cellStyle name="표준 11 5 5 2 3 2 2 2 4" xfId="25344"/>
    <cellStyle name="표준 11 5 5 2 3 2 2 2 4 2" xfId="47738"/>
    <cellStyle name="표준 11 5 5 2 3 2 2 2 5" xfId="35437"/>
    <cellStyle name="표준 11 5 5 2 3 2 2 3" xfId="7681"/>
    <cellStyle name="표준 11 5 5 2 3 2 2 3 2" xfId="14788"/>
    <cellStyle name="표준 11 5 5 2 3 2 2 3 3" xfId="27835"/>
    <cellStyle name="표준 11 5 5 2 3 2 2 3 3 2" xfId="50229"/>
    <cellStyle name="표준 11 5 5 2 3 2 2 3 4" xfId="37928"/>
    <cellStyle name="표준 11 5 5 2 3 2 2 4" xfId="14785"/>
    <cellStyle name="표준 11 5 5 2 3 2 2 5" xfId="22853"/>
    <cellStyle name="표준 11 5 5 2 3 2 2 5 2" xfId="45247"/>
    <cellStyle name="표준 11 5 5 2 3 2 2 6" xfId="32945"/>
    <cellStyle name="표준 11 5 5 2 3 2 3" xfId="3944"/>
    <cellStyle name="표준 11 5 5 2 3 2 3 2" xfId="8927"/>
    <cellStyle name="표준 11 5 5 2 3 2 3 2 2" xfId="14790"/>
    <cellStyle name="표준 11 5 5 2 3 2 3 2 3" xfId="29081"/>
    <cellStyle name="표준 11 5 5 2 3 2 3 2 3 2" xfId="51475"/>
    <cellStyle name="표준 11 5 5 2 3 2 3 2 4" xfId="39174"/>
    <cellStyle name="표준 11 5 5 2 3 2 3 3" xfId="14789"/>
    <cellStyle name="표준 11 5 5 2 3 2 3 4" xfId="24099"/>
    <cellStyle name="표준 11 5 5 2 3 2 3 4 2" xfId="46493"/>
    <cellStyle name="표준 11 5 5 2 3 2 3 5" xfId="34192"/>
    <cellStyle name="표준 11 5 5 2 3 2 4" xfId="6436"/>
    <cellStyle name="표준 11 5 5 2 3 2 4 2" xfId="14791"/>
    <cellStyle name="표준 11 5 5 2 3 2 4 3" xfId="26590"/>
    <cellStyle name="표준 11 5 5 2 3 2 4 3 2" xfId="48984"/>
    <cellStyle name="표준 11 5 5 2 3 2 4 4" xfId="36683"/>
    <cellStyle name="표준 11 5 5 2 3 2 5" xfId="14784"/>
    <cellStyle name="표준 11 5 5 2 3 2 6" xfId="21608"/>
    <cellStyle name="표준 11 5 5 2 3 2 6 2" xfId="44002"/>
    <cellStyle name="표준 11 5 5 2 3 2 7" xfId="31700"/>
    <cellStyle name="표준 11 5 5 2 3 3" xfId="1862"/>
    <cellStyle name="표준 11 5 5 2 3 3 2" xfId="3110"/>
    <cellStyle name="표준 11 5 5 2 3 3 2 2" xfId="5604"/>
    <cellStyle name="표준 11 5 5 2 3 3 2 2 2" xfId="10587"/>
    <cellStyle name="표준 11 5 5 2 3 3 2 2 2 2" xfId="14795"/>
    <cellStyle name="표준 11 5 5 2 3 3 2 2 2 3" xfId="30741"/>
    <cellStyle name="표준 11 5 5 2 3 3 2 2 2 3 2" xfId="53135"/>
    <cellStyle name="표준 11 5 5 2 3 3 2 2 2 4" xfId="40834"/>
    <cellStyle name="표준 11 5 5 2 3 3 2 2 3" xfId="14794"/>
    <cellStyle name="표준 11 5 5 2 3 3 2 2 4" xfId="25759"/>
    <cellStyle name="표준 11 5 5 2 3 3 2 2 4 2" xfId="48153"/>
    <cellStyle name="표준 11 5 5 2 3 3 2 2 5" xfId="35852"/>
    <cellStyle name="표준 11 5 5 2 3 3 2 3" xfId="8096"/>
    <cellStyle name="표준 11 5 5 2 3 3 2 3 2" xfId="14796"/>
    <cellStyle name="표준 11 5 5 2 3 3 2 3 3" xfId="28250"/>
    <cellStyle name="표준 11 5 5 2 3 3 2 3 3 2" xfId="50644"/>
    <cellStyle name="표준 11 5 5 2 3 3 2 3 4" xfId="38343"/>
    <cellStyle name="표준 11 5 5 2 3 3 2 4" xfId="14793"/>
    <cellStyle name="표준 11 5 5 2 3 3 2 5" xfId="23268"/>
    <cellStyle name="표준 11 5 5 2 3 3 2 5 2" xfId="45662"/>
    <cellStyle name="표준 11 5 5 2 3 3 2 6" xfId="33360"/>
    <cellStyle name="표준 11 5 5 2 3 3 3" xfId="4359"/>
    <cellStyle name="표준 11 5 5 2 3 3 3 2" xfId="9342"/>
    <cellStyle name="표준 11 5 5 2 3 3 3 2 2" xfId="14798"/>
    <cellStyle name="표준 11 5 5 2 3 3 3 2 3" xfId="29496"/>
    <cellStyle name="표준 11 5 5 2 3 3 3 2 3 2" xfId="51890"/>
    <cellStyle name="표준 11 5 5 2 3 3 3 2 4" xfId="39589"/>
    <cellStyle name="표준 11 5 5 2 3 3 3 3" xfId="14797"/>
    <cellStyle name="표준 11 5 5 2 3 3 3 4" xfId="24514"/>
    <cellStyle name="표준 11 5 5 2 3 3 3 4 2" xfId="46908"/>
    <cellStyle name="표준 11 5 5 2 3 3 3 5" xfId="34607"/>
    <cellStyle name="표준 11 5 5 2 3 3 4" xfId="6851"/>
    <cellStyle name="표준 11 5 5 2 3 3 4 2" xfId="14799"/>
    <cellStyle name="표준 11 5 5 2 3 3 4 3" xfId="27005"/>
    <cellStyle name="표준 11 5 5 2 3 3 4 3 2" xfId="49399"/>
    <cellStyle name="표준 11 5 5 2 3 3 4 4" xfId="37098"/>
    <cellStyle name="표준 11 5 5 2 3 3 5" xfId="14792"/>
    <cellStyle name="표준 11 5 5 2 3 3 6" xfId="22023"/>
    <cellStyle name="표준 11 5 5 2 3 3 6 2" xfId="44417"/>
    <cellStyle name="표준 11 5 5 2 3 3 7" xfId="32115"/>
    <cellStyle name="표준 11 5 5 2 3 4" xfId="2280"/>
    <cellStyle name="표준 11 5 5 2 3 4 2" xfId="4774"/>
    <cellStyle name="표준 11 5 5 2 3 4 2 2" xfId="9757"/>
    <cellStyle name="표준 11 5 5 2 3 4 2 2 2" xfId="14802"/>
    <cellStyle name="표준 11 5 5 2 3 4 2 2 3" xfId="29911"/>
    <cellStyle name="표준 11 5 5 2 3 4 2 2 3 2" xfId="52305"/>
    <cellStyle name="표준 11 5 5 2 3 4 2 2 4" xfId="40004"/>
    <cellStyle name="표준 11 5 5 2 3 4 2 3" xfId="14801"/>
    <cellStyle name="표준 11 5 5 2 3 4 2 4" xfId="24929"/>
    <cellStyle name="표준 11 5 5 2 3 4 2 4 2" xfId="47323"/>
    <cellStyle name="표준 11 5 5 2 3 4 2 5" xfId="35022"/>
    <cellStyle name="표준 11 5 5 2 3 4 3" xfId="7266"/>
    <cellStyle name="표준 11 5 5 2 3 4 3 2" xfId="14803"/>
    <cellStyle name="표준 11 5 5 2 3 4 3 3" xfId="27420"/>
    <cellStyle name="표준 11 5 5 2 3 4 3 3 2" xfId="49814"/>
    <cellStyle name="표준 11 5 5 2 3 4 3 4" xfId="37513"/>
    <cellStyle name="표준 11 5 5 2 3 4 4" xfId="14800"/>
    <cellStyle name="표준 11 5 5 2 3 4 5" xfId="22438"/>
    <cellStyle name="표준 11 5 5 2 3 4 5 2" xfId="44832"/>
    <cellStyle name="표준 11 5 5 2 3 4 6" xfId="32530"/>
    <cellStyle name="표준 11 5 5 2 3 5" xfId="3529"/>
    <cellStyle name="표준 11 5 5 2 3 5 2" xfId="8512"/>
    <cellStyle name="표준 11 5 5 2 3 5 2 2" xfId="14805"/>
    <cellStyle name="표준 11 5 5 2 3 5 2 3" xfId="28666"/>
    <cellStyle name="표준 11 5 5 2 3 5 2 3 2" xfId="51060"/>
    <cellStyle name="표준 11 5 5 2 3 5 2 4" xfId="38759"/>
    <cellStyle name="표준 11 5 5 2 3 5 3" xfId="14804"/>
    <cellStyle name="표준 11 5 5 2 3 5 4" xfId="23684"/>
    <cellStyle name="표준 11 5 5 2 3 5 4 2" xfId="46078"/>
    <cellStyle name="표준 11 5 5 2 3 5 5" xfId="33777"/>
    <cellStyle name="표준 11 5 5 2 3 6" xfId="6021"/>
    <cellStyle name="표준 11 5 5 2 3 6 2" xfId="14806"/>
    <cellStyle name="표준 11 5 5 2 3 6 3" xfId="26175"/>
    <cellStyle name="표준 11 5 5 2 3 6 3 2" xfId="48569"/>
    <cellStyle name="표준 11 5 5 2 3 6 4" xfId="36268"/>
    <cellStyle name="표준 11 5 5 2 3 7" xfId="14783"/>
    <cellStyle name="표준 11 5 5 2 3 8" xfId="21193"/>
    <cellStyle name="표준 11 5 5 2 3 8 2" xfId="43587"/>
    <cellStyle name="표준 11 5 5 2 3 9" xfId="31285"/>
    <cellStyle name="표준 11 5 5 2 4" xfId="1243"/>
    <cellStyle name="표준 11 5 5 2 4 2" xfId="2501"/>
    <cellStyle name="표준 11 5 5 2 4 2 2" xfId="4995"/>
    <cellStyle name="표준 11 5 5 2 4 2 2 2" xfId="9978"/>
    <cellStyle name="표준 11 5 5 2 4 2 2 2 2" xfId="14810"/>
    <cellStyle name="표준 11 5 5 2 4 2 2 2 3" xfId="30132"/>
    <cellStyle name="표준 11 5 5 2 4 2 2 2 3 2" xfId="52526"/>
    <cellStyle name="표준 11 5 5 2 4 2 2 2 4" xfId="40225"/>
    <cellStyle name="표준 11 5 5 2 4 2 2 3" xfId="14809"/>
    <cellStyle name="표준 11 5 5 2 4 2 2 4" xfId="25150"/>
    <cellStyle name="표준 11 5 5 2 4 2 2 4 2" xfId="47544"/>
    <cellStyle name="표준 11 5 5 2 4 2 2 5" xfId="35243"/>
    <cellStyle name="표준 11 5 5 2 4 2 3" xfId="7487"/>
    <cellStyle name="표준 11 5 5 2 4 2 3 2" xfId="14811"/>
    <cellStyle name="표준 11 5 5 2 4 2 3 3" xfId="27641"/>
    <cellStyle name="표준 11 5 5 2 4 2 3 3 2" xfId="50035"/>
    <cellStyle name="표준 11 5 5 2 4 2 3 4" xfId="37734"/>
    <cellStyle name="표준 11 5 5 2 4 2 4" xfId="14808"/>
    <cellStyle name="표준 11 5 5 2 4 2 5" xfId="22659"/>
    <cellStyle name="표준 11 5 5 2 4 2 5 2" xfId="45053"/>
    <cellStyle name="표준 11 5 5 2 4 2 6" xfId="32751"/>
    <cellStyle name="표준 11 5 5 2 4 3" xfId="3750"/>
    <cellStyle name="표준 11 5 5 2 4 3 2" xfId="8733"/>
    <cellStyle name="표준 11 5 5 2 4 3 2 2" xfId="14813"/>
    <cellStyle name="표준 11 5 5 2 4 3 2 3" xfId="28887"/>
    <cellStyle name="표준 11 5 5 2 4 3 2 3 2" xfId="51281"/>
    <cellStyle name="표준 11 5 5 2 4 3 2 4" xfId="38980"/>
    <cellStyle name="표준 11 5 5 2 4 3 3" xfId="14812"/>
    <cellStyle name="표준 11 5 5 2 4 3 4" xfId="23905"/>
    <cellStyle name="표준 11 5 5 2 4 3 4 2" xfId="46299"/>
    <cellStyle name="표준 11 5 5 2 4 3 5" xfId="33998"/>
    <cellStyle name="표준 11 5 5 2 4 4" xfId="6242"/>
    <cellStyle name="표준 11 5 5 2 4 4 2" xfId="14814"/>
    <cellStyle name="표준 11 5 5 2 4 4 3" xfId="26396"/>
    <cellStyle name="표준 11 5 5 2 4 4 3 2" xfId="48790"/>
    <cellStyle name="표준 11 5 5 2 4 4 4" xfId="36489"/>
    <cellStyle name="표준 11 5 5 2 4 5" xfId="14807"/>
    <cellStyle name="표준 11 5 5 2 4 6" xfId="21414"/>
    <cellStyle name="표준 11 5 5 2 4 6 2" xfId="43808"/>
    <cellStyle name="표준 11 5 5 2 4 7" xfId="31506"/>
    <cellStyle name="표준 11 5 5 2 5" xfId="1668"/>
    <cellStyle name="표준 11 5 5 2 5 2" xfId="2916"/>
    <cellStyle name="표준 11 5 5 2 5 2 2" xfId="5410"/>
    <cellStyle name="표준 11 5 5 2 5 2 2 2" xfId="10393"/>
    <cellStyle name="표준 11 5 5 2 5 2 2 2 2" xfId="14818"/>
    <cellStyle name="표준 11 5 5 2 5 2 2 2 3" xfId="30547"/>
    <cellStyle name="표준 11 5 5 2 5 2 2 2 3 2" xfId="52941"/>
    <cellStyle name="표준 11 5 5 2 5 2 2 2 4" xfId="40640"/>
    <cellStyle name="표준 11 5 5 2 5 2 2 3" xfId="14817"/>
    <cellStyle name="표준 11 5 5 2 5 2 2 4" xfId="25565"/>
    <cellStyle name="표준 11 5 5 2 5 2 2 4 2" xfId="47959"/>
    <cellStyle name="표준 11 5 5 2 5 2 2 5" xfId="35658"/>
    <cellStyle name="표준 11 5 5 2 5 2 3" xfId="7902"/>
    <cellStyle name="표준 11 5 5 2 5 2 3 2" xfId="14819"/>
    <cellStyle name="표준 11 5 5 2 5 2 3 3" xfId="28056"/>
    <cellStyle name="표준 11 5 5 2 5 2 3 3 2" xfId="50450"/>
    <cellStyle name="표준 11 5 5 2 5 2 3 4" xfId="38149"/>
    <cellStyle name="표준 11 5 5 2 5 2 4" xfId="14816"/>
    <cellStyle name="표준 11 5 5 2 5 2 5" xfId="23074"/>
    <cellStyle name="표준 11 5 5 2 5 2 5 2" xfId="45468"/>
    <cellStyle name="표준 11 5 5 2 5 2 6" xfId="33166"/>
    <cellStyle name="표준 11 5 5 2 5 3" xfId="4165"/>
    <cellStyle name="표준 11 5 5 2 5 3 2" xfId="9148"/>
    <cellStyle name="표준 11 5 5 2 5 3 2 2" xfId="14821"/>
    <cellStyle name="표준 11 5 5 2 5 3 2 3" xfId="29302"/>
    <cellStyle name="표준 11 5 5 2 5 3 2 3 2" xfId="51696"/>
    <cellStyle name="표준 11 5 5 2 5 3 2 4" xfId="39395"/>
    <cellStyle name="표준 11 5 5 2 5 3 3" xfId="14820"/>
    <cellStyle name="표준 11 5 5 2 5 3 4" xfId="24320"/>
    <cellStyle name="표준 11 5 5 2 5 3 4 2" xfId="46714"/>
    <cellStyle name="표준 11 5 5 2 5 3 5" xfId="34413"/>
    <cellStyle name="표준 11 5 5 2 5 4" xfId="6657"/>
    <cellStyle name="표준 11 5 5 2 5 4 2" xfId="14822"/>
    <cellStyle name="표준 11 5 5 2 5 4 3" xfId="26811"/>
    <cellStyle name="표준 11 5 5 2 5 4 3 2" xfId="49205"/>
    <cellStyle name="표준 11 5 5 2 5 4 4" xfId="36904"/>
    <cellStyle name="표준 11 5 5 2 5 5" xfId="14815"/>
    <cellStyle name="표준 11 5 5 2 5 6" xfId="21829"/>
    <cellStyle name="표준 11 5 5 2 5 6 2" xfId="44223"/>
    <cellStyle name="표준 11 5 5 2 5 7" xfId="31921"/>
    <cellStyle name="표준 11 5 5 2 6" xfId="2086"/>
    <cellStyle name="표준 11 5 5 2 6 2" xfId="4580"/>
    <cellStyle name="표준 11 5 5 2 6 2 2" xfId="9563"/>
    <cellStyle name="표준 11 5 5 2 6 2 2 2" xfId="14825"/>
    <cellStyle name="표준 11 5 5 2 6 2 2 3" xfId="29717"/>
    <cellStyle name="표준 11 5 5 2 6 2 2 3 2" xfId="52111"/>
    <cellStyle name="표준 11 5 5 2 6 2 2 4" xfId="39810"/>
    <cellStyle name="표준 11 5 5 2 6 2 3" xfId="14824"/>
    <cellStyle name="표준 11 5 5 2 6 2 4" xfId="24735"/>
    <cellStyle name="표준 11 5 5 2 6 2 4 2" xfId="47129"/>
    <cellStyle name="표준 11 5 5 2 6 2 5" xfId="34828"/>
    <cellStyle name="표준 11 5 5 2 6 3" xfId="7072"/>
    <cellStyle name="표준 11 5 5 2 6 3 2" xfId="14826"/>
    <cellStyle name="표준 11 5 5 2 6 3 3" xfId="27226"/>
    <cellStyle name="표준 11 5 5 2 6 3 3 2" xfId="49620"/>
    <cellStyle name="표준 11 5 5 2 6 3 4" xfId="37319"/>
    <cellStyle name="표준 11 5 5 2 6 4" xfId="14823"/>
    <cellStyle name="표준 11 5 5 2 6 5" xfId="22244"/>
    <cellStyle name="표준 11 5 5 2 6 5 2" xfId="44638"/>
    <cellStyle name="표준 11 5 5 2 6 6" xfId="32336"/>
    <cellStyle name="표준 11 5 5 2 7" xfId="3335"/>
    <cellStyle name="표준 11 5 5 2 7 2" xfId="8318"/>
    <cellStyle name="표준 11 5 5 2 7 2 2" xfId="14828"/>
    <cellStyle name="표준 11 5 5 2 7 2 3" xfId="28472"/>
    <cellStyle name="표준 11 5 5 2 7 2 3 2" xfId="50866"/>
    <cellStyle name="표준 11 5 5 2 7 2 4" xfId="38565"/>
    <cellStyle name="표준 11 5 5 2 7 3" xfId="14827"/>
    <cellStyle name="표준 11 5 5 2 7 4" xfId="23490"/>
    <cellStyle name="표준 11 5 5 2 7 4 2" xfId="45884"/>
    <cellStyle name="표준 11 5 5 2 7 5" xfId="33583"/>
    <cellStyle name="표준 11 5 5 2 8" xfId="5827"/>
    <cellStyle name="표준 11 5 5 2 8 2" xfId="14829"/>
    <cellStyle name="표준 11 5 5 2 8 3" xfId="25981"/>
    <cellStyle name="표준 11 5 5 2 8 3 2" xfId="48375"/>
    <cellStyle name="표준 11 5 5 2 8 4" xfId="36074"/>
    <cellStyle name="표준 11 5 5 2 9" xfId="14734"/>
    <cellStyle name="표준 11 5 5 3" xfId="839"/>
    <cellStyle name="표준 11 5 5 3 10" xfId="21028"/>
    <cellStyle name="표준 11 5 5 3 10 2" xfId="43422"/>
    <cellStyle name="표준 11 5 5 3 11" xfId="31120"/>
    <cellStyle name="표준 11 5 5 3 2" xfId="936"/>
    <cellStyle name="표준 11 5 5 3 2 10" xfId="31213"/>
    <cellStyle name="표준 11 5 5 3 2 2" xfId="1133"/>
    <cellStyle name="표준 11 5 5 3 2 2 2" xfId="1559"/>
    <cellStyle name="표준 11 5 5 3 2 2 2 2" xfId="2817"/>
    <cellStyle name="표준 11 5 5 3 2 2 2 2 2" xfId="5311"/>
    <cellStyle name="표준 11 5 5 3 2 2 2 2 2 2" xfId="10294"/>
    <cellStyle name="표준 11 5 5 3 2 2 2 2 2 2 2" xfId="14836"/>
    <cellStyle name="표준 11 5 5 3 2 2 2 2 2 2 3" xfId="30448"/>
    <cellStyle name="표준 11 5 5 3 2 2 2 2 2 2 3 2" xfId="52842"/>
    <cellStyle name="표준 11 5 5 3 2 2 2 2 2 2 4" xfId="40541"/>
    <cellStyle name="표준 11 5 5 3 2 2 2 2 2 3" xfId="14835"/>
    <cellStyle name="표준 11 5 5 3 2 2 2 2 2 4" xfId="25466"/>
    <cellStyle name="표준 11 5 5 3 2 2 2 2 2 4 2" xfId="47860"/>
    <cellStyle name="표준 11 5 5 3 2 2 2 2 2 5" xfId="35559"/>
    <cellStyle name="표준 11 5 5 3 2 2 2 2 3" xfId="7803"/>
    <cellStyle name="표준 11 5 5 3 2 2 2 2 3 2" xfId="14837"/>
    <cellStyle name="표준 11 5 5 3 2 2 2 2 3 3" xfId="27957"/>
    <cellStyle name="표준 11 5 5 3 2 2 2 2 3 3 2" xfId="50351"/>
    <cellStyle name="표준 11 5 5 3 2 2 2 2 3 4" xfId="38050"/>
    <cellStyle name="표준 11 5 5 3 2 2 2 2 4" xfId="14834"/>
    <cellStyle name="표준 11 5 5 3 2 2 2 2 5" xfId="22975"/>
    <cellStyle name="표준 11 5 5 3 2 2 2 2 5 2" xfId="45369"/>
    <cellStyle name="표준 11 5 5 3 2 2 2 2 6" xfId="33067"/>
    <cellStyle name="표준 11 5 5 3 2 2 2 3" xfId="4066"/>
    <cellStyle name="표준 11 5 5 3 2 2 2 3 2" xfId="9049"/>
    <cellStyle name="표준 11 5 5 3 2 2 2 3 2 2" xfId="14839"/>
    <cellStyle name="표준 11 5 5 3 2 2 2 3 2 3" xfId="29203"/>
    <cellStyle name="표준 11 5 5 3 2 2 2 3 2 3 2" xfId="51597"/>
    <cellStyle name="표준 11 5 5 3 2 2 2 3 2 4" xfId="39296"/>
    <cellStyle name="표준 11 5 5 3 2 2 2 3 3" xfId="14838"/>
    <cellStyle name="표준 11 5 5 3 2 2 2 3 4" xfId="24221"/>
    <cellStyle name="표준 11 5 5 3 2 2 2 3 4 2" xfId="46615"/>
    <cellStyle name="표준 11 5 5 3 2 2 2 3 5" xfId="34314"/>
    <cellStyle name="표준 11 5 5 3 2 2 2 4" xfId="6558"/>
    <cellStyle name="표준 11 5 5 3 2 2 2 4 2" xfId="14840"/>
    <cellStyle name="표준 11 5 5 3 2 2 2 4 3" xfId="26712"/>
    <cellStyle name="표준 11 5 5 3 2 2 2 4 3 2" xfId="49106"/>
    <cellStyle name="표준 11 5 5 3 2 2 2 4 4" xfId="36805"/>
    <cellStyle name="표준 11 5 5 3 2 2 2 5" xfId="14833"/>
    <cellStyle name="표준 11 5 5 3 2 2 2 6" xfId="21730"/>
    <cellStyle name="표준 11 5 5 3 2 2 2 6 2" xfId="44124"/>
    <cellStyle name="표준 11 5 5 3 2 2 2 7" xfId="31822"/>
    <cellStyle name="표준 11 5 5 3 2 2 3" xfId="1984"/>
    <cellStyle name="표준 11 5 5 3 2 2 3 2" xfId="3232"/>
    <cellStyle name="표준 11 5 5 3 2 2 3 2 2" xfId="5726"/>
    <cellStyle name="표준 11 5 5 3 2 2 3 2 2 2" xfId="10709"/>
    <cellStyle name="표준 11 5 5 3 2 2 3 2 2 2 2" xfId="14844"/>
    <cellStyle name="표준 11 5 5 3 2 2 3 2 2 2 3" xfId="30863"/>
    <cellStyle name="표준 11 5 5 3 2 2 3 2 2 2 3 2" xfId="53257"/>
    <cellStyle name="표준 11 5 5 3 2 2 3 2 2 2 4" xfId="40956"/>
    <cellStyle name="표준 11 5 5 3 2 2 3 2 2 3" xfId="14843"/>
    <cellStyle name="표준 11 5 5 3 2 2 3 2 2 4" xfId="25881"/>
    <cellStyle name="표준 11 5 5 3 2 2 3 2 2 4 2" xfId="48275"/>
    <cellStyle name="표준 11 5 5 3 2 2 3 2 2 5" xfId="35974"/>
    <cellStyle name="표준 11 5 5 3 2 2 3 2 3" xfId="8218"/>
    <cellStyle name="표준 11 5 5 3 2 2 3 2 3 2" xfId="14845"/>
    <cellStyle name="표준 11 5 5 3 2 2 3 2 3 3" xfId="28372"/>
    <cellStyle name="표준 11 5 5 3 2 2 3 2 3 3 2" xfId="50766"/>
    <cellStyle name="표준 11 5 5 3 2 2 3 2 3 4" xfId="38465"/>
    <cellStyle name="표준 11 5 5 3 2 2 3 2 4" xfId="14842"/>
    <cellStyle name="표준 11 5 5 3 2 2 3 2 5" xfId="23390"/>
    <cellStyle name="표준 11 5 5 3 2 2 3 2 5 2" xfId="45784"/>
    <cellStyle name="표준 11 5 5 3 2 2 3 2 6" xfId="33482"/>
    <cellStyle name="표준 11 5 5 3 2 2 3 3" xfId="4481"/>
    <cellStyle name="표준 11 5 5 3 2 2 3 3 2" xfId="9464"/>
    <cellStyle name="표준 11 5 5 3 2 2 3 3 2 2" xfId="14847"/>
    <cellStyle name="표준 11 5 5 3 2 2 3 3 2 3" xfId="29618"/>
    <cellStyle name="표준 11 5 5 3 2 2 3 3 2 3 2" xfId="52012"/>
    <cellStyle name="표준 11 5 5 3 2 2 3 3 2 4" xfId="39711"/>
    <cellStyle name="표준 11 5 5 3 2 2 3 3 3" xfId="14846"/>
    <cellStyle name="표준 11 5 5 3 2 2 3 3 4" xfId="24636"/>
    <cellStyle name="표준 11 5 5 3 2 2 3 3 4 2" xfId="47030"/>
    <cellStyle name="표준 11 5 5 3 2 2 3 3 5" xfId="34729"/>
    <cellStyle name="표준 11 5 5 3 2 2 3 4" xfId="6973"/>
    <cellStyle name="표준 11 5 5 3 2 2 3 4 2" xfId="14848"/>
    <cellStyle name="표준 11 5 5 3 2 2 3 4 3" xfId="27127"/>
    <cellStyle name="표준 11 5 5 3 2 2 3 4 3 2" xfId="49521"/>
    <cellStyle name="표준 11 5 5 3 2 2 3 4 4" xfId="37220"/>
    <cellStyle name="표준 11 5 5 3 2 2 3 5" xfId="14841"/>
    <cellStyle name="표준 11 5 5 3 2 2 3 6" xfId="22145"/>
    <cellStyle name="표준 11 5 5 3 2 2 3 6 2" xfId="44539"/>
    <cellStyle name="표준 11 5 5 3 2 2 3 7" xfId="32237"/>
    <cellStyle name="표준 11 5 5 3 2 2 4" xfId="2402"/>
    <cellStyle name="표준 11 5 5 3 2 2 4 2" xfId="4896"/>
    <cellStyle name="표준 11 5 5 3 2 2 4 2 2" xfId="9879"/>
    <cellStyle name="표준 11 5 5 3 2 2 4 2 2 2" xfId="14851"/>
    <cellStyle name="표준 11 5 5 3 2 2 4 2 2 3" xfId="30033"/>
    <cellStyle name="표준 11 5 5 3 2 2 4 2 2 3 2" xfId="52427"/>
    <cellStyle name="표준 11 5 5 3 2 2 4 2 2 4" xfId="40126"/>
    <cellStyle name="표준 11 5 5 3 2 2 4 2 3" xfId="14850"/>
    <cellStyle name="표준 11 5 5 3 2 2 4 2 4" xfId="25051"/>
    <cellStyle name="표준 11 5 5 3 2 2 4 2 4 2" xfId="47445"/>
    <cellStyle name="표준 11 5 5 3 2 2 4 2 5" xfId="35144"/>
    <cellStyle name="표준 11 5 5 3 2 2 4 3" xfId="7388"/>
    <cellStyle name="표준 11 5 5 3 2 2 4 3 2" xfId="14852"/>
    <cellStyle name="표준 11 5 5 3 2 2 4 3 3" xfId="27542"/>
    <cellStyle name="표준 11 5 5 3 2 2 4 3 3 2" xfId="49936"/>
    <cellStyle name="표준 11 5 5 3 2 2 4 3 4" xfId="37635"/>
    <cellStyle name="표준 11 5 5 3 2 2 4 4" xfId="14849"/>
    <cellStyle name="표준 11 5 5 3 2 2 4 5" xfId="22560"/>
    <cellStyle name="표준 11 5 5 3 2 2 4 5 2" xfId="44954"/>
    <cellStyle name="표준 11 5 5 3 2 2 4 6" xfId="32652"/>
    <cellStyle name="표준 11 5 5 3 2 2 5" xfId="3651"/>
    <cellStyle name="표준 11 5 5 3 2 2 5 2" xfId="8634"/>
    <cellStyle name="표준 11 5 5 3 2 2 5 2 2" xfId="14854"/>
    <cellStyle name="표준 11 5 5 3 2 2 5 2 3" xfId="28788"/>
    <cellStyle name="표준 11 5 5 3 2 2 5 2 3 2" xfId="51182"/>
    <cellStyle name="표준 11 5 5 3 2 2 5 2 4" xfId="38881"/>
    <cellStyle name="표준 11 5 5 3 2 2 5 3" xfId="14853"/>
    <cellStyle name="표준 11 5 5 3 2 2 5 4" xfId="23806"/>
    <cellStyle name="표준 11 5 5 3 2 2 5 4 2" xfId="46200"/>
    <cellStyle name="표준 11 5 5 3 2 2 5 5" xfId="33899"/>
    <cellStyle name="표준 11 5 5 3 2 2 6" xfId="6143"/>
    <cellStyle name="표준 11 5 5 3 2 2 6 2" xfId="14855"/>
    <cellStyle name="표준 11 5 5 3 2 2 6 3" xfId="26297"/>
    <cellStyle name="표준 11 5 5 3 2 2 6 3 2" xfId="48691"/>
    <cellStyle name="표준 11 5 5 3 2 2 6 4" xfId="36390"/>
    <cellStyle name="표준 11 5 5 3 2 2 7" xfId="14832"/>
    <cellStyle name="표준 11 5 5 3 2 2 8" xfId="21315"/>
    <cellStyle name="표준 11 5 5 3 2 2 8 2" xfId="43709"/>
    <cellStyle name="표준 11 5 5 3 2 2 9" xfId="31407"/>
    <cellStyle name="표준 11 5 5 3 2 3" xfId="1365"/>
    <cellStyle name="표준 11 5 5 3 2 3 2" xfId="2623"/>
    <cellStyle name="표준 11 5 5 3 2 3 2 2" xfId="5117"/>
    <cellStyle name="표준 11 5 5 3 2 3 2 2 2" xfId="10100"/>
    <cellStyle name="표준 11 5 5 3 2 3 2 2 2 2" xfId="14859"/>
    <cellStyle name="표준 11 5 5 3 2 3 2 2 2 3" xfId="30254"/>
    <cellStyle name="표준 11 5 5 3 2 3 2 2 2 3 2" xfId="52648"/>
    <cellStyle name="표준 11 5 5 3 2 3 2 2 2 4" xfId="40347"/>
    <cellStyle name="표준 11 5 5 3 2 3 2 2 3" xfId="14858"/>
    <cellStyle name="표준 11 5 5 3 2 3 2 2 4" xfId="25272"/>
    <cellStyle name="표준 11 5 5 3 2 3 2 2 4 2" xfId="47666"/>
    <cellStyle name="표준 11 5 5 3 2 3 2 2 5" xfId="35365"/>
    <cellStyle name="표준 11 5 5 3 2 3 2 3" xfId="7609"/>
    <cellStyle name="표준 11 5 5 3 2 3 2 3 2" xfId="14860"/>
    <cellStyle name="표준 11 5 5 3 2 3 2 3 3" xfId="27763"/>
    <cellStyle name="표준 11 5 5 3 2 3 2 3 3 2" xfId="50157"/>
    <cellStyle name="표준 11 5 5 3 2 3 2 3 4" xfId="37856"/>
    <cellStyle name="표준 11 5 5 3 2 3 2 4" xfId="14857"/>
    <cellStyle name="표준 11 5 5 3 2 3 2 5" xfId="22781"/>
    <cellStyle name="표준 11 5 5 3 2 3 2 5 2" xfId="45175"/>
    <cellStyle name="표준 11 5 5 3 2 3 2 6" xfId="32873"/>
    <cellStyle name="표준 11 5 5 3 2 3 3" xfId="3872"/>
    <cellStyle name="표준 11 5 5 3 2 3 3 2" xfId="8855"/>
    <cellStyle name="표준 11 5 5 3 2 3 3 2 2" xfId="14862"/>
    <cellStyle name="표준 11 5 5 3 2 3 3 2 3" xfId="29009"/>
    <cellStyle name="표준 11 5 5 3 2 3 3 2 3 2" xfId="51403"/>
    <cellStyle name="표준 11 5 5 3 2 3 3 2 4" xfId="39102"/>
    <cellStyle name="표준 11 5 5 3 2 3 3 3" xfId="14861"/>
    <cellStyle name="표준 11 5 5 3 2 3 3 4" xfId="24027"/>
    <cellStyle name="표준 11 5 5 3 2 3 3 4 2" xfId="46421"/>
    <cellStyle name="표준 11 5 5 3 2 3 3 5" xfId="34120"/>
    <cellStyle name="표준 11 5 5 3 2 3 4" xfId="6364"/>
    <cellStyle name="표준 11 5 5 3 2 3 4 2" xfId="14863"/>
    <cellStyle name="표준 11 5 5 3 2 3 4 3" xfId="26518"/>
    <cellStyle name="표준 11 5 5 3 2 3 4 3 2" xfId="48912"/>
    <cellStyle name="표준 11 5 5 3 2 3 4 4" xfId="36611"/>
    <cellStyle name="표준 11 5 5 3 2 3 5" xfId="14856"/>
    <cellStyle name="표준 11 5 5 3 2 3 6" xfId="21536"/>
    <cellStyle name="표준 11 5 5 3 2 3 6 2" xfId="43930"/>
    <cellStyle name="표준 11 5 5 3 2 3 7" xfId="31628"/>
    <cellStyle name="표준 11 5 5 3 2 4" xfId="1790"/>
    <cellStyle name="표준 11 5 5 3 2 4 2" xfId="3038"/>
    <cellStyle name="표준 11 5 5 3 2 4 2 2" xfId="5532"/>
    <cellStyle name="표준 11 5 5 3 2 4 2 2 2" xfId="10515"/>
    <cellStyle name="표준 11 5 5 3 2 4 2 2 2 2" xfId="14867"/>
    <cellStyle name="표준 11 5 5 3 2 4 2 2 2 3" xfId="30669"/>
    <cellStyle name="표준 11 5 5 3 2 4 2 2 2 3 2" xfId="53063"/>
    <cellStyle name="표준 11 5 5 3 2 4 2 2 2 4" xfId="40762"/>
    <cellStyle name="표준 11 5 5 3 2 4 2 2 3" xfId="14866"/>
    <cellStyle name="표준 11 5 5 3 2 4 2 2 4" xfId="25687"/>
    <cellStyle name="표준 11 5 5 3 2 4 2 2 4 2" xfId="48081"/>
    <cellStyle name="표준 11 5 5 3 2 4 2 2 5" xfId="35780"/>
    <cellStyle name="표준 11 5 5 3 2 4 2 3" xfId="8024"/>
    <cellStyle name="표준 11 5 5 3 2 4 2 3 2" xfId="14868"/>
    <cellStyle name="표준 11 5 5 3 2 4 2 3 3" xfId="28178"/>
    <cellStyle name="표준 11 5 5 3 2 4 2 3 3 2" xfId="50572"/>
    <cellStyle name="표준 11 5 5 3 2 4 2 3 4" xfId="38271"/>
    <cellStyle name="표준 11 5 5 3 2 4 2 4" xfId="14865"/>
    <cellStyle name="표준 11 5 5 3 2 4 2 5" xfId="23196"/>
    <cellStyle name="표준 11 5 5 3 2 4 2 5 2" xfId="45590"/>
    <cellStyle name="표준 11 5 5 3 2 4 2 6" xfId="33288"/>
    <cellStyle name="표준 11 5 5 3 2 4 3" xfId="4287"/>
    <cellStyle name="표준 11 5 5 3 2 4 3 2" xfId="9270"/>
    <cellStyle name="표준 11 5 5 3 2 4 3 2 2" xfId="14870"/>
    <cellStyle name="표준 11 5 5 3 2 4 3 2 3" xfId="29424"/>
    <cellStyle name="표준 11 5 5 3 2 4 3 2 3 2" xfId="51818"/>
    <cellStyle name="표준 11 5 5 3 2 4 3 2 4" xfId="39517"/>
    <cellStyle name="표준 11 5 5 3 2 4 3 3" xfId="14869"/>
    <cellStyle name="표준 11 5 5 3 2 4 3 4" xfId="24442"/>
    <cellStyle name="표준 11 5 5 3 2 4 3 4 2" xfId="46836"/>
    <cellStyle name="표준 11 5 5 3 2 4 3 5" xfId="34535"/>
    <cellStyle name="표준 11 5 5 3 2 4 4" xfId="6779"/>
    <cellStyle name="표준 11 5 5 3 2 4 4 2" xfId="14871"/>
    <cellStyle name="표준 11 5 5 3 2 4 4 3" xfId="26933"/>
    <cellStyle name="표준 11 5 5 3 2 4 4 3 2" xfId="49327"/>
    <cellStyle name="표준 11 5 5 3 2 4 4 4" xfId="37026"/>
    <cellStyle name="표준 11 5 5 3 2 4 5" xfId="14864"/>
    <cellStyle name="표준 11 5 5 3 2 4 6" xfId="21951"/>
    <cellStyle name="표준 11 5 5 3 2 4 6 2" xfId="44345"/>
    <cellStyle name="표준 11 5 5 3 2 4 7" xfId="32043"/>
    <cellStyle name="표준 11 5 5 3 2 5" xfId="2208"/>
    <cellStyle name="표준 11 5 5 3 2 5 2" xfId="4702"/>
    <cellStyle name="표준 11 5 5 3 2 5 2 2" xfId="9685"/>
    <cellStyle name="표준 11 5 5 3 2 5 2 2 2" xfId="14874"/>
    <cellStyle name="표준 11 5 5 3 2 5 2 2 3" xfId="29839"/>
    <cellStyle name="표준 11 5 5 3 2 5 2 2 3 2" xfId="52233"/>
    <cellStyle name="표준 11 5 5 3 2 5 2 2 4" xfId="39932"/>
    <cellStyle name="표준 11 5 5 3 2 5 2 3" xfId="14873"/>
    <cellStyle name="표준 11 5 5 3 2 5 2 4" xfId="24857"/>
    <cellStyle name="표준 11 5 5 3 2 5 2 4 2" xfId="47251"/>
    <cellStyle name="표준 11 5 5 3 2 5 2 5" xfId="34950"/>
    <cellStyle name="표준 11 5 5 3 2 5 3" xfId="7194"/>
    <cellStyle name="표준 11 5 5 3 2 5 3 2" xfId="14875"/>
    <cellStyle name="표준 11 5 5 3 2 5 3 3" xfId="27348"/>
    <cellStyle name="표준 11 5 5 3 2 5 3 3 2" xfId="49742"/>
    <cellStyle name="표준 11 5 5 3 2 5 3 4" xfId="37441"/>
    <cellStyle name="표준 11 5 5 3 2 5 4" xfId="14872"/>
    <cellStyle name="표준 11 5 5 3 2 5 5" xfId="22366"/>
    <cellStyle name="표준 11 5 5 3 2 5 5 2" xfId="44760"/>
    <cellStyle name="표준 11 5 5 3 2 5 6" xfId="32458"/>
    <cellStyle name="표준 11 5 5 3 2 6" xfId="3457"/>
    <cellStyle name="표준 11 5 5 3 2 6 2" xfId="8440"/>
    <cellStyle name="표준 11 5 5 3 2 6 2 2" xfId="14877"/>
    <cellStyle name="표준 11 5 5 3 2 6 2 3" xfId="28594"/>
    <cellStyle name="표준 11 5 5 3 2 6 2 3 2" xfId="50988"/>
    <cellStyle name="표준 11 5 5 3 2 6 2 4" xfId="38687"/>
    <cellStyle name="표준 11 5 5 3 2 6 3" xfId="14876"/>
    <cellStyle name="표준 11 5 5 3 2 6 4" xfId="23612"/>
    <cellStyle name="표준 11 5 5 3 2 6 4 2" xfId="46006"/>
    <cellStyle name="표준 11 5 5 3 2 6 5" xfId="33705"/>
    <cellStyle name="표준 11 5 5 3 2 7" xfId="5949"/>
    <cellStyle name="표준 11 5 5 3 2 7 2" xfId="14878"/>
    <cellStyle name="표준 11 5 5 3 2 7 3" xfId="26103"/>
    <cellStyle name="표준 11 5 5 3 2 7 3 2" xfId="48497"/>
    <cellStyle name="표준 11 5 5 3 2 7 4" xfId="36196"/>
    <cellStyle name="표준 11 5 5 3 2 8" xfId="14831"/>
    <cellStyle name="표준 11 5 5 3 2 9" xfId="21121"/>
    <cellStyle name="표준 11 5 5 3 2 9 2" xfId="43515"/>
    <cellStyle name="표준 11 5 5 3 3" xfId="1040"/>
    <cellStyle name="표준 11 5 5 3 3 2" xfId="1466"/>
    <cellStyle name="표준 11 5 5 3 3 2 2" xfId="2724"/>
    <cellStyle name="표준 11 5 5 3 3 2 2 2" xfId="5218"/>
    <cellStyle name="표준 11 5 5 3 3 2 2 2 2" xfId="10201"/>
    <cellStyle name="표준 11 5 5 3 3 2 2 2 2 2" xfId="14883"/>
    <cellStyle name="표준 11 5 5 3 3 2 2 2 2 3" xfId="30355"/>
    <cellStyle name="표준 11 5 5 3 3 2 2 2 2 3 2" xfId="52749"/>
    <cellStyle name="표준 11 5 5 3 3 2 2 2 2 4" xfId="40448"/>
    <cellStyle name="표준 11 5 5 3 3 2 2 2 3" xfId="14882"/>
    <cellStyle name="표준 11 5 5 3 3 2 2 2 4" xfId="25373"/>
    <cellStyle name="표준 11 5 5 3 3 2 2 2 4 2" xfId="47767"/>
    <cellStyle name="표준 11 5 5 3 3 2 2 2 5" xfId="35466"/>
    <cellStyle name="표준 11 5 5 3 3 2 2 3" xfId="7710"/>
    <cellStyle name="표준 11 5 5 3 3 2 2 3 2" xfId="14884"/>
    <cellStyle name="표준 11 5 5 3 3 2 2 3 3" xfId="27864"/>
    <cellStyle name="표준 11 5 5 3 3 2 2 3 3 2" xfId="50258"/>
    <cellStyle name="표준 11 5 5 3 3 2 2 3 4" xfId="37957"/>
    <cellStyle name="표준 11 5 5 3 3 2 2 4" xfId="14881"/>
    <cellStyle name="표준 11 5 5 3 3 2 2 5" xfId="22882"/>
    <cellStyle name="표준 11 5 5 3 3 2 2 5 2" xfId="45276"/>
    <cellStyle name="표준 11 5 5 3 3 2 2 6" xfId="32974"/>
    <cellStyle name="표준 11 5 5 3 3 2 3" xfId="3973"/>
    <cellStyle name="표준 11 5 5 3 3 2 3 2" xfId="8956"/>
    <cellStyle name="표준 11 5 5 3 3 2 3 2 2" xfId="14886"/>
    <cellStyle name="표준 11 5 5 3 3 2 3 2 3" xfId="29110"/>
    <cellStyle name="표준 11 5 5 3 3 2 3 2 3 2" xfId="51504"/>
    <cellStyle name="표준 11 5 5 3 3 2 3 2 4" xfId="39203"/>
    <cellStyle name="표준 11 5 5 3 3 2 3 3" xfId="14885"/>
    <cellStyle name="표준 11 5 5 3 3 2 3 4" xfId="24128"/>
    <cellStyle name="표준 11 5 5 3 3 2 3 4 2" xfId="46522"/>
    <cellStyle name="표준 11 5 5 3 3 2 3 5" xfId="34221"/>
    <cellStyle name="표준 11 5 5 3 3 2 4" xfId="6465"/>
    <cellStyle name="표준 11 5 5 3 3 2 4 2" xfId="14887"/>
    <cellStyle name="표준 11 5 5 3 3 2 4 3" xfId="26619"/>
    <cellStyle name="표준 11 5 5 3 3 2 4 3 2" xfId="49013"/>
    <cellStyle name="표준 11 5 5 3 3 2 4 4" xfId="36712"/>
    <cellStyle name="표준 11 5 5 3 3 2 5" xfId="14880"/>
    <cellStyle name="표준 11 5 5 3 3 2 6" xfId="21637"/>
    <cellStyle name="표준 11 5 5 3 3 2 6 2" xfId="44031"/>
    <cellStyle name="표준 11 5 5 3 3 2 7" xfId="31729"/>
    <cellStyle name="표준 11 5 5 3 3 3" xfId="1891"/>
    <cellStyle name="표준 11 5 5 3 3 3 2" xfId="3139"/>
    <cellStyle name="표준 11 5 5 3 3 3 2 2" xfId="5633"/>
    <cellStyle name="표준 11 5 5 3 3 3 2 2 2" xfId="10616"/>
    <cellStyle name="표준 11 5 5 3 3 3 2 2 2 2" xfId="14891"/>
    <cellStyle name="표준 11 5 5 3 3 3 2 2 2 3" xfId="30770"/>
    <cellStyle name="표준 11 5 5 3 3 3 2 2 2 3 2" xfId="53164"/>
    <cellStyle name="표준 11 5 5 3 3 3 2 2 2 4" xfId="40863"/>
    <cellStyle name="표준 11 5 5 3 3 3 2 2 3" xfId="14890"/>
    <cellStyle name="표준 11 5 5 3 3 3 2 2 4" xfId="25788"/>
    <cellStyle name="표준 11 5 5 3 3 3 2 2 4 2" xfId="48182"/>
    <cellStyle name="표준 11 5 5 3 3 3 2 2 5" xfId="35881"/>
    <cellStyle name="표준 11 5 5 3 3 3 2 3" xfId="8125"/>
    <cellStyle name="표준 11 5 5 3 3 3 2 3 2" xfId="14892"/>
    <cellStyle name="표준 11 5 5 3 3 3 2 3 3" xfId="28279"/>
    <cellStyle name="표준 11 5 5 3 3 3 2 3 3 2" xfId="50673"/>
    <cellStyle name="표준 11 5 5 3 3 3 2 3 4" xfId="38372"/>
    <cellStyle name="표준 11 5 5 3 3 3 2 4" xfId="14889"/>
    <cellStyle name="표준 11 5 5 3 3 3 2 5" xfId="23297"/>
    <cellStyle name="표준 11 5 5 3 3 3 2 5 2" xfId="45691"/>
    <cellStyle name="표준 11 5 5 3 3 3 2 6" xfId="33389"/>
    <cellStyle name="표준 11 5 5 3 3 3 3" xfId="4388"/>
    <cellStyle name="표준 11 5 5 3 3 3 3 2" xfId="9371"/>
    <cellStyle name="표준 11 5 5 3 3 3 3 2 2" xfId="14894"/>
    <cellStyle name="표준 11 5 5 3 3 3 3 2 3" xfId="29525"/>
    <cellStyle name="표준 11 5 5 3 3 3 3 2 3 2" xfId="51919"/>
    <cellStyle name="표준 11 5 5 3 3 3 3 2 4" xfId="39618"/>
    <cellStyle name="표준 11 5 5 3 3 3 3 3" xfId="14893"/>
    <cellStyle name="표준 11 5 5 3 3 3 3 4" xfId="24543"/>
    <cellStyle name="표준 11 5 5 3 3 3 3 4 2" xfId="46937"/>
    <cellStyle name="표준 11 5 5 3 3 3 3 5" xfId="34636"/>
    <cellStyle name="표준 11 5 5 3 3 3 4" xfId="6880"/>
    <cellStyle name="표준 11 5 5 3 3 3 4 2" xfId="14895"/>
    <cellStyle name="표준 11 5 5 3 3 3 4 3" xfId="27034"/>
    <cellStyle name="표준 11 5 5 3 3 3 4 3 2" xfId="49428"/>
    <cellStyle name="표준 11 5 5 3 3 3 4 4" xfId="37127"/>
    <cellStyle name="표준 11 5 5 3 3 3 5" xfId="14888"/>
    <cellStyle name="표준 11 5 5 3 3 3 6" xfId="22052"/>
    <cellStyle name="표준 11 5 5 3 3 3 6 2" xfId="44446"/>
    <cellStyle name="표준 11 5 5 3 3 3 7" xfId="32144"/>
    <cellStyle name="표준 11 5 5 3 3 4" xfId="2309"/>
    <cellStyle name="표준 11 5 5 3 3 4 2" xfId="4803"/>
    <cellStyle name="표준 11 5 5 3 3 4 2 2" xfId="9786"/>
    <cellStyle name="표준 11 5 5 3 3 4 2 2 2" xfId="14898"/>
    <cellStyle name="표준 11 5 5 3 3 4 2 2 3" xfId="29940"/>
    <cellStyle name="표준 11 5 5 3 3 4 2 2 3 2" xfId="52334"/>
    <cellStyle name="표준 11 5 5 3 3 4 2 2 4" xfId="40033"/>
    <cellStyle name="표준 11 5 5 3 3 4 2 3" xfId="14897"/>
    <cellStyle name="표준 11 5 5 3 3 4 2 4" xfId="24958"/>
    <cellStyle name="표준 11 5 5 3 3 4 2 4 2" xfId="47352"/>
    <cellStyle name="표준 11 5 5 3 3 4 2 5" xfId="35051"/>
    <cellStyle name="표준 11 5 5 3 3 4 3" xfId="7295"/>
    <cellStyle name="표준 11 5 5 3 3 4 3 2" xfId="14899"/>
    <cellStyle name="표준 11 5 5 3 3 4 3 3" xfId="27449"/>
    <cellStyle name="표준 11 5 5 3 3 4 3 3 2" xfId="49843"/>
    <cellStyle name="표준 11 5 5 3 3 4 3 4" xfId="37542"/>
    <cellStyle name="표준 11 5 5 3 3 4 4" xfId="14896"/>
    <cellStyle name="표준 11 5 5 3 3 4 5" xfId="22467"/>
    <cellStyle name="표준 11 5 5 3 3 4 5 2" xfId="44861"/>
    <cellStyle name="표준 11 5 5 3 3 4 6" xfId="32559"/>
    <cellStyle name="표준 11 5 5 3 3 5" xfId="3558"/>
    <cellStyle name="표준 11 5 5 3 3 5 2" xfId="8541"/>
    <cellStyle name="표준 11 5 5 3 3 5 2 2" xfId="14901"/>
    <cellStyle name="표준 11 5 5 3 3 5 2 3" xfId="28695"/>
    <cellStyle name="표준 11 5 5 3 3 5 2 3 2" xfId="51089"/>
    <cellStyle name="표준 11 5 5 3 3 5 2 4" xfId="38788"/>
    <cellStyle name="표준 11 5 5 3 3 5 3" xfId="14900"/>
    <cellStyle name="표준 11 5 5 3 3 5 4" xfId="23713"/>
    <cellStyle name="표준 11 5 5 3 3 5 4 2" xfId="46107"/>
    <cellStyle name="표준 11 5 5 3 3 5 5" xfId="33806"/>
    <cellStyle name="표준 11 5 5 3 3 6" xfId="6050"/>
    <cellStyle name="표준 11 5 5 3 3 6 2" xfId="14902"/>
    <cellStyle name="표준 11 5 5 3 3 6 3" xfId="26204"/>
    <cellStyle name="표준 11 5 5 3 3 6 3 2" xfId="48598"/>
    <cellStyle name="표준 11 5 5 3 3 6 4" xfId="36297"/>
    <cellStyle name="표준 11 5 5 3 3 7" xfId="14879"/>
    <cellStyle name="표준 11 5 5 3 3 8" xfId="21222"/>
    <cellStyle name="표준 11 5 5 3 3 8 2" xfId="43616"/>
    <cellStyle name="표준 11 5 5 3 3 9" xfId="31314"/>
    <cellStyle name="표준 11 5 5 3 4" xfId="1272"/>
    <cellStyle name="표준 11 5 5 3 4 2" xfId="2530"/>
    <cellStyle name="표준 11 5 5 3 4 2 2" xfId="5024"/>
    <cellStyle name="표준 11 5 5 3 4 2 2 2" xfId="10007"/>
    <cellStyle name="표준 11 5 5 3 4 2 2 2 2" xfId="14906"/>
    <cellStyle name="표준 11 5 5 3 4 2 2 2 3" xfId="30161"/>
    <cellStyle name="표준 11 5 5 3 4 2 2 2 3 2" xfId="52555"/>
    <cellStyle name="표준 11 5 5 3 4 2 2 2 4" xfId="40254"/>
    <cellStyle name="표준 11 5 5 3 4 2 2 3" xfId="14905"/>
    <cellStyle name="표준 11 5 5 3 4 2 2 4" xfId="25179"/>
    <cellStyle name="표준 11 5 5 3 4 2 2 4 2" xfId="47573"/>
    <cellStyle name="표준 11 5 5 3 4 2 2 5" xfId="35272"/>
    <cellStyle name="표준 11 5 5 3 4 2 3" xfId="7516"/>
    <cellStyle name="표준 11 5 5 3 4 2 3 2" xfId="14907"/>
    <cellStyle name="표준 11 5 5 3 4 2 3 3" xfId="27670"/>
    <cellStyle name="표준 11 5 5 3 4 2 3 3 2" xfId="50064"/>
    <cellStyle name="표준 11 5 5 3 4 2 3 4" xfId="37763"/>
    <cellStyle name="표준 11 5 5 3 4 2 4" xfId="14904"/>
    <cellStyle name="표준 11 5 5 3 4 2 5" xfId="22688"/>
    <cellStyle name="표준 11 5 5 3 4 2 5 2" xfId="45082"/>
    <cellStyle name="표준 11 5 5 3 4 2 6" xfId="32780"/>
    <cellStyle name="표준 11 5 5 3 4 3" xfId="3779"/>
    <cellStyle name="표준 11 5 5 3 4 3 2" xfId="8762"/>
    <cellStyle name="표준 11 5 5 3 4 3 2 2" xfId="14909"/>
    <cellStyle name="표준 11 5 5 3 4 3 2 3" xfId="28916"/>
    <cellStyle name="표준 11 5 5 3 4 3 2 3 2" xfId="51310"/>
    <cellStyle name="표준 11 5 5 3 4 3 2 4" xfId="39009"/>
    <cellStyle name="표준 11 5 5 3 4 3 3" xfId="14908"/>
    <cellStyle name="표준 11 5 5 3 4 3 4" xfId="23934"/>
    <cellStyle name="표준 11 5 5 3 4 3 4 2" xfId="46328"/>
    <cellStyle name="표준 11 5 5 3 4 3 5" xfId="34027"/>
    <cellStyle name="표준 11 5 5 3 4 4" xfId="6271"/>
    <cellStyle name="표준 11 5 5 3 4 4 2" xfId="14910"/>
    <cellStyle name="표준 11 5 5 3 4 4 3" xfId="26425"/>
    <cellStyle name="표준 11 5 5 3 4 4 3 2" xfId="48819"/>
    <cellStyle name="표준 11 5 5 3 4 4 4" xfId="36518"/>
    <cellStyle name="표준 11 5 5 3 4 5" xfId="14903"/>
    <cellStyle name="표준 11 5 5 3 4 6" xfId="21443"/>
    <cellStyle name="표준 11 5 5 3 4 6 2" xfId="43837"/>
    <cellStyle name="표준 11 5 5 3 4 7" xfId="31535"/>
    <cellStyle name="표준 11 5 5 3 5" xfId="1697"/>
    <cellStyle name="표준 11 5 5 3 5 2" xfId="2945"/>
    <cellStyle name="표준 11 5 5 3 5 2 2" xfId="5439"/>
    <cellStyle name="표준 11 5 5 3 5 2 2 2" xfId="10422"/>
    <cellStyle name="표준 11 5 5 3 5 2 2 2 2" xfId="14914"/>
    <cellStyle name="표준 11 5 5 3 5 2 2 2 3" xfId="30576"/>
    <cellStyle name="표준 11 5 5 3 5 2 2 2 3 2" xfId="52970"/>
    <cellStyle name="표준 11 5 5 3 5 2 2 2 4" xfId="40669"/>
    <cellStyle name="표준 11 5 5 3 5 2 2 3" xfId="14913"/>
    <cellStyle name="표준 11 5 5 3 5 2 2 4" xfId="25594"/>
    <cellStyle name="표준 11 5 5 3 5 2 2 4 2" xfId="47988"/>
    <cellStyle name="표준 11 5 5 3 5 2 2 5" xfId="35687"/>
    <cellStyle name="표준 11 5 5 3 5 2 3" xfId="7931"/>
    <cellStyle name="표준 11 5 5 3 5 2 3 2" xfId="14915"/>
    <cellStyle name="표준 11 5 5 3 5 2 3 3" xfId="28085"/>
    <cellStyle name="표준 11 5 5 3 5 2 3 3 2" xfId="50479"/>
    <cellStyle name="표준 11 5 5 3 5 2 3 4" xfId="38178"/>
    <cellStyle name="표준 11 5 5 3 5 2 4" xfId="14912"/>
    <cellStyle name="표준 11 5 5 3 5 2 5" xfId="23103"/>
    <cellStyle name="표준 11 5 5 3 5 2 5 2" xfId="45497"/>
    <cellStyle name="표준 11 5 5 3 5 2 6" xfId="33195"/>
    <cellStyle name="표준 11 5 5 3 5 3" xfId="4194"/>
    <cellStyle name="표준 11 5 5 3 5 3 2" xfId="9177"/>
    <cellStyle name="표준 11 5 5 3 5 3 2 2" xfId="14917"/>
    <cellStyle name="표준 11 5 5 3 5 3 2 3" xfId="29331"/>
    <cellStyle name="표준 11 5 5 3 5 3 2 3 2" xfId="51725"/>
    <cellStyle name="표준 11 5 5 3 5 3 2 4" xfId="39424"/>
    <cellStyle name="표준 11 5 5 3 5 3 3" xfId="14916"/>
    <cellStyle name="표준 11 5 5 3 5 3 4" xfId="24349"/>
    <cellStyle name="표준 11 5 5 3 5 3 4 2" xfId="46743"/>
    <cellStyle name="표준 11 5 5 3 5 3 5" xfId="34442"/>
    <cellStyle name="표준 11 5 5 3 5 4" xfId="6686"/>
    <cellStyle name="표준 11 5 5 3 5 4 2" xfId="14918"/>
    <cellStyle name="표준 11 5 5 3 5 4 3" xfId="26840"/>
    <cellStyle name="표준 11 5 5 3 5 4 3 2" xfId="49234"/>
    <cellStyle name="표준 11 5 5 3 5 4 4" xfId="36933"/>
    <cellStyle name="표준 11 5 5 3 5 5" xfId="14911"/>
    <cellStyle name="표준 11 5 5 3 5 6" xfId="21858"/>
    <cellStyle name="표준 11 5 5 3 5 6 2" xfId="44252"/>
    <cellStyle name="표준 11 5 5 3 5 7" xfId="31950"/>
    <cellStyle name="표준 11 5 5 3 6" xfId="2115"/>
    <cellStyle name="표준 11 5 5 3 6 2" xfId="4609"/>
    <cellStyle name="표준 11 5 5 3 6 2 2" xfId="9592"/>
    <cellStyle name="표준 11 5 5 3 6 2 2 2" xfId="14921"/>
    <cellStyle name="표준 11 5 5 3 6 2 2 3" xfId="29746"/>
    <cellStyle name="표준 11 5 5 3 6 2 2 3 2" xfId="52140"/>
    <cellStyle name="표준 11 5 5 3 6 2 2 4" xfId="39839"/>
    <cellStyle name="표준 11 5 5 3 6 2 3" xfId="14920"/>
    <cellStyle name="표준 11 5 5 3 6 2 4" xfId="24764"/>
    <cellStyle name="표준 11 5 5 3 6 2 4 2" xfId="47158"/>
    <cellStyle name="표준 11 5 5 3 6 2 5" xfId="34857"/>
    <cellStyle name="표준 11 5 5 3 6 3" xfId="7101"/>
    <cellStyle name="표준 11 5 5 3 6 3 2" xfId="14922"/>
    <cellStyle name="표준 11 5 5 3 6 3 3" xfId="27255"/>
    <cellStyle name="표준 11 5 5 3 6 3 3 2" xfId="49649"/>
    <cellStyle name="표준 11 5 5 3 6 3 4" xfId="37348"/>
    <cellStyle name="표준 11 5 5 3 6 4" xfId="14919"/>
    <cellStyle name="표준 11 5 5 3 6 5" xfId="22273"/>
    <cellStyle name="표준 11 5 5 3 6 5 2" xfId="44667"/>
    <cellStyle name="표준 11 5 5 3 6 6" xfId="32365"/>
    <cellStyle name="표준 11 5 5 3 7" xfId="3364"/>
    <cellStyle name="표준 11 5 5 3 7 2" xfId="8347"/>
    <cellStyle name="표준 11 5 5 3 7 2 2" xfId="14924"/>
    <cellStyle name="표준 11 5 5 3 7 2 3" xfId="28501"/>
    <cellStyle name="표준 11 5 5 3 7 2 3 2" xfId="50895"/>
    <cellStyle name="표준 11 5 5 3 7 2 4" xfId="38594"/>
    <cellStyle name="표준 11 5 5 3 7 3" xfId="14923"/>
    <cellStyle name="표준 11 5 5 3 7 4" xfId="23519"/>
    <cellStyle name="표준 11 5 5 3 7 4 2" xfId="45913"/>
    <cellStyle name="표준 11 5 5 3 7 5" xfId="33612"/>
    <cellStyle name="표준 11 5 5 3 8" xfId="5856"/>
    <cellStyle name="표준 11 5 5 3 8 2" xfId="14925"/>
    <cellStyle name="표준 11 5 5 3 8 3" xfId="26010"/>
    <cellStyle name="표준 11 5 5 3 8 3 2" xfId="48404"/>
    <cellStyle name="표준 11 5 5 3 8 4" xfId="36103"/>
    <cellStyle name="표준 11 5 5 3 9" xfId="14830"/>
    <cellStyle name="표준 11 5 5 4" xfId="878"/>
    <cellStyle name="표준 11 5 5 4 10" xfId="31155"/>
    <cellStyle name="표준 11 5 5 4 2" xfId="1075"/>
    <cellStyle name="표준 11 5 5 4 2 2" xfId="1501"/>
    <cellStyle name="표준 11 5 5 4 2 2 2" xfId="2759"/>
    <cellStyle name="표준 11 5 5 4 2 2 2 2" xfId="5253"/>
    <cellStyle name="표준 11 5 5 4 2 2 2 2 2" xfId="10236"/>
    <cellStyle name="표준 11 5 5 4 2 2 2 2 2 2" xfId="14931"/>
    <cellStyle name="표준 11 5 5 4 2 2 2 2 2 3" xfId="30390"/>
    <cellStyle name="표준 11 5 5 4 2 2 2 2 2 3 2" xfId="52784"/>
    <cellStyle name="표준 11 5 5 4 2 2 2 2 2 4" xfId="40483"/>
    <cellStyle name="표준 11 5 5 4 2 2 2 2 3" xfId="14930"/>
    <cellStyle name="표준 11 5 5 4 2 2 2 2 4" xfId="25408"/>
    <cellStyle name="표준 11 5 5 4 2 2 2 2 4 2" xfId="47802"/>
    <cellStyle name="표준 11 5 5 4 2 2 2 2 5" xfId="35501"/>
    <cellStyle name="표준 11 5 5 4 2 2 2 3" xfId="7745"/>
    <cellStyle name="표준 11 5 5 4 2 2 2 3 2" xfId="14932"/>
    <cellStyle name="표준 11 5 5 4 2 2 2 3 3" xfId="27899"/>
    <cellStyle name="표준 11 5 5 4 2 2 2 3 3 2" xfId="50293"/>
    <cellStyle name="표준 11 5 5 4 2 2 2 3 4" xfId="37992"/>
    <cellStyle name="표준 11 5 5 4 2 2 2 4" xfId="14929"/>
    <cellStyle name="표준 11 5 5 4 2 2 2 5" xfId="22917"/>
    <cellStyle name="표준 11 5 5 4 2 2 2 5 2" xfId="45311"/>
    <cellStyle name="표준 11 5 5 4 2 2 2 6" xfId="33009"/>
    <cellStyle name="표준 11 5 5 4 2 2 3" xfId="4008"/>
    <cellStyle name="표준 11 5 5 4 2 2 3 2" xfId="8991"/>
    <cellStyle name="표준 11 5 5 4 2 2 3 2 2" xfId="14934"/>
    <cellStyle name="표준 11 5 5 4 2 2 3 2 3" xfId="29145"/>
    <cellStyle name="표준 11 5 5 4 2 2 3 2 3 2" xfId="51539"/>
    <cellStyle name="표준 11 5 5 4 2 2 3 2 4" xfId="39238"/>
    <cellStyle name="표준 11 5 5 4 2 2 3 3" xfId="14933"/>
    <cellStyle name="표준 11 5 5 4 2 2 3 4" xfId="24163"/>
    <cellStyle name="표준 11 5 5 4 2 2 3 4 2" xfId="46557"/>
    <cellStyle name="표준 11 5 5 4 2 2 3 5" xfId="34256"/>
    <cellStyle name="표준 11 5 5 4 2 2 4" xfId="6500"/>
    <cellStyle name="표준 11 5 5 4 2 2 4 2" xfId="14935"/>
    <cellStyle name="표준 11 5 5 4 2 2 4 3" xfId="26654"/>
    <cellStyle name="표준 11 5 5 4 2 2 4 3 2" xfId="49048"/>
    <cellStyle name="표준 11 5 5 4 2 2 4 4" xfId="36747"/>
    <cellStyle name="표준 11 5 5 4 2 2 5" xfId="14928"/>
    <cellStyle name="표준 11 5 5 4 2 2 6" xfId="21672"/>
    <cellStyle name="표준 11 5 5 4 2 2 6 2" xfId="44066"/>
    <cellStyle name="표준 11 5 5 4 2 2 7" xfId="31764"/>
    <cellStyle name="표준 11 5 5 4 2 3" xfId="1926"/>
    <cellStyle name="표준 11 5 5 4 2 3 2" xfId="3174"/>
    <cellStyle name="표준 11 5 5 4 2 3 2 2" xfId="5668"/>
    <cellStyle name="표준 11 5 5 4 2 3 2 2 2" xfId="10651"/>
    <cellStyle name="표준 11 5 5 4 2 3 2 2 2 2" xfId="14939"/>
    <cellStyle name="표준 11 5 5 4 2 3 2 2 2 3" xfId="30805"/>
    <cellStyle name="표준 11 5 5 4 2 3 2 2 2 3 2" xfId="53199"/>
    <cellStyle name="표준 11 5 5 4 2 3 2 2 2 4" xfId="40898"/>
    <cellStyle name="표준 11 5 5 4 2 3 2 2 3" xfId="14938"/>
    <cellStyle name="표준 11 5 5 4 2 3 2 2 4" xfId="25823"/>
    <cellStyle name="표준 11 5 5 4 2 3 2 2 4 2" xfId="48217"/>
    <cellStyle name="표준 11 5 5 4 2 3 2 2 5" xfId="35916"/>
    <cellStyle name="표준 11 5 5 4 2 3 2 3" xfId="8160"/>
    <cellStyle name="표준 11 5 5 4 2 3 2 3 2" xfId="14940"/>
    <cellStyle name="표준 11 5 5 4 2 3 2 3 3" xfId="28314"/>
    <cellStyle name="표준 11 5 5 4 2 3 2 3 3 2" xfId="50708"/>
    <cellStyle name="표준 11 5 5 4 2 3 2 3 4" xfId="38407"/>
    <cellStyle name="표준 11 5 5 4 2 3 2 4" xfId="14937"/>
    <cellStyle name="표준 11 5 5 4 2 3 2 5" xfId="23332"/>
    <cellStyle name="표준 11 5 5 4 2 3 2 5 2" xfId="45726"/>
    <cellStyle name="표준 11 5 5 4 2 3 2 6" xfId="33424"/>
    <cellStyle name="표준 11 5 5 4 2 3 3" xfId="4423"/>
    <cellStyle name="표준 11 5 5 4 2 3 3 2" xfId="9406"/>
    <cellStyle name="표준 11 5 5 4 2 3 3 2 2" xfId="14942"/>
    <cellStyle name="표준 11 5 5 4 2 3 3 2 3" xfId="29560"/>
    <cellStyle name="표준 11 5 5 4 2 3 3 2 3 2" xfId="51954"/>
    <cellStyle name="표준 11 5 5 4 2 3 3 2 4" xfId="39653"/>
    <cellStyle name="표준 11 5 5 4 2 3 3 3" xfId="14941"/>
    <cellStyle name="표준 11 5 5 4 2 3 3 4" xfId="24578"/>
    <cellStyle name="표준 11 5 5 4 2 3 3 4 2" xfId="46972"/>
    <cellStyle name="표준 11 5 5 4 2 3 3 5" xfId="34671"/>
    <cellStyle name="표준 11 5 5 4 2 3 4" xfId="6915"/>
    <cellStyle name="표준 11 5 5 4 2 3 4 2" xfId="14943"/>
    <cellStyle name="표준 11 5 5 4 2 3 4 3" xfId="27069"/>
    <cellStyle name="표준 11 5 5 4 2 3 4 3 2" xfId="49463"/>
    <cellStyle name="표준 11 5 5 4 2 3 4 4" xfId="37162"/>
    <cellStyle name="표준 11 5 5 4 2 3 5" xfId="14936"/>
    <cellStyle name="표준 11 5 5 4 2 3 6" xfId="22087"/>
    <cellStyle name="표준 11 5 5 4 2 3 6 2" xfId="44481"/>
    <cellStyle name="표준 11 5 5 4 2 3 7" xfId="32179"/>
    <cellStyle name="표준 11 5 5 4 2 4" xfId="2344"/>
    <cellStyle name="표준 11 5 5 4 2 4 2" xfId="4838"/>
    <cellStyle name="표준 11 5 5 4 2 4 2 2" xfId="9821"/>
    <cellStyle name="표준 11 5 5 4 2 4 2 2 2" xfId="14946"/>
    <cellStyle name="표준 11 5 5 4 2 4 2 2 3" xfId="29975"/>
    <cellStyle name="표준 11 5 5 4 2 4 2 2 3 2" xfId="52369"/>
    <cellStyle name="표준 11 5 5 4 2 4 2 2 4" xfId="40068"/>
    <cellStyle name="표준 11 5 5 4 2 4 2 3" xfId="14945"/>
    <cellStyle name="표준 11 5 5 4 2 4 2 4" xfId="24993"/>
    <cellStyle name="표준 11 5 5 4 2 4 2 4 2" xfId="47387"/>
    <cellStyle name="표준 11 5 5 4 2 4 2 5" xfId="35086"/>
    <cellStyle name="표준 11 5 5 4 2 4 3" xfId="7330"/>
    <cellStyle name="표준 11 5 5 4 2 4 3 2" xfId="14947"/>
    <cellStyle name="표준 11 5 5 4 2 4 3 3" xfId="27484"/>
    <cellStyle name="표준 11 5 5 4 2 4 3 3 2" xfId="49878"/>
    <cellStyle name="표준 11 5 5 4 2 4 3 4" xfId="37577"/>
    <cellStyle name="표준 11 5 5 4 2 4 4" xfId="14944"/>
    <cellStyle name="표준 11 5 5 4 2 4 5" xfId="22502"/>
    <cellStyle name="표준 11 5 5 4 2 4 5 2" xfId="44896"/>
    <cellStyle name="표준 11 5 5 4 2 4 6" xfId="32594"/>
    <cellStyle name="표준 11 5 5 4 2 5" xfId="3593"/>
    <cellStyle name="표준 11 5 5 4 2 5 2" xfId="8576"/>
    <cellStyle name="표준 11 5 5 4 2 5 2 2" xfId="14949"/>
    <cellStyle name="표준 11 5 5 4 2 5 2 3" xfId="28730"/>
    <cellStyle name="표준 11 5 5 4 2 5 2 3 2" xfId="51124"/>
    <cellStyle name="표준 11 5 5 4 2 5 2 4" xfId="38823"/>
    <cellStyle name="표준 11 5 5 4 2 5 3" xfId="14948"/>
    <cellStyle name="표준 11 5 5 4 2 5 4" xfId="23748"/>
    <cellStyle name="표준 11 5 5 4 2 5 4 2" xfId="46142"/>
    <cellStyle name="표준 11 5 5 4 2 5 5" xfId="33841"/>
    <cellStyle name="표준 11 5 5 4 2 6" xfId="6085"/>
    <cellStyle name="표준 11 5 5 4 2 6 2" xfId="14950"/>
    <cellStyle name="표준 11 5 5 4 2 6 3" xfId="26239"/>
    <cellStyle name="표준 11 5 5 4 2 6 3 2" xfId="48633"/>
    <cellStyle name="표준 11 5 5 4 2 6 4" xfId="36332"/>
    <cellStyle name="표준 11 5 5 4 2 7" xfId="14927"/>
    <cellStyle name="표준 11 5 5 4 2 8" xfId="21257"/>
    <cellStyle name="표준 11 5 5 4 2 8 2" xfId="43651"/>
    <cellStyle name="표준 11 5 5 4 2 9" xfId="31349"/>
    <cellStyle name="표준 11 5 5 4 3" xfId="1307"/>
    <cellStyle name="표준 11 5 5 4 3 2" xfId="2565"/>
    <cellStyle name="표준 11 5 5 4 3 2 2" xfId="5059"/>
    <cellStyle name="표준 11 5 5 4 3 2 2 2" xfId="10042"/>
    <cellStyle name="표준 11 5 5 4 3 2 2 2 2" xfId="14954"/>
    <cellStyle name="표준 11 5 5 4 3 2 2 2 3" xfId="30196"/>
    <cellStyle name="표준 11 5 5 4 3 2 2 2 3 2" xfId="52590"/>
    <cellStyle name="표준 11 5 5 4 3 2 2 2 4" xfId="40289"/>
    <cellStyle name="표준 11 5 5 4 3 2 2 3" xfId="14953"/>
    <cellStyle name="표준 11 5 5 4 3 2 2 4" xfId="25214"/>
    <cellStyle name="표준 11 5 5 4 3 2 2 4 2" xfId="47608"/>
    <cellStyle name="표준 11 5 5 4 3 2 2 5" xfId="35307"/>
    <cellStyle name="표준 11 5 5 4 3 2 3" xfId="7551"/>
    <cellStyle name="표준 11 5 5 4 3 2 3 2" xfId="14955"/>
    <cellStyle name="표준 11 5 5 4 3 2 3 3" xfId="27705"/>
    <cellStyle name="표준 11 5 5 4 3 2 3 3 2" xfId="50099"/>
    <cellStyle name="표준 11 5 5 4 3 2 3 4" xfId="37798"/>
    <cellStyle name="표준 11 5 5 4 3 2 4" xfId="14952"/>
    <cellStyle name="표준 11 5 5 4 3 2 5" xfId="22723"/>
    <cellStyle name="표준 11 5 5 4 3 2 5 2" xfId="45117"/>
    <cellStyle name="표준 11 5 5 4 3 2 6" xfId="32815"/>
    <cellStyle name="표준 11 5 5 4 3 3" xfId="3814"/>
    <cellStyle name="표준 11 5 5 4 3 3 2" xfId="8797"/>
    <cellStyle name="표준 11 5 5 4 3 3 2 2" xfId="14957"/>
    <cellStyle name="표준 11 5 5 4 3 3 2 3" xfId="28951"/>
    <cellStyle name="표준 11 5 5 4 3 3 2 3 2" xfId="51345"/>
    <cellStyle name="표준 11 5 5 4 3 3 2 4" xfId="39044"/>
    <cellStyle name="표준 11 5 5 4 3 3 3" xfId="14956"/>
    <cellStyle name="표준 11 5 5 4 3 3 4" xfId="23969"/>
    <cellStyle name="표준 11 5 5 4 3 3 4 2" xfId="46363"/>
    <cellStyle name="표준 11 5 5 4 3 3 5" xfId="34062"/>
    <cellStyle name="표준 11 5 5 4 3 4" xfId="6306"/>
    <cellStyle name="표준 11 5 5 4 3 4 2" xfId="14958"/>
    <cellStyle name="표준 11 5 5 4 3 4 3" xfId="26460"/>
    <cellStyle name="표준 11 5 5 4 3 4 3 2" xfId="48854"/>
    <cellStyle name="표준 11 5 5 4 3 4 4" xfId="36553"/>
    <cellStyle name="표준 11 5 5 4 3 5" xfId="14951"/>
    <cellStyle name="표준 11 5 5 4 3 6" xfId="21478"/>
    <cellStyle name="표준 11 5 5 4 3 6 2" xfId="43872"/>
    <cellStyle name="표준 11 5 5 4 3 7" xfId="31570"/>
    <cellStyle name="표준 11 5 5 4 4" xfId="1732"/>
    <cellStyle name="표준 11 5 5 4 4 2" xfId="2980"/>
    <cellStyle name="표준 11 5 5 4 4 2 2" xfId="5474"/>
    <cellStyle name="표준 11 5 5 4 4 2 2 2" xfId="10457"/>
    <cellStyle name="표준 11 5 5 4 4 2 2 2 2" xfId="14962"/>
    <cellStyle name="표준 11 5 5 4 4 2 2 2 3" xfId="30611"/>
    <cellStyle name="표준 11 5 5 4 4 2 2 2 3 2" xfId="53005"/>
    <cellStyle name="표준 11 5 5 4 4 2 2 2 4" xfId="40704"/>
    <cellStyle name="표준 11 5 5 4 4 2 2 3" xfId="14961"/>
    <cellStyle name="표준 11 5 5 4 4 2 2 4" xfId="25629"/>
    <cellStyle name="표준 11 5 5 4 4 2 2 4 2" xfId="48023"/>
    <cellStyle name="표준 11 5 5 4 4 2 2 5" xfId="35722"/>
    <cellStyle name="표준 11 5 5 4 4 2 3" xfId="7966"/>
    <cellStyle name="표준 11 5 5 4 4 2 3 2" xfId="14963"/>
    <cellStyle name="표준 11 5 5 4 4 2 3 3" xfId="28120"/>
    <cellStyle name="표준 11 5 5 4 4 2 3 3 2" xfId="50514"/>
    <cellStyle name="표준 11 5 5 4 4 2 3 4" xfId="38213"/>
    <cellStyle name="표준 11 5 5 4 4 2 4" xfId="14960"/>
    <cellStyle name="표준 11 5 5 4 4 2 5" xfId="23138"/>
    <cellStyle name="표준 11 5 5 4 4 2 5 2" xfId="45532"/>
    <cellStyle name="표준 11 5 5 4 4 2 6" xfId="33230"/>
    <cellStyle name="표준 11 5 5 4 4 3" xfId="4229"/>
    <cellStyle name="표준 11 5 5 4 4 3 2" xfId="9212"/>
    <cellStyle name="표준 11 5 5 4 4 3 2 2" xfId="14965"/>
    <cellStyle name="표준 11 5 5 4 4 3 2 3" xfId="29366"/>
    <cellStyle name="표준 11 5 5 4 4 3 2 3 2" xfId="51760"/>
    <cellStyle name="표준 11 5 5 4 4 3 2 4" xfId="39459"/>
    <cellStyle name="표준 11 5 5 4 4 3 3" xfId="14964"/>
    <cellStyle name="표준 11 5 5 4 4 3 4" xfId="24384"/>
    <cellStyle name="표준 11 5 5 4 4 3 4 2" xfId="46778"/>
    <cellStyle name="표준 11 5 5 4 4 3 5" xfId="34477"/>
    <cellStyle name="표준 11 5 5 4 4 4" xfId="6721"/>
    <cellStyle name="표준 11 5 5 4 4 4 2" xfId="14966"/>
    <cellStyle name="표준 11 5 5 4 4 4 3" xfId="26875"/>
    <cellStyle name="표준 11 5 5 4 4 4 3 2" xfId="49269"/>
    <cellStyle name="표준 11 5 5 4 4 4 4" xfId="36968"/>
    <cellStyle name="표준 11 5 5 4 4 5" xfId="14959"/>
    <cellStyle name="표준 11 5 5 4 4 6" xfId="21893"/>
    <cellStyle name="표준 11 5 5 4 4 6 2" xfId="44287"/>
    <cellStyle name="표준 11 5 5 4 4 7" xfId="31985"/>
    <cellStyle name="표준 11 5 5 4 5" xfId="2150"/>
    <cellStyle name="표준 11 5 5 4 5 2" xfId="4644"/>
    <cellStyle name="표준 11 5 5 4 5 2 2" xfId="9627"/>
    <cellStyle name="표준 11 5 5 4 5 2 2 2" xfId="14969"/>
    <cellStyle name="표준 11 5 5 4 5 2 2 3" xfId="29781"/>
    <cellStyle name="표준 11 5 5 4 5 2 2 3 2" xfId="52175"/>
    <cellStyle name="표준 11 5 5 4 5 2 2 4" xfId="39874"/>
    <cellStyle name="표준 11 5 5 4 5 2 3" xfId="14968"/>
    <cellStyle name="표준 11 5 5 4 5 2 4" xfId="24799"/>
    <cellStyle name="표준 11 5 5 4 5 2 4 2" xfId="47193"/>
    <cellStyle name="표준 11 5 5 4 5 2 5" xfId="34892"/>
    <cellStyle name="표준 11 5 5 4 5 3" xfId="7136"/>
    <cellStyle name="표준 11 5 5 4 5 3 2" xfId="14970"/>
    <cellStyle name="표준 11 5 5 4 5 3 3" xfId="27290"/>
    <cellStyle name="표준 11 5 5 4 5 3 3 2" xfId="49684"/>
    <cellStyle name="표준 11 5 5 4 5 3 4" xfId="37383"/>
    <cellStyle name="표준 11 5 5 4 5 4" xfId="14967"/>
    <cellStyle name="표준 11 5 5 4 5 5" xfId="22308"/>
    <cellStyle name="표준 11 5 5 4 5 5 2" xfId="44702"/>
    <cellStyle name="표준 11 5 5 4 5 6" xfId="32400"/>
    <cellStyle name="표준 11 5 5 4 6" xfId="3399"/>
    <cellStyle name="표준 11 5 5 4 6 2" xfId="8382"/>
    <cellStyle name="표준 11 5 5 4 6 2 2" xfId="14972"/>
    <cellStyle name="표준 11 5 5 4 6 2 3" xfId="28536"/>
    <cellStyle name="표준 11 5 5 4 6 2 3 2" xfId="50930"/>
    <cellStyle name="표준 11 5 5 4 6 2 4" xfId="38629"/>
    <cellStyle name="표준 11 5 5 4 6 3" xfId="14971"/>
    <cellStyle name="표준 11 5 5 4 6 4" xfId="23554"/>
    <cellStyle name="표준 11 5 5 4 6 4 2" xfId="45948"/>
    <cellStyle name="표준 11 5 5 4 6 5" xfId="33647"/>
    <cellStyle name="표준 11 5 5 4 7" xfId="5891"/>
    <cellStyle name="표준 11 5 5 4 7 2" xfId="14973"/>
    <cellStyle name="표준 11 5 5 4 7 3" xfId="26045"/>
    <cellStyle name="표준 11 5 5 4 7 3 2" xfId="48439"/>
    <cellStyle name="표준 11 5 5 4 7 4" xfId="36138"/>
    <cellStyle name="표준 11 5 5 4 8" xfId="14926"/>
    <cellStyle name="표준 11 5 5 4 9" xfId="21063"/>
    <cellStyle name="표준 11 5 5 4 9 2" xfId="43457"/>
    <cellStyle name="표준 11 5 5 5" xfId="982"/>
    <cellStyle name="표준 11 5 5 5 2" xfId="1408"/>
    <cellStyle name="표준 11 5 5 5 2 2" xfId="2666"/>
    <cellStyle name="표준 11 5 5 5 2 2 2" xfId="5160"/>
    <cellStyle name="표준 11 5 5 5 2 2 2 2" xfId="10143"/>
    <cellStyle name="표준 11 5 5 5 2 2 2 2 2" xfId="14978"/>
    <cellStyle name="표준 11 5 5 5 2 2 2 2 3" xfId="30297"/>
    <cellStyle name="표준 11 5 5 5 2 2 2 2 3 2" xfId="52691"/>
    <cellStyle name="표준 11 5 5 5 2 2 2 2 4" xfId="40390"/>
    <cellStyle name="표준 11 5 5 5 2 2 2 3" xfId="14977"/>
    <cellStyle name="표준 11 5 5 5 2 2 2 4" xfId="25315"/>
    <cellStyle name="표준 11 5 5 5 2 2 2 4 2" xfId="47709"/>
    <cellStyle name="표준 11 5 5 5 2 2 2 5" xfId="35408"/>
    <cellStyle name="표준 11 5 5 5 2 2 3" xfId="7652"/>
    <cellStyle name="표준 11 5 5 5 2 2 3 2" xfId="14979"/>
    <cellStyle name="표준 11 5 5 5 2 2 3 3" xfId="27806"/>
    <cellStyle name="표준 11 5 5 5 2 2 3 3 2" xfId="50200"/>
    <cellStyle name="표준 11 5 5 5 2 2 3 4" xfId="37899"/>
    <cellStyle name="표준 11 5 5 5 2 2 4" xfId="14976"/>
    <cellStyle name="표준 11 5 5 5 2 2 5" xfId="22824"/>
    <cellStyle name="표준 11 5 5 5 2 2 5 2" xfId="45218"/>
    <cellStyle name="표준 11 5 5 5 2 2 6" xfId="32916"/>
    <cellStyle name="표준 11 5 5 5 2 3" xfId="3915"/>
    <cellStyle name="표준 11 5 5 5 2 3 2" xfId="8898"/>
    <cellStyle name="표준 11 5 5 5 2 3 2 2" xfId="14981"/>
    <cellStyle name="표준 11 5 5 5 2 3 2 3" xfId="29052"/>
    <cellStyle name="표준 11 5 5 5 2 3 2 3 2" xfId="51446"/>
    <cellStyle name="표준 11 5 5 5 2 3 2 4" xfId="39145"/>
    <cellStyle name="표준 11 5 5 5 2 3 3" xfId="14980"/>
    <cellStyle name="표준 11 5 5 5 2 3 4" xfId="24070"/>
    <cellStyle name="표준 11 5 5 5 2 3 4 2" xfId="46464"/>
    <cellStyle name="표준 11 5 5 5 2 3 5" xfId="34163"/>
    <cellStyle name="표준 11 5 5 5 2 4" xfId="6407"/>
    <cellStyle name="표준 11 5 5 5 2 4 2" xfId="14982"/>
    <cellStyle name="표준 11 5 5 5 2 4 3" xfId="26561"/>
    <cellStyle name="표준 11 5 5 5 2 4 3 2" xfId="48955"/>
    <cellStyle name="표준 11 5 5 5 2 4 4" xfId="36654"/>
    <cellStyle name="표준 11 5 5 5 2 5" xfId="14975"/>
    <cellStyle name="표준 11 5 5 5 2 6" xfId="21579"/>
    <cellStyle name="표준 11 5 5 5 2 6 2" xfId="43973"/>
    <cellStyle name="표준 11 5 5 5 2 7" xfId="31671"/>
    <cellStyle name="표준 11 5 5 5 3" xfId="1833"/>
    <cellStyle name="표준 11 5 5 5 3 2" xfId="3081"/>
    <cellStyle name="표준 11 5 5 5 3 2 2" xfId="5575"/>
    <cellStyle name="표준 11 5 5 5 3 2 2 2" xfId="10558"/>
    <cellStyle name="표준 11 5 5 5 3 2 2 2 2" xfId="14986"/>
    <cellStyle name="표준 11 5 5 5 3 2 2 2 3" xfId="30712"/>
    <cellStyle name="표준 11 5 5 5 3 2 2 2 3 2" xfId="53106"/>
    <cellStyle name="표준 11 5 5 5 3 2 2 2 4" xfId="40805"/>
    <cellStyle name="표준 11 5 5 5 3 2 2 3" xfId="14985"/>
    <cellStyle name="표준 11 5 5 5 3 2 2 4" xfId="25730"/>
    <cellStyle name="표준 11 5 5 5 3 2 2 4 2" xfId="48124"/>
    <cellStyle name="표준 11 5 5 5 3 2 2 5" xfId="35823"/>
    <cellStyle name="표준 11 5 5 5 3 2 3" xfId="8067"/>
    <cellStyle name="표준 11 5 5 5 3 2 3 2" xfId="14987"/>
    <cellStyle name="표준 11 5 5 5 3 2 3 3" xfId="28221"/>
    <cellStyle name="표준 11 5 5 5 3 2 3 3 2" xfId="50615"/>
    <cellStyle name="표준 11 5 5 5 3 2 3 4" xfId="38314"/>
    <cellStyle name="표준 11 5 5 5 3 2 4" xfId="14984"/>
    <cellStyle name="표준 11 5 5 5 3 2 5" xfId="23239"/>
    <cellStyle name="표준 11 5 5 5 3 2 5 2" xfId="45633"/>
    <cellStyle name="표준 11 5 5 5 3 2 6" xfId="33331"/>
    <cellStyle name="표준 11 5 5 5 3 3" xfId="4330"/>
    <cellStyle name="표준 11 5 5 5 3 3 2" xfId="9313"/>
    <cellStyle name="표준 11 5 5 5 3 3 2 2" xfId="14989"/>
    <cellStyle name="표준 11 5 5 5 3 3 2 3" xfId="29467"/>
    <cellStyle name="표준 11 5 5 5 3 3 2 3 2" xfId="51861"/>
    <cellStyle name="표준 11 5 5 5 3 3 2 4" xfId="39560"/>
    <cellStyle name="표준 11 5 5 5 3 3 3" xfId="14988"/>
    <cellStyle name="표준 11 5 5 5 3 3 4" xfId="24485"/>
    <cellStyle name="표준 11 5 5 5 3 3 4 2" xfId="46879"/>
    <cellStyle name="표준 11 5 5 5 3 3 5" xfId="34578"/>
    <cellStyle name="표준 11 5 5 5 3 4" xfId="6822"/>
    <cellStyle name="표준 11 5 5 5 3 4 2" xfId="14990"/>
    <cellStyle name="표준 11 5 5 5 3 4 3" xfId="26976"/>
    <cellStyle name="표준 11 5 5 5 3 4 3 2" xfId="49370"/>
    <cellStyle name="표준 11 5 5 5 3 4 4" xfId="37069"/>
    <cellStyle name="표준 11 5 5 5 3 5" xfId="14983"/>
    <cellStyle name="표준 11 5 5 5 3 6" xfId="21994"/>
    <cellStyle name="표준 11 5 5 5 3 6 2" xfId="44388"/>
    <cellStyle name="표준 11 5 5 5 3 7" xfId="32086"/>
    <cellStyle name="표준 11 5 5 5 4" xfId="2251"/>
    <cellStyle name="표준 11 5 5 5 4 2" xfId="4745"/>
    <cellStyle name="표준 11 5 5 5 4 2 2" xfId="9728"/>
    <cellStyle name="표준 11 5 5 5 4 2 2 2" xfId="14993"/>
    <cellStyle name="표준 11 5 5 5 4 2 2 3" xfId="29882"/>
    <cellStyle name="표준 11 5 5 5 4 2 2 3 2" xfId="52276"/>
    <cellStyle name="표준 11 5 5 5 4 2 2 4" xfId="39975"/>
    <cellStyle name="표준 11 5 5 5 4 2 3" xfId="14992"/>
    <cellStyle name="표준 11 5 5 5 4 2 4" xfId="24900"/>
    <cellStyle name="표준 11 5 5 5 4 2 4 2" xfId="47294"/>
    <cellStyle name="표준 11 5 5 5 4 2 5" xfId="34993"/>
    <cellStyle name="표준 11 5 5 5 4 3" xfId="7237"/>
    <cellStyle name="표준 11 5 5 5 4 3 2" xfId="14994"/>
    <cellStyle name="표준 11 5 5 5 4 3 3" xfId="27391"/>
    <cellStyle name="표준 11 5 5 5 4 3 3 2" xfId="49785"/>
    <cellStyle name="표준 11 5 5 5 4 3 4" xfId="37484"/>
    <cellStyle name="표준 11 5 5 5 4 4" xfId="14991"/>
    <cellStyle name="표준 11 5 5 5 4 5" xfId="22409"/>
    <cellStyle name="표준 11 5 5 5 4 5 2" xfId="44803"/>
    <cellStyle name="표준 11 5 5 5 4 6" xfId="32501"/>
    <cellStyle name="표준 11 5 5 5 5" xfId="3500"/>
    <cellStyle name="표준 11 5 5 5 5 2" xfId="8483"/>
    <cellStyle name="표준 11 5 5 5 5 2 2" xfId="14996"/>
    <cellStyle name="표준 11 5 5 5 5 2 3" xfId="28637"/>
    <cellStyle name="표준 11 5 5 5 5 2 3 2" xfId="51031"/>
    <cellStyle name="표준 11 5 5 5 5 2 4" xfId="38730"/>
    <cellStyle name="표준 11 5 5 5 5 3" xfId="14995"/>
    <cellStyle name="표준 11 5 5 5 5 4" xfId="23655"/>
    <cellStyle name="표준 11 5 5 5 5 4 2" xfId="46049"/>
    <cellStyle name="표준 11 5 5 5 5 5" xfId="33748"/>
    <cellStyle name="표준 11 5 5 5 6" xfId="5992"/>
    <cellStyle name="표준 11 5 5 5 6 2" xfId="14997"/>
    <cellStyle name="표준 11 5 5 5 6 3" xfId="26146"/>
    <cellStyle name="표준 11 5 5 5 6 3 2" xfId="48540"/>
    <cellStyle name="표준 11 5 5 5 6 4" xfId="36239"/>
    <cellStyle name="표준 11 5 5 5 7" xfId="14974"/>
    <cellStyle name="표준 11 5 5 5 8" xfId="21164"/>
    <cellStyle name="표준 11 5 5 5 8 2" xfId="43558"/>
    <cellStyle name="표준 11 5 5 5 9" xfId="31256"/>
    <cellStyle name="표준 11 5 5 6" xfId="1214"/>
    <cellStyle name="표준 11 5 5 6 2" xfId="2472"/>
    <cellStyle name="표준 11 5 5 6 2 2" xfId="4966"/>
    <cellStyle name="표준 11 5 5 6 2 2 2" xfId="9949"/>
    <cellStyle name="표준 11 5 5 6 2 2 2 2" xfId="15001"/>
    <cellStyle name="표준 11 5 5 6 2 2 2 3" xfId="30103"/>
    <cellStyle name="표준 11 5 5 6 2 2 2 3 2" xfId="52497"/>
    <cellStyle name="표준 11 5 5 6 2 2 2 4" xfId="40196"/>
    <cellStyle name="표준 11 5 5 6 2 2 3" xfId="15000"/>
    <cellStyle name="표준 11 5 5 6 2 2 4" xfId="25121"/>
    <cellStyle name="표준 11 5 5 6 2 2 4 2" xfId="47515"/>
    <cellStyle name="표준 11 5 5 6 2 2 5" xfId="35214"/>
    <cellStyle name="표준 11 5 5 6 2 3" xfId="7458"/>
    <cellStyle name="표준 11 5 5 6 2 3 2" xfId="15002"/>
    <cellStyle name="표준 11 5 5 6 2 3 3" xfId="27612"/>
    <cellStyle name="표준 11 5 5 6 2 3 3 2" xfId="50006"/>
    <cellStyle name="표준 11 5 5 6 2 3 4" xfId="37705"/>
    <cellStyle name="표준 11 5 5 6 2 4" xfId="14999"/>
    <cellStyle name="표준 11 5 5 6 2 5" xfId="22630"/>
    <cellStyle name="표준 11 5 5 6 2 5 2" xfId="45024"/>
    <cellStyle name="표준 11 5 5 6 2 6" xfId="32722"/>
    <cellStyle name="표준 11 5 5 6 3" xfId="3721"/>
    <cellStyle name="표준 11 5 5 6 3 2" xfId="8704"/>
    <cellStyle name="표준 11 5 5 6 3 2 2" xfId="15004"/>
    <cellStyle name="표준 11 5 5 6 3 2 3" xfId="28858"/>
    <cellStyle name="표준 11 5 5 6 3 2 3 2" xfId="51252"/>
    <cellStyle name="표준 11 5 5 6 3 2 4" xfId="38951"/>
    <cellStyle name="표준 11 5 5 6 3 3" xfId="15003"/>
    <cellStyle name="표준 11 5 5 6 3 4" xfId="23876"/>
    <cellStyle name="표준 11 5 5 6 3 4 2" xfId="46270"/>
    <cellStyle name="표준 11 5 5 6 3 5" xfId="33969"/>
    <cellStyle name="표준 11 5 5 6 4" xfId="6213"/>
    <cellStyle name="표준 11 5 5 6 4 2" xfId="15005"/>
    <cellStyle name="표준 11 5 5 6 4 3" xfId="26367"/>
    <cellStyle name="표준 11 5 5 6 4 3 2" xfId="48761"/>
    <cellStyle name="표준 11 5 5 6 4 4" xfId="36460"/>
    <cellStyle name="표준 11 5 5 6 5" xfId="14998"/>
    <cellStyle name="표준 11 5 5 6 6" xfId="21385"/>
    <cellStyle name="표준 11 5 5 6 6 2" xfId="43779"/>
    <cellStyle name="표준 11 5 5 6 7" xfId="31477"/>
    <cellStyle name="표준 11 5 5 7" xfId="1639"/>
    <cellStyle name="표준 11 5 5 7 2" xfId="2887"/>
    <cellStyle name="표준 11 5 5 7 2 2" xfId="5381"/>
    <cellStyle name="표준 11 5 5 7 2 2 2" xfId="10364"/>
    <cellStyle name="표준 11 5 5 7 2 2 2 2" xfId="15009"/>
    <cellStyle name="표준 11 5 5 7 2 2 2 3" xfId="30518"/>
    <cellStyle name="표준 11 5 5 7 2 2 2 3 2" xfId="52912"/>
    <cellStyle name="표준 11 5 5 7 2 2 2 4" xfId="40611"/>
    <cellStyle name="표준 11 5 5 7 2 2 3" xfId="15008"/>
    <cellStyle name="표준 11 5 5 7 2 2 4" xfId="25536"/>
    <cellStyle name="표준 11 5 5 7 2 2 4 2" xfId="47930"/>
    <cellStyle name="표준 11 5 5 7 2 2 5" xfId="35629"/>
    <cellStyle name="표준 11 5 5 7 2 3" xfId="7873"/>
    <cellStyle name="표준 11 5 5 7 2 3 2" xfId="15010"/>
    <cellStyle name="표준 11 5 5 7 2 3 3" xfId="28027"/>
    <cellStyle name="표준 11 5 5 7 2 3 3 2" xfId="50421"/>
    <cellStyle name="표준 11 5 5 7 2 3 4" xfId="38120"/>
    <cellStyle name="표준 11 5 5 7 2 4" xfId="15007"/>
    <cellStyle name="표준 11 5 5 7 2 5" xfId="23045"/>
    <cellStyle name="표준 11 5 5 7 2 5 2" xfId="45439"/>
    <cellStyle name="표준 11 5 5 7 2 6" xfId="33137"/>
    <cellStyle name="표준 11 5 5 7 3" xfId="4136"/>
    <cellStyle name="표준 11 5 5 7 3 2" xfId="9119"/>
    <cellStyle name="표준 11 5 5 7 3 2 2" xfId="15012"/>
    <cellStyle name="표준 11 5 5 7 3 2 3" xfId="29273"/>
    <cellStyle name="표준 11 5 5 7 3 2 3 2" xfId="51667"/>
    <cellStyle name="표준 11 5 5 7 3 2 4" xfId="39366"/>
    <cellStyle name="표준 11 5 5 7 3 3" xfId="15011"/>
    <cellStyle name="표준 11 5 5 7 3 4" xfId="24291"/>
    <cellStyle name="표준 11 5 5 7 3 4 2" xfId="46685"/>
    <cellStyle name="표준 11 5 5 7 3 5" xfId="34384"/>
    <cellStyle name="표준 11 5 5 7 4" xfId="6628"/>
    <cellStyle name="표준 11 5 5 7 4 2" xfId="15013"/>
    <cellStyle name="표준 11 5 5 7 4 3" xfId="26782"/>
    <cellStyle name="표준 11 5 5 7 4 3 2" xfId="49176"/>
    <cellStyle name="표준 11 5 5 7 4 4" xfId="36875"/>
    <cellStyle name="표준 11 5 5 7 5" xfId="15006"/>
    <cellStyle name="표준 11 5 5 7 6" xfId="21800"/>
    <cellStyle name="표준 11 5 5 7 6 2" xfId="44194"/>
    <cellStyle name="표준 11 5 5 7 7" xfId="31892"/>
    <cellStyle name="표준 11 5 5 8" xfId="2057"/>
    <cellStyle name="표준 11 5 5 8 2" xfId="4551"/>
    <cellStyle name="표준 11 5 5 8 2 2" xfId="9534"/>
    <cellStyle name="표준 11 5 5 8 2 2 2" xfId="15016"/>
    <cellStyle name="표준 11 5 5 8 2 2 3" xfId="29688"/>
    <cellStyle name="표준 11 5 5 8 2 2 3 2" xfId="52082"/>
    <cellStyle name="표준 11 5 5 8 2 2 4" xfId="39781"/>
    <cellStyle name="표준 11 5 5 8 2 3" xfId="15015"/>
    <cellStyle name="표준 11 5 5 8 2 4" xfId="24706"/>
    <cellStyle name="표준 11 5 5 8 2 4 2" xfId="47100"/>
    <cellStyle name="표준 11 5 5 8 2 5" xfId="34799"/>
    <cellStyle name="표준 11 5 5 8 3" xfId="7043"/>
    <cellStyle name="표준 11 5 5 8 3 2" xfId="15017"/>
    <cellStyle name="표준 11 5 5 8 3 3" xfId="27197"/>
    <cellStyle name="표준 11 5 5 8 3 3 2" xfId="49591"/>
    <cellStyle name="표준 11 5 5 8 3 4" xfId="37290"/>
    <cellStyle name="표준 11 5 5 8 4" xfId="15014"/>
    <cellStyle name="표준 11 5 5 8 5" xfId="22215"/>
    <cellStyle name="표준 11 5 5 8 5 2" xfId="44609"/>
    <cellStyle name="표준 11 5 5 8 6" xfId="32307"/>
    <cellStyle name="표준 11 5 5 9" xfId="3306"/>
    <cellStyle name="표준 11 5 5 9 2" xfId="8289"/>
    <cellStyle name="표준 11 5 5 9 2 2" xfId="15019"/>
    <cellStyle name="표준 11 5 5 9 2 3" xfId="28443"/>
    <cellStyle name="표준 11 5 5 9 2 3 2" xfId="50837"/>
    <cellStyle name="표준 11 5 5 9 2 4" xfId="38536"/>
    <cellStyle name="표준 11 5 5 9 3" xfId="15018"/>
    <cellStyle name="표준 11 5 5 9 4" xfId="23461"/>
    <cellStyle name="표준 11 5 5 9 4 2" xfId="45855"/>
    <cellStyle name="표준 11 5 5 9 5" xfId="33554"/>
    <cellStyle name="표준 11 5 6" xfId="1174"/>
    <cellStyle name="표준 11 5 6 2" xfId="1596"/>
    <cellStyle name="표준 11 5 6 2 2" xfId="2854"/>
    <cellStyle name="표준 11 5 6 2 2 2" xfId="5348"/>
    <cellStyle name="표준 11 5 6 2 2 2 2" xfId="10331"/>
    <cellStyle name="표준 11 5 6 2 2 2 2 2" xfId="15024"/>
    <cellStyle name="표준 11 5 6 2 2 2 2 3" xfId="30485"/>
    <cellStyle name="표준 11 5 6 2 2 2 2 3 2" xfId="52879"/>
    <cellStyle name="표준 11 5 6 2 2 2 2 4" xfId="40578"/>
    <cellStyle name="표준 11 5 6 2 2 2 3" xfId="15023"/>
    <cellStyle name="표준 11 5 6 2 2 2 4" xfId="25503"/>
    <cellStyle name="표준 11 5 6 2 2 2 4 2" xfId="47897"/>
    <cellStyle name="표준 11 5 6 2 2 2 5" xfId="35596"/>
    <cellStyle name="표준 11 5 6 2 2 3" xfId="7840"/>
    <cellStyle name="표준 11 5 6 2 2 3 2" xfId="15025"/>
    <cellStyle name="표준 11 5 6 2 2 3 3" xfId="27994"/>
    <cellStyle name="표준 11 5 6 2 2 3 3 2" xfId="50388"/>
    <cellStyle name="표준 11 5 6 2 2 3 4" xfId="38087"/>
    <cellStyle name="표준 11 5 6 2 2 4" xfId="15022"/>
    <cellStyle name="표준 11 5 6 2 2 5" xfId="23012"/>
    <cellStyle name="표준 11 5 6 2 2 5 2" xfId="45406"/>
    <cellStyle name="표준 11 5 6 2 2 6" xfId="33104"/>
    <cellStyle name="표준 11 5 6 2 3" xfId="4103"/>
    <cellStyle name="표준 11 5 6 2 3 2" xfId="9086"/>
    <cellStyle name="표준 11 5 6 2 3 2 2" xfId="15027"/>
    <cellStyle name="표준 11 5 6 2 3 2 3" xfId="29240"/>
    <cellStyle name="표준 11 5 6 2 3 2 3 2" xfId="51634"/>
    <cellStyle name="표준 11 5 6 2 3 2 4" xfId="39333"/>
    <cellStyle name="표준 11 5 6 2 3 3" xfId="15026"/>
    <cellStyle name="표준 11 5 6 2 3 4" xfId="24258"/>
    <cellStyle name="표준 11 5 6 2 3 4 2" xfId="46652"/>
    <cellStyle name="표준 11 5 6 2 3 5" xfId="34351"/>
    <cellStyle name="표준 11 5 6 2 4" xfId="6595"/>
    <cellStyle name="표준 11 5 6 2 4 2" xfId="15028"/>
    <cellStyle name="표준 11 5 6 2 4 3" xfId="26749"/>
    <cellStyle name="표준 11 5 6 2 4 3 2" xfId="49143"/>
    <cellStyle name="표준 11 5 6 2 4 4" xfId="36842"/>
    <cellStyle name="표준 11 5 6 2 5" xfId="15021"/>
    <cellStyle name="표준 11 5 6 2 6" xfId="21767"/>
    <cellStyle name="표준 11 5 6 2 6 2" xfId="44161"/>
    <cellStyle name="표준 11 5 6 2 7" xfId="31859"/>
    <cellStyle name="표준 11 5 6 3" xfId="2021"/>
    <cellStyle name="표준 11 5 6 3 2" xfId="3269"/>
    <cellStyle name="표준 11 5 6 3 2 2" xfId="5763"/>
    <cellStyle name="표준 11 5 6 3 2 2 2" xfId="10746"/>
    <cellStyle name="표준 11 5 6 3 2 2 2 2" xfId="15032"/>
    <cellStyle name="표준 11 5 6 3 2 2 2 3" xfId="30900"/>
    <cellStyle name="표준 11 5 6 3 2 2 2 3 2" xfId="53294"/>
    <cellStyle name="표준 11 5 6 3 2 2 2 4" xfId="40993"/>
    <cellStyle name="표준 11 5 6 3 2 2 3" xfId="15031"/>
    <cellStyle name="표준 11 5 6 3 2 2 4" xfId="25918"/>
    <cellStyle name="표준 11 5 6 3 2 2 4 2" xfId="48312"/>
    <cellStyle name="표준 11 5 6 3 2 2 5" xfId="36011"/>
    <cellStyle name="표준 11 5 6 3 2 3" xfId="8255"/>
    <cellStyle name="표준 11 5 6 3 2 3 2" xfId="15033"/>
    <cellStyle name="표준 11 5 6 3 2 3 3" xfId="28409"/>
    <cellStyle name="표준 11 5 6 3 2 3 3 2" xfId="50803"/>
    <cellStyle name="표준 11 5 6 3 2 3 4" xfId="38502"/>
    <cellStyle name="표준 11 5 6 3 2 4" xfId="15030"/>
    <cellStyle name="표준 11 5 6 3 2 5" xfId="23427"/>
    <cellStyle name="표준 11 5 6 3 2 5 2" xfId="45821"/>
    <cellStyle name="표준 11 5 6 3 2 6" xfId="33519"/>
    <cellStyle name="표준 11 5 6 3 3" xfId="4518"/>
    <cellStyle name="표준 11 5 6 3 3 2" xfId="9501"/>
    <cellStyle name="표준 11 5 6 3 3 2 2" xfId="15035"/>
    <cellStyle name="표준 11 5 6 3 3 2 3" xfId="29655"/>
    <cellStyle name="표준 11 5 6 3 3 2 3 2" xfId="52049"/>
    <cellStyle name="표준 11 5 6 3 3 2 4" xfId="39748"/>
    <cellStyle name="표준 11 5 6 3 3 3" xfId="15034"/>
    <cellStyle name="표준 11 5 6 3 3 4" xfId="24673"/>
    <cellStyle name="표준 11 5 6 3 3 4 2" xfId="47067"/>
    <cellStyle name="표준 11 5 6 3 3 5" xfId="34766"/>
    <cellStyle name="표준 11 5 6 3 4" xfId="7010"/>
    <cellStyle name="표준 11 5 6 3 4 2" xfId="15036"/>
    <cellStyle name="표준 11 5 6 3 4 3" xfId="27164"/>
    <cellStyle name="표준 11 5 6 3 4 3 2" xfId="49558"/>
    <cellStyle name="표준 11 5 6 3 4 4" xfId="37257"/>
    <cellStyle name="표준 11 5 6 3 5" xfId="15029"/>
    <cellStyle name="표준 11 5 6 3 6" xfId="22182"/>
    <cellStyle name="표준 11 5 6 3 6 2" xfId="44576"/>
    <cellStyle name="표준 11 5 6 3 7" xfId="32274"/>
    <cellStyle name="표준 11 5 6 4" xfId="2439"/>
    <cellStyle name="표준 11 5 6 4 2" xfId="4933"/>
    <cellStyle name="표준 11 5 6 4 2 2" xfId="9916"/>
    <cellStyle name="표준 11 5 6 4 2 2 2" xfId="15039"/>
    <cellStyle name="표준 11 5 6 4 2 2 3" xfId="30070"/>
    <cellStyle name="표준 11 5 6 4 2 2 3 2" xfId="52464"/>
    <cellStyle name="표준 11 5 6 4 2 2 4" xfId="40163"/>
    <cellStyle name="표준 11 5 6 4 2 3" xfId="15038"/>
    <cellStyle name="표준 11 5 6 4 2 4" xfId="25088"/>
    <cellStyle name="표준 11 5 6 4 2 4 2" xfId="47482"/>
    <cellStyle name="표준 11 5 6 4 2 5" xfId="35181"/>
    <cellStyle name="표준 11 5 6 4 3" xfId="7425"/>
    <cellStyle name="표준 11 5 6 4 3 2" xfId="15040"/>
    <cellStyle name="표준 11 5 6 4 3 3" xfId="27579"/>
    <cellStyle name="표준 11 5 6 4 3 3 2" xfId="49973"/>
    <cellStyle name="표준 11 5 6 4 3 4" xfId="37672"/>
    <cellStyle name="표준 11 5 6 4 4" xfId="15037"/>
    <cellStyle name="표준 11 5 6 4 5" xfId="22597"/>
    <cellStyle name="표준 11 5 6 4 5 2" xfId="44991"/>
    <cellStyle name="표준 11 5 6 4 6" xfId="32689"/>
    <cellStyle name="표준 11 5 6 5" xfId="3688"/>
    <cellStyle name="표준 11 5 6 5 2" xfId="8671"/>
    <cellStyle name="표준 11 5 6 5 2 2" xfId="15042"/>
    <cellStyle name="표준 11 5 6 5 2 3" xfId="28825"/>
    <cellStyle name="표준 11 5 6 5 2 3 2" xfId="51219"/>
    <cellStyle name="표준 11 5 6 5 2 4" xfId="38918"/>
    <cellStyle name="표준 11 5 6 5 3" xfId="15041"/>
    <cellStyle name="표준 11 5 6 5 4" xfId="23843"/>
    <cellStyle name="표준 11 5 6 5 4 2" xfId="46237"/>
    <cellStyle name="표준 11 5 6 5 5" xfId="33936"/>
    <cellStyle name="표준 11 5 6 6" xfId="6180"/>
    <cellStyle name="표준 11 5 6 6 2" xfId="15043"/>
    <cellStyle name="표준 11 5 6 6 3" xfId="26334"/>
    <cellStyle name="표준 11 5 6 6 3 2" xfId="48728"/>
    <cellStyle name="표준 11 5 6 6 4" xfId="36427"/>
    <cellStyle name="표준 11 5 6 7" xfId="15020"/>
    <cellStyle name="표준 11 5 6 8" xfId="21352"/>
    <cellStyle name="표준 11 5 6 8 2" xfId="43746"/>
    <cellStyle name="표준 11 5 6 9" xfId="31444"/>
    <cellStyle name="표준 11 5 7" xfId="10776"/>
    <cellStyle name="표준 11 5 7 2" xfId="15044"/>
    <cellStyle name="표준 11 5 7 3" xfId="30928"/>
    <cellStyle name="표준 11 5 7 3 2" xfId="53322"/>
    <cellStyle name="표준 11 5 7 4" xfId="41021"/>
    <cellStyle name="표준 11 6" xfId="383"/>
    <cellStyle name="표준 11 6 2" xfId="594"/>
    <cellStyle name="표준 11 7" xfId="587"/>
    <cellStyle name="표준 11 8" xfId="681"/>
    <cellStyle name="표준 11 8 2" xfId="15045"/>
    <cellStyle name="표준 11 9" xfId="15046"/>
    <cellStyle name="표준 12" xfId="86"/>
    <cellStyle name="표준 12 2" xfId="385"/>
    <cellStyle name="표준 12 2 2" xfId="15048"/>
    <cellStyle name="표준 12 3" xfId="595"/>
    <cellStyle name="표준 12 3 2" xfId="15049"/>
    <cellStyle name="표준 12 4" xfId="15047"/>
    <cellStyle name="표준 13" xfId="87"/>
    <cellStyle name="표준 13 2" xfId="94"/>
    <cellStyle name="표준 13 2 2" xfId="598"/>
    <cellStyle name="표준 13 2 3" xfId="597"/>
    <cellStyle name="표준 13 2 4" xfId="689"/>
    <cellStyle name="표준 13 2 4 2" xfId="15050"/>
    <cellStyle name="표준 13 2 5" xfId="781"/>
    <cellStyle name="표준 13 2 5 10" xfId="5806"/>
    <cellStyle name="표준 13 2 5 10 2" xfId="15052"/>
    <cellStyle name="표준 13 2 5 10 3" xfId="25960"/>
    <cellStyle name="표준 13 2 5 10 3 2" xfId="48354"/>
    <cellStyle name="표준 13 2 5 10 4" xfId="36053"/>
    <cellStyle name="표준 13 2 5 11" xfId="15051"/>
    <cellStyle name="표준 13 2 5 12" xfId="20978"/>
    <cellStyle name="표준 13 2 5 12 2" xfId="43372"/>
    <cellStyle name="표준 13 2 5 13" xfId="31070"/>
    <cellStyle name="표준 13 2 5 2" xfId="817"/>
    <cellStyle name="표준 13 2 5 2 10" xfId="21007"/>
    <cellStyle name="표준 13 2 5 2 10 2" xfId="43401"/>
    <cellStyle name="표준 13 2 5 2 11" xfId="31099"/>
    <cellStyle name="표준 13 2 5 2 2" xfId="915"/>
    <cellStyle name="표준 13 2 5 2 2 10" xfId="31192"/>
    <cellStyle name="표준 13 2 5 2 2 2" xfId="1112"/>
    <cellStyle name="표준 13 2 5 2 2 2 2" xfId="1538"/>
    <cellStyle name="표준 13 2 5 2 2 2 2 2" xfId="2796"/>
    <cellStyle name="표준 13 2 5 2 2 2 2 2 2" xfId="5290"/>
    <cellStyle name="표준 13 2 5 2 2 2 2 2 2 2" xfId="10273"/>
    <cellStyle name="표준 13 2 5 2 2 2 2 2 2 2 2" xfId="15059"/>
    <cellStyle name="표준 13 2 5 2 2 2 2 2 2 2 3" xfId="30427"/>
    <cellStyle name="표준 13 2 5 2 2 2 2 2 2 2 3 2" xfId="52821"/>
    <cellStyle name="표준 13 2 5 2 2 2 2 2 2 2 4" xfId="40520"/>
    <cellStyle name="표준 13 2 5 2 2 2 2 2 2 3" xfId="15058"/>
    <cellStyle name="표준 13 2 5 2 2 2 2 2 2 4" xfId="25445"/>
    <cellStyle name="표준 13 2 5 2 2 2 2 2 2 4 2" xfId="47839"/>
    <cellStyle name="표준 13 2 5 2 2 2 2 2 2 5" xfId="35538"/>
    <cellStyle name="표준 13 2 5 2 2 2 2 2 3" xfId="7782"/>
    <cellStyle name="표준 13 2 5 2 2 2 2 2 3 2" xfId="15060"/>
    <cellStyle name="표준 13 2 5 2 2 2 2 2 3 3" xfId="27936"/>
    <cellStyle name="표준 13 2 5 2 2 2 2 2 3 3 2" xfId="50330"/>
    <cellStyle name="표준 13 2 5 2 2 2 2 2 3 4" xfId="38029"/>
    <cellStyle name="표준 13 2 5 2 2 2 2 2 4" xfId="15057"/>
    <cellStyle name="표준 13 2 5 2 2 2 2 2 5" xfId="22954"/>
    <cellStyle name="표준 13 2 5 2 2 2 2 2 5 2" xfId="45348"/>
    <cellStyle name="표준 13 2 5 2 2 2 2 2 6" xfId="33046"/>
    <cellStyle name="표준 13 2 5 2 2 2 2 3" xfId="4045"/>
    <cellStyle name="표준 13 2 5 2 2 2 2 3 2" xfId="9028"/>
    <cellStyle name="표준 13 2 5 2 2 2 2 3 2 2" xfId="15062"/>
    <cellStyle name="표준 13 2 5 2 2 2 2 3 2 3" xfId="29182"/>
    <cellStyle name="표준 13 2 5 2 2 2 2 3 2 3 2" xfId="51576"/>
    <cellStyle name="표준 13 2 5 2 2 2 2 3 2 4" xfId="39275"/>
    <cellStyle name="표준 13 2 5 2 2 2 2 3 3" xfId="15061"/>
    <cellStyle name="표준 13 2 5 2 2 2 2 3 4" xfId="24200"/>
    <cellStyle name="표준 13 2 5 2 2 2 2 3 4 2" xfId="46594"/>
    <cellStyle name="표준 13 2 5 2 2 2 2 3 5" xfId="34293"/>
    <cellStyle name="표준 13 2 5 2 2 2 2 4" xfId="6537"/>
    <cellStyle name="표준 13 2 5 2 2 2 2 4 2" xfId="15063"/>
    <cellStyle name="표준 13 2 5 2 2 2 2 4 3" xfId="26691"/>
    <cellStyle name="표준 13 2 5 2 2 2 2 4 3 2" xfId="49085"/>
    <cellStyle name="표준 13 2 5 2 2 2 2 4 4" xfId="36784"/>
    <cellStyle name="표준 13 2 5 2 2 2 2 5" xfId="15056"/>
    <cellStyle name="표준 13 2 5 2 2 2 2 6" xfId="21709"/>
    <cellStyle name="표준 13 2 5 2 2 2 2 6 2" xfId="44103"/>
    <cellStyle name="표준 13 2 5 2 2 2 2 7" xfId="31801"/>
    <cellStyle name="표준 13 2 5 2 2 2 3" xfId="1963"/>
    <cellStyle name="표준 13 2 5 2 2 2 3 2" xfId="3211"/>
    <cellStyle name="표준 13 2 5 2 2 2 3 2 2" xfId="5705"/>
    <cellStyle name="표준 13 2 5 2 2 2 3 2 2 2" xfId="10688"/>
    <cellStyle name="표준 13 2 5 2 2 2 3 2 2 2 2" xfId="15067"/>
    <cellStyle name="표준 13 2 5 2 2 2 3 2 2 2 3" xfId="30842"/>
    <cellStyle name="표준 13 2 5 2 2 2 3 2 2 2 3 2" xfId="53236"/>
    <cellStyle name="표준 13 2 5 2 2 2 3 2 2 2 4" xfId="40935"/>
    <cellStyle name="표준 13 2 5 2 2 2 3 2 2 3" xfId="15066"/>
    <cellStyle name="표준 13 2 5 2 2 2 3 2 2 4" xfId="25860"/>
    <cellStyle name="표준 13 2 5 2 2 2 3 2 2 4 2" xfId="48254"/>
    <cellStyle name="표준 13 2 5 2 2 2 3 2 2 5" xfId="35953"/>
    <cellStyle name="표준 13 2 5 2 2 2 3 2 3" xfId="8197"/>
    <cellStyle name="표준 13 2 5 2 2 2 3 2 3 2" xfId="15068"/>
    <cellStyle name="표준 13 2 5 2 2 2 3 2 3 3" xfId="28351"/>
    <cellStyle name="표준 13 2 5 2 2 2 3 2 3 3 2" xfId="50745"/>
    <cellStyle name="표준 13 2 5 2 2 2 3 2 3 4" xfId="38444"/>
    <cellStyle name="표준 13 2 5 2 2 2 3 2 4" xfId="15065"/>
    <cellStyle name="표준 13 2 5 2 2 2 3 2 5" xfId="23369"/>
    <cellStyle name="표준 13 2 5 2 2 2 3 2 5 2" xfId="45763"/>
    <cellStyle name="표준 13 2 5 2 2 2 3 2 6" xfId="33461"/>
    <cellStyle name="표준 13 2 5 2 2 2 3 3" xfId="4460"/>
    <cellStyle name="표준 13 2 5 2 2 2 3 3 2" xfId="9443"/>
    <cellStyle name="표준 13 2 5 2 2 2 3 3 2 2" xfId="15070"/>
    <cellStyle name="표준 13 2 5 2 2 2 3 3 2 3" xfId="29597"/>
    <cellStyle name="표준 13 2 5 2 2 2 3 3 2 3 2" xfId="51991"/>
    <cellStyle name="표준 13 2 5 2 2 2 3 3 2 4" xfId="39690"/>
    <cellStyle name="표준 13 2 5 2 2 2 3 3 3" xfId="15069"/>
    <cellStyle name="표준 13 2 5 2 2 2 3 3 4" xfId="24615"/>
    <cellStyle name="표준 13 2 5 2 2 2 3 3 4 2" xfId="47009"/>
    <cellStyle name="표준 13 2 5 2 2 2 3 3 5" xfId="34708"/>
    <cellStyle name="표준 13 2 5 2 2 2 3 4" xfId="6952"/>
    <cellStyle name="표준 13 2 5 2 2 2 3 4 2" xfId="15071"/>
    <cellStyle name="표준 13 2 5 2 2 2 3 4 3" xfId="27106"/>
    <cellStyle name="표준 13 2 5 2 2 2 3 4 3 2" xfId="49500"/>
    <cellStyle name="표준 13 2 5 2 2 2 3 4 4" xfId="37199"/>
    <cellStyle name="표준 13 2 5 2 2 2 3 5" xfId="15064"/>
    <cellStyle name="표준 13 2 5 2 2 2 3 6" xfId="22124"/>
    <cellStyle name="표준 13 2 5 2 2 2 3 6 2" xfId="44518"/>
    <cellStyle name="표준 13 2 5 2 2 2 3 7" xfId="32216"/>
    <cellStyle name="표준 13 2 5 2 2 2 4" xfId="2381"/>
    <cellStyle name="표준 13 2 5 2 2 2 4 2" xfId="4875"/>
    <cellStyle name="표준 13 2 5 2 2 2 4 2 2" xfId="9858"/>
    <cellStyle name="표준 13 2 5 2 2 2 4 2 2 2" xfId="15074"/>
    <cellStyle name="표준 13 2 5 2 2 2 4 2 2 3" xfId="30012"/>
    <cellStyle name="표준 13 2 5 2 2 2 4 2 2 3 2" xfId="52406"/>
    <cellStyle name="표준 13 2 5 2 2 2 4 2 2 4" xfId="40105"/>
    <cellStyle name="표준 13 2 5 2 2 2 4 2 3" xfId="15073"/>
    <cellStyle name="표준 13 2 5 2 2 2 4 2 4" xfId="25030"/>
    <cellStyle name="표준 13 2 5 2 2 2 4 2 4 2" xfId="47424"/>
    <cellStyle name="표준 13 2 5 2 2 2 4 2 5" xfId="35123"/>
    <cellStyle name="표준 13 2 5 2 2 2 4 3" xfId="7367"/>
    <cellStyle name="표준 13 2 5 2 2 2 4 3 2" xfId="15075"/>
    <cellStyle name="표준 13 2 5 2 2 2 4 3 3" xfId="27521"/>
    <cellStyle name="표준 13 2 5 2 2 2 4 3 3 2" xfId="49915"/>
    <cellStyle name="표준 13 2 5 2 2 2 4 3 4" xfId="37614"/>
    <cellStyle name="표준 13 2 5 2 2 2 4 4" xfId="15072"/>
    <cellStyle name="표준 13 2 5 2 2 2 4 5" xfId="22539"/>
    <cellStyle name="표준 13 2 5 2 2 2 4 5 2" xfId="44933"/>
    <cellStyle name="표준 13 2 5 2 2 2 4 6" xfId="32631"/>
    <cellStyle name="표준 13 2 5 2 2 2 5" xfId="3630"/>
    <cellStyle name="표준 13 2 5 2 2 2 5 2" xfId="8613"/>
    <cellStyle name="표준 13 2 5 2 2 2 5 2 2" xfId="15077"/>
    <cellStyle name="표준 13 2 5 2 2 2 5 2 3" xfId="28767"/>
    <cellStyle name="표준 13 2 5 2 2 2 5 2 3 2" xfId="51161"/>
    <cellStyle name="표준 13 2 5 2 2 2 5 2 4" xfId="38860"/>
    <cellStyle name="표준 13 2 5 2 2 2 5 3" xfId="15076"/>
    <cellStyle name="표준 13 2 5 2 2 2 5 4" xfId="23785"/>
    <cellStyle name="표준 13 2 5 2 2 2 5 4 2" xfId="46179"/>
    <cellStyle name="표준 13 2 5 2 2 2 5 5" xfId="33878"/>
    <cellStyle name="표준 13 2 5 2 2 2 6" xfId="6122"/>
    <cellStyle name="표준 13 2 5 2 2 2 6 2" xfId="15078"/>
    <cellStyle name="표준 13 2 5 2 2 2 6 3" xfId="26276"/>
    <cellStyle name="표준 13 2 5 2 2 2 6 3 2" xfId="48670"/>
    <cellStyle name="표준 13 2 5 2 2 2 6 4" xfId="36369"/>
    <cellStyle name="표준 13 2 5 2 2 2 7" xfId="15055"/>
    <cellStyle name="표준 13 2 5 2 2 2 8" xfId="21294"/>
    <cellStyle name="표준 13 2 5 2 2 2 8 2" xfId="43688"/>
    <cellStyle name="표준 13 2 5 2 2 2 9" xfId="31386"/>
    <cellStyle name="표준 13 2 5 2 2 3" xfId="1344"/>
    <cellStyle name="표준 13 2 5 2 2 3 2" xfId="2602"/>
    <cellStyle name="표준 13 2 5 2 2 3 2 2" xfId="5096"/>
    <cellStyle name="표준 13 2 5 2 2 3 2 2 2" xfId="10079"/>
    <cellStyle name="표준 13 2 5 2 2 3 2 2 2 2" xfId="15082"/>
    <cellStyle name="표준 13 2 5 2 2 3 2 2 2 3" xfId="30233"/>
    <cellStyle name="표준 13 2 5 2 2 3 2 2 2 3 2" xfId="52627"/>
    <cellStyle name="표준 13 2 5 2 2 3 2 2 2 4" xfId="40326"/>
    <cellStyle name="표준 13 2 5 2 2 3 2 2 3" xfId="15081"/>
    <cellStyle name="표준 13 2 5 2 2 3 2 2 4" xfId="25251"/>
    <cellStyle name="표준 13 2 5 2 2 3 2 2 4 2" xfId="47645"/>
    <cellStyle name="표준 13 2 5 2 2 3 2 2 5" xfId="35344"/>
    <cellStyle name="표준 13 2 5 2 2 3 2 3" xfId="7588"/>
    <cellStyle name="표준 13 2 5 2 2 3 2 3 2" xfId="15083"/>
    <cellStyle name="표준 13 2 5 2 2 3 2 3 3" xfId="27742"/>
    <cellStyle name="표준 13 2 5 2 2 3 2 3 3 2" xfId="50136"/>
    <cellStyle name="표준 13 2 5 2 2 3 2 3 4" xfId="37835"/>
    <cellStyle name="표준 13 2 5 2 2 3 2 4" xfId="15080"/>
    <cellStyle name="표준 13 2 5 2 2 3 2 5" xfId="22760"/>
    <cellStyle name="표준 13 2 5 2 2 3 2 5 2" xfId="45154"/>
    <cellStyle name="표준 13 2 5 2 2 3 2 6" xfId="32852"/>
    <cellStyle name="표준 13 2 5 2 2 3 3" xfId="3851"/>
    <cellStyle name="표준 13 2 5 2 2 3 3 2" xfId="8834"/>
    <cellStyle name="표준 13 2 5 2 2 3 3 2 2" xfId="15085"/>
    <cellStyle name="표준 13 2 5 2 2 3 3 2 3" xfId="28988"/>
    <cellStyle name="표준 13 2 5 2 2 3 3 2 3 2" xfId="51382"/>
    <cellStyle name="표준 13 2 5 2 2 3 3 2 4" xfId="39081"/>
    <cellStyle name="표준 13 2 5 2 2 3 3 3" xfId="15084"/>
    <cellStyle name="표준 13 2 5 2 2 3 3 4" xfId="24006"/>
    <cellStyle name="표준 13 2 5 2 2 3 3 4 2" xfId="46400"/>
    <cellStyle name="표준 13 2 5 2 2 3 3 5" xfId="34099"/>
    <cellStyle name="표준 13 2 5 2 2 3 4" xfId="6343"/>
    <cellStyle name="표준 13 2 5 2 2 3 4 2" xfId="15086"/>
    <cellStyle name="표준 13 2 5 2 2 3 4 3" xfId="26497"/>
    <cellStyle name="표준 13 2 5 2 2 3 4 3 2" xfId="48891"/>
    <cellStyle name="표준 13 2 5 2 2 3 4 4" xfId="36590"/>
    <cellStyle name="표준 13 2 5 2 2 3 5" xfId="15079"/>
    <cellStyle name="표준 13 2 5 2 2 3 6" xfId="21515"/>
    <cellStyle name="표준 13 2 5 2 2 3 6 2" xfId="43909"/>
    <cellStyle name="표준 13 2 5 2 2 3 7" xfId="31607"/>
    <cellStyle name="표준 13 2 5 2 2 4" xfId="1769"/>
    <cellStyle name="표준 13 2 5 2 2 4 2" xfId="3017"/>
    <cellStyle name="표준 13 2 5 2 2 4 2 2" xfId="5511"/>
    <cellStyle name="표준 13 2 5 2 2 4 2 2 2" xfId="10494"/>
    <cellStyle name="표준 13 2 5 2 2 4 2 2 2 2" xfId="15090"/>
    <cellStyle name="표준 13 2 5 2 2 4 2 2 2 3" xfId="30648"/>
    <cellStyle name="표준 13 2 5 2 2 4 2 2 2 3 2" xfId="53042"/>
    <cellStyle name="표준 13 2 5 2 2 4 2 2 2 4" xfId="40741"/>
    <cellStyle name="표준 13 2 5 2 2 4 2 2 3" xfId="15089"/>
    <cellStyle name="표준 13 2 5 2 2 4 2 2 4" xfId="25666"/>
    <cellStyle name="표준 13 2 5 2 2 4 2 2 4 2" xfId="48060"/>
    <cellStyle name="표준 13 2 5 2 2 4 2 2 5" xfId="35759"/>
    <cellStyle name="표준 13 2 5 2 2 4 2 3" xfId="8003"/>
    <cellStyle name="표준 13 2 5 2 2 4 2 3 2" xfId="15091"/>
    <cellStyle name="표준 13 2 5 2 2 4 2 3 3" xfId="28157"/>
    <cellStyle name="표준 13 2 5 2 2 4 2 3 3 2" xfId="50551"/>
    <cellStyle name="표준 13 2 5 2 2 4 2 3 4" xfId="38250"/>
    <cellStyle name="표준 13 2 5 2 2 4 2 4" xfId="15088"/>
    <cellStyle name="표준 13 2 5 2 2 4 2 5" xfId="23175"/>
    <cellStyle name="표준 13 2 5 2 2 4 2 5 2" xfId="45569"/>
    <cellStyle name="표준 13 2 5 2 2 4 2 6" xfId="33267"/>
    <cellStyle name="표준 13 2 5 2 2 4 3" xfId="4266"/>
    <cellStyle name="표준 13 2 5 2 2 4 3 2" xfId="9249"/>
    <cellStyle name="표준 13 2 5 2 2 4 3 2 2" xfId="15093"/>
    <cellStyle name="표준 13 2 5 2 2 4 3 2 3" xfId="29403"/>
    <cellStyle name="표준 13 2 5 2 2 4 3 2 3 2" xfId="51797"/>
    <cellStyle name="표준 13 2 5 2 2 4 3 2 4" xfId="39496"/>
    <cellStyle name="표준 13 2 5 2 2 4 3 3" xfId="15092"/>
    <cellStyle name="표준 13 2 5 2 2 4 3 4" xfId="24421"/>
    <cellStyle name="표준 13 2 5 2 2 4 3 4 2" xfId="46815"/>
    <cellStyle name="표준 13 2 5 2 2 4 3 5" xfId="34514"/>
    <cellStyle name="표준 13 2 5 2 2 4 4" xfId="6758"/>
    <cellStyle name="표준 13 2 5 2 2 4 4 2" xfId="15094"/>
    <cellStyle name="표준 13 2 5 2 2 4 4 3" xfId="26912"/>
    <cellStyle name="표준 13 2 5 2 2 4 4 3 2" xfId="49306"/>
    <cellStyle name="표준 13 2 5 2 2 4 4 4" xfId="37005"/>
    <cellStyle name="표준 13 2 5 2 2 4 5" xfId="15087"/>
    <cellStyle name="표준 13 2 5 2 2 4 6" xfId="21930"/>
    <cellStyle name="표준 13 2 5 2 2 4 6 2" xfId="44324"/>
    <cellStyle name="표준 13 2 5 2 2 4 7" xfId="32022"/>
    <cellStyle name="표준 13 2 5 2 2 5" xfId="2187"/>
    <cellStyle name="표준 13 2 5 2 2 5 2" xfId="4681"/>
    <cellStyle name="표준 13 2 5 2 2 5 2 2" xfId="9664"/>
    <cellStyle name="표준 13 2 5 2 2 5 2 2 2" xfId="15097"/>
    <cellStyle name="표준 13 2 5 2 2 5 2 2 3" xfId="29818"/>
    <cellStyle name="표준 13 2 5 2 2 5 2 2 3 2" xfId="52212"/>
    <cellStyle name="표준 13 2 5 2 2 5 2 2 4" xfId="39911"/>
    <cellStyle name="표준 13 2 5 2 2 5 2 3" xfId="15096"/>
    <cellStyle name="표준 13 2 5 2 2 5 2 4" xfId="24836"/>
    <cellStyle name="표준 13 2 5 2 2 5 2 4 2" xfId="47230"/>
    <cellStyle name="표준 13 2 5 2 2 5 2 5" xfId="34929"/>
    <cellStyle name="표준 13 2 5 2 2 5 3" xfId="7173"/>
    <cellStyle name="표준 13 2 5 2 2 5 3 2" xfId="15098"/>
    <cellStyle name="표준 13 2 5 2 2 5 3 3" xfId="27327"/>
    <cellStyle name="표준 13 2 5 2 2 5 3 3 2" xfId="49721"/>
    <cellStyle name="표준 13 2 5 2 2 5 3 4" xfId="37420"/>
    <cellStyle name="표준 13 2 5 2 2 5 4" xfId="15095"/>
    <cellStyle name="표준 13 2 5 2 2 5 5" xfId="22345"/>
    <cellStyle name="표준 13 2 5 2 2 5 5 2" xfId="44739"/>
    <cellStyle name="표준 13 2 5 2 2 5 6" xfId="32437"/>
    <cellStyle name="표준 13 2 5 2 2 6" xfId="3436"/>
    <cellStyle name="표준 13 2 5 2 2 6 2" xfId="8419"/>
    <cellStyle name="표준 13 2 5 2 2 6 2 2" xfId="15100"/>
    <cellStyle name="표준 13 2 5 2 2 6 2 3" xfId="28573"/>
    <cellStyle name="표준 13 2 5 2 2 6 2 3 2" xfId="50967"/>
    <cellStyle name="표준 13 2 5 2 2 6 2 4" xfId="38666"/>
    <cellStyle name="표준 13 2 5 2 2 6 3" xfId="15099"/>
    <cellStyle name="표준 13 2 5 2 2 6 4" xfId="23591"/>
    <cellStyle name="표준 13 2 5 2 2 6 4 2" xfId="45985"/>
    <cellStyle name="표준 13 2 5 2 2 6 5" xfId="33684"/>
    <cellStyle name="표준 13 2 5 2 2 7" xfId="5928"/>
    <cellStyle name="표준 13 2 5 2 2 7 2" xfId="15101"/>
    <cellStyle name="표준 13 2 5 2 2 7 3" xfId="26082"/>
    <cellStyle name="표준 13 2 5 2 2 7 3 2" xfId="48476"/>
    <cellStyle name="표준 13 2 5 2 2 7 4" xfId="36175"/>
    <cellStyle name="표준 13 2 5 2 2 8" xfId="15054"/>
    <cellStyle name="표준 13 2 5 2 2 9" xfId="21100"/>
    <cellStyle name="표준 13 2 5 2 2 9 2" xfId="43494"/>
    <cellStyle name="표준 13 2 5 2 3" xfId="1019"/>
    <cellStyle name="표준 13 2 5 2 3 2" xfId="1445"/>
    <cellStyle name="표준 13 2 5 2 3 2 2" xfId="2703"/>
    <cellStyle name="표준 13 2 5 2 3 2 2 2" xfId="5197"/>
    <cellStyle name="표준 13 2 5 2 3 2 2 2 2" xfId="10180"/>
    <cellStyle name="표준 13 2 5 2 3 2 2 2 2 2" xfId="15106"/>
    <cellStyle name="표준 13 2 5 2 3 2 2 2 2 3" xfId="30334"/>
    <cellStyle name="표준 13 2 5 2 3 2 2 2 2 3 2" xfId="52728"/>
    <cellStyle name="표준 13 2 5 2 3 2 2 2 2 4" xfId="40427"/>
    <cellStyle name="표준 13 2 5 2 3 2 2 2 3" xfId="15105"/>
    <cellStyle name="표준 13 2 5 2 3 2 2 2 4" xfId="25352"/>
    <cellStyle name="표준 13 2 5 2 3 2 2 2 4 2" xfId="47746"/>
    <cellStyle name="표준 13 2 5 2 3 2 2 2 5" xfId="35445"/>
    <cellStyle name="표준 13 2 5 2 3 2 2 3" xfId="7689"/>
    <cellStyle name="표준 13 2 5 2 3 2 2 3 2" xfId="15107"/>
    <cellStyle name="표준 13 2 5 2 3 2 2 3 3" xfId="27843"/>
    <cellStyle name="표준 13 2 5 2 3 2 2 3 3 2" xfId="50237"/>
    <cellStyle name="표준 13 2 5 2 3 2 2 3 4" xfId="37936"/>
    <cellStyle name="표준 13 2 5 2 3 2 2 4" xfId="15104"/>
    <cellStyle name="표준 13 2 5 2 3 2 2 5" xfId="22861"/>
    <cellStyle name="표준 13 2 5 2 3 2 2 5 2" xfId="45255"/>
    <cellStyle name="표준 13 2 5 2 3 2 2 6" xfId="32953"/>
    <cellStyle name="표준 13 2 5 2 3 2 3" xfId="3952"/>
    <cellStyle name="표준 13 2 5 2 3 2 3 2" xfId="8935"/>
    <cellStyle name="표준 13 2 5 2 3 2 3 2 2" xfId="15109"/>
    <cellStyle name="표준 13 2 5 2 3 2 3 2 3" xfId="29089"/>
    <cellStyle name="표준 13 2 5 2 3 2 3 2 3 2" xfId="51483"/>
    <cellStyle name="표준 13 2 5 2 3 2 3 2 4" xfId="39182"/>
    <cellStyle name="표준 13 2 5 2 3 2 3 3" xfId="15108"/>
    <cellStyle name="표준 13 2 5 2 3 2 3 4" xfId="24107"/>
    <cellStyle name="표준 13 2 5 2 3 2 3 4 2" xfId="46501"/>
    <cellStyle name="표준 13 2 5 2 3 2 3 5" xfId="34200"/>
    <cellStyle name="표준 13 2 5 2 3 2 4" xfId="6444"/>
    <cellStyle name="표준 13 2 5 2 3 2 4 2" xfId="15110"/>
    <cellStyle name="표준 13 2 5 2 3 2 4 3" xfId="26598"/>
    <cellStyle name="표준 13 2 5 2 3 2 4 3 2" xfId="48992"/>
    <cellStyle name="표준 13 2 5 2 3 2 4 4" xfId="36691"/>
    <cellStyle name="표준 13 2 5 2 3 2 5" xfId="15103"/>
    <cellStyle name="표준 13 2 5 2 3 2 6" xfId="21616"/>
    <cellStyle name="표준 13 2 5 2 3 2 6 2" xfId="44010"/>
    <cellStyle name="표준 13 2 5 2 3 2 7" xfId="31708"/>
    <cellStyle name="표준 13 2 5 2 3 3" xfId="1870"/>
    <cellStyle name="표준 13 2 5 2 3 3 2" xfId="3118"/>
    <cellStyle name="표준 13 2 5 2 3 3 2 2" xfId="5612"/>
    <cellStyle name="표준 13 2 5 2 3 3 2 2 2" xfId="10595"/>
    <cellStyle name="표준 13 2 5 2 3 3 2 2 2 2" xfId="15114"/>
    <cellStyle name="표준 13 2 5 2 3 3 2 2 2 3" xfId="30749"/>
    <cellStyle name="표준 13 2 5 2 3 3 2 2 2 3 2" xfId="53143"/>
    <cellStyle name="표준 13 2 5 2 3 3 2 2 2 4" xfId="40842"/>
    <cellStyle name="표준 13 2 5 2 3 3 2 2 3" xfId="15113"/>
    <cellStyle name="표준 13 2 5 2 3 3 2 2 4" xfId="25767"/>
    <cellStyle name="표준 13 2 5 2 3 3 2 2 4 2" xfId="48161"/>
    <cellStyle name="표준 13 2 5 2 3 3 2 2 5" xfId="35860"/>
    <cellStyle name="표준 13 2 5 2 3 3 2 3" xfId="8104"/>
    <cellStyle name="표준 13 2 5 2 3 3 2 3 2" xfId="15115"/>
    <cellStyle name="표준 13 2 5 2 3 3 2 3 3" xfId="28258"/>
    <cellStyle name="표준 13 2 5 2 3 3 2 3 3 2" xfId="50652"/>
    <cellStyle name="표준 13 2 5 2 3 3 2 3 4" xfId="38351"/>
    <cellStyle name="표준 13 2 5 2 3 3 2 4" xfId="15112"/>
    <cellStyle name="표준 13 2 5 2 3 3 2 5" xfId="23276"/>
    <cellStyle name="표준 13 2 5 2 3 3 2 5 2" xfId="45670"/>
    <cellStyle name="표준 13 2 5 2 3 3 2 6" xfId="33368"/>
    <cellStyle name="표준 13 2 5 2 3 3 3" xfId="4367"/>
    <cellStyle name="표준 13 2 5 2 3 3 3 2" xfId="9350"/>
    <cellStyle name="표준 13 2 5 2 3 3 3 2 2" xfId="15117"/>
    <cellStyle name="표준 13 2 5 2 3 3 3 2 3" xfId="29504"/>
    <cellStyle name="표준 13 2 5 2 3 3 3 2 3 2" xfId="51898"/>
    <cellStyle name="표준 13 2 5 2 3 3 3 2 4" xfId="39597"/>
    <cellStyle name="표준 13 2 5 2 3 3 3 3" xfId="15116"/>
    <cellStyle name="표준 13 2 5 2 3 3 3 4" xfId="24522"/>
    <cellStyle name="표준 13 2 5 2 3 3 3 4 2" xfId="46916"/>
    <cellStyle name="표준 13 2 5 2 3 3 3 5" xfId="34615"/>
    <cellStyle name="표준 13 2 5 2 3 3 4" xfId="6859"/>
    <cellStyle name="표준 13 2 5 2 3 3 4 2" xfId="15118"/>
    <cellStyle name="표준 13 2 5 2 3 3 4 3" xfId="27013"/>
    <cellStyle name="표준 13 2 5 2 3 3 4 3 2" xfId="49407"/>
    <cellStyle name="표준 13 2 5 2 3 3 4 4" xfId="37106"/>
    <cellStyle name="표준 13 2 5 2 3 3 5" xfId="15111"/>
    <cellStyle name="표준 13 2 5 2 3 3 6" xfId="22031"/>
    <cellStyle name="표준 13 2 5 2 3 3 6 2" xfId="44425"/>
    <cellStyle name="표준 13 2 5 2 3 3 7" xfId="32123"/>
    <cellStyle name="표준 13 2 5 2 3 4" xfId="2288"/>
    <cellStyle name="표준 13 2 5 2 3 4 2" xfId="4782"/>
    <cellStyle name="표준 13 2 5 2 3 4 2 2" xfId="9765"/>
    <cellStyle name="표준 13 2 5 2 3 4 2 2 2" xfId="15121"/>
    <cellStyle name="표준 13 2 5 2 3 4 2 2 3" xfId="29919"/>
    <cellStyle name="표준 13 2 5 2 3 4 2 2 3 2" xfId="52313"/>
    <cellStyle name="표준 13 2 5 2 3 4 2 2 4" xfId="40012"/>
    <cellStyle name="표준 13 2 5 2 3 4 2 3" xfId="15120"/>
    <cellStyle name="표준 13 2 5 2 3 4 2 4" xfId="24937"/>
    <cellStyle name="표준 13 2 5 2 3 4 2 4 2" xfId="47331"/>
    <cellStyle name="표준 13 2 5 2 3 4 2 5" xfId="35030"/>
    <cellStyle name="표준 13 2 5 2 3 4 3" xfId="7274"/>
    <cellStyle name="표준 13 2 5 2 3 4 3 2" xfId="15122"/>
    <cellStyle name="표준 13 2 5 2 3 4 3 3" xfId="27428"/>
    <cellStyle name="표준 13 2 5 2 3 4 3 3 2" xfId="49822"/>
    <cellStyle name="표준 13 2 5 2 3 4 3 4" xfId="37521"/>
    <cellStyle name="표준 13 2 5 2 3 4 4" xfId="15119"/>
    <cellStyle name="표준 13 2 5 2 3 4 5" xfId="22446"/>
    <cellStyle name="표준 13 2 5 2 3 4 5 2" xfId="44840"/>
    <cellStyle name="표준 13 2 5 2 3 4 6" xfId="32538"/>
    <cellStyle name="표준 13 2 5 2 3 5" xfId="3537"/>
    <cellStyle name="표준 13 2 5 2 3 5 2" xfId="8520"/>
    <cellStyle name="표준 13 2 5 2 3 5 2 2" xfId="15124"/>
    <cellStyle name="표준 13 2 5 2 3 5 2 3" xfId="28674"/>
    <cellStyle name="표준 13 2 5 2 3 5 2 3 2" xfId="51068"/>
    <cellStyle name="표준 13 2 5 2 3 5 2 4" xfId="38767"/>
    <cellStyle name="표준 13 2 5 2 3 5 3" xfId="15123"/>
    <cellStyle name="표준 13 2 5 2 3 5 4" xfId="23692"/>
    <cellStyle name="표준 13 2 5 2 3 5 4 2" xfId="46086"/>
    <cellStyle name="표준 13 2 5 2 3 5 5" xfId="33785"/>
    <cellStyle name="표준 13 2 5 2 3 6" xfId="6029"/>
    <cellStyle name="표준 13 2 5 2 3 6 2" xfId="15125"/>
    <cellStyle name="표준 13 2 5 2 3 6 3" xfId="26183"/>
    <cellStyle name="표준 13 2 5 2 3 6 3 2" xfId="48577"/>
    <cellStyle name="표준 13 2 5 2 3 6 4" xfId="36276"/>
    <cellStyle name="표준 13 2 5 2 3 7" xfId="15102"/>
    <cellStyle name="표준 13 2 5 2 3 8" xfId="21201"/>
    <cellStyle name="표준 13 2 5 2 3 8 2" xfId="43595"/>
    <cellStyle name="표준 13 2 5 2 3 9" xfId="31293"/>
    <cellStyle name="표준 13 2 5 2 4" xfId="1251"/>
    <cellStyle name="표준 13 2 5 2 4 2" xfId="2509"/>
    <cellStyle name="표준 13 2 5 2 4 2 2" xfId="5003"/>
    <cellStyle name="표준 13 2 5 2 4 2 2 2" xfId="9986"/>
    <cellStyle name="표준 13 2 5 2 4 2 2 2 2" xfId="15129"/>
    <cellStyle name="표준 13 2 5 2 4 2 2 2 3" xfId="30140"/>
    <cellStyle name="표준 13 2 5 2 4 2 2 2 3 2" xfId="52534"/>
    <cellStyle name="표준 13 2 5 2 4 2 2 2 4" xfId="40233"/>
    <cellStyle name="표준 13 2 5 2 4 2 2 3" xfId="15128"/>
    <cellStyle name="표준 13 2 5 2 4 2 2 4" xfId="25158"/>
    <cellStyle name="표준 13 2 5 2 4 2 2 4 2" xfId="47552"/>
    <cellStyle name="표준 13 2 5 2 4 2 2 5" xfId="35251"/>
    <cellStyle name="표준 13 2 5 2 4 2 3" xfId="7495"/>
    <cellStyle name="표준 13 2 5 2 4 2 3 2" xfId="15130"/>
    <cellStyle name="표준 13 2 5 2 4 2 3 3" xfId="27649"/>
    <cellStyle name="표준 13 2 5 2 4 2 3 3 2" xfId="50043"/>
    <cellStyle name="표준 13 2 5 2 4 2 3 4" xfId="37742"/>
    <cellStyle name="표준 13 2 5 2 4 2 4" xfId="15127"/>
    <cellStyle name="표준 13 2 5 2 4 2 5" xfId="22667"/>
    <cellStyle name="표준 13 2 5 2 4 2 5 2" xfId="45061"/>
    <cellStyle name="표준 13 2 5 2 4 2 6" xfId="32759"/>
    <cellStyle name="표준 13 2 5 2 4 3" xfId="3758"/>
    <cellStyle name="표준 13 2 5 2 4 3 2" xfId="8741"/>
    <cellStyle name="표준 13 2 5 2 4 3 2 2" xfId="15132"/>
    <cellStyle name="표준 13 2 5 2 4 3 2 3" xfId="28895"/>
    <cellStyle name="표준 13 2 5 2 4 3 2 3 2" xfId="51289"/>
    <cellStyle name="표준 13 2 5 2 4 3 2 4" xfId="38988"/>
    <cellStyle name="표준 13 2 5 2 4 3 3" xfId="15131"/>
    <cellStyle name="표준 13 2 5 2 4 3 4" xfId="23913"/>
    <cellStyle name="표준 13 2 5 2 4 3 4 2" xfId="46307"/>
    <cellStyle name="표준 13 2 5 2 4 3 5" xfId="34006"/>
    <cellStyle name="표준 13 2 5 2 4 4" xfId="6250"/>
    <cellStyle name="표준 13 2 5 2 4 4 2" xfId="15133"/>
    <cellStyle name="표준 13 2 5 2 4 4 3" xfId="26404"/>
    <cellStyle name="표준 13 2 5 2 4 4 3 2" xfId="48798"/>
    <cellStyle name="표준 13 2 5 2 4 4 4" xfId="36497"/>
    <cellStyle name="표준 13 2 5 2 4 5" xfId="15126"/>
    <cellStyle name="표준 13 2 5 2 4 6" xfId="21422"/>
    <cellStyle name="표준 13 2 5 2 4 6 2" xfId="43816"/>
    <cellStyle name="표준 13 2 5 2 4 7" xfId="31514"/>
    <cellStyle name="표준 13 2 5 2 5" xfId="1676"/>
    <cellStyle name="표준 13 2 5 2 5 2" xfId="2924"/>
    <cellStyle name="표준 13 2 5 2 5 2 2" xfId="5418"/>
    <cellStyle name="표준 13 2 5 2 5 2 2 2" xfId="10401"/>
    <cellStyle name="표준 13 2 5 2 5 2 2 2 2" xfId="15137"/>
    <cellStyle name="표준 13 2 5 2 5 2 2 2 3" xfId="30555"/>
    <cellStyle name="표준 13 2 5 2 5 2 2 2 3 2" xfId="52949"/>
    <cellStyle name="표준 13 2 5 2 5 2 2 2 4" xfId="40648"/>
    <cellStyle name="표준 13 2 5 2 5 2 2 3" xfId="15136"/>
    <cellStyle name="표준 13 2 5 2 5 2 2 4" xfId="25573"/>
    <cellStyle name="표준 13 2 5 2 5 2 2 4 2" xfId="47967"/>
    <cellStyle name="표준 13 2 5 2 5 2 2 5" xfId="35666"/>
    <cellStyle name="표준 13 2 5 2 5 2 3" xfId="7910"/>
    <cellStyle name="표준 13 2 5 2 5 2 3 2" xfId="15138"/>
    <cellStyle name="표준 13 2 5 2 5 2 3 3" xfId="28064"/>
    <cellStyle name="표준 13 2 5 2 5 2 3 3 2" xfId="50458"/>
    <cellStyle name="표준 13 2 5 2 5 2 3 4" xfId="38157"/>
    <cellStyle name="표준 13 2 5 2 5 2 4" xfId="15135"/>
    <cellStyle name="표준 13 2 5 2 5 2 5" xfId="23082"/>
    <cellStyle name="표준 13 2 5 2 5 2 5 2" xfId="45476"/>
    <cellStyle name="표준 13 2 5 2 5 2 6" xfId="33174"/>
    <cellStyle name="표준 13 2 5 2 5 3" xfId="4173"/>
    <cellStyle name="표준 13 2 5 2 5 3 2" xfId="9156"/>
    <cellStyle name="표준 13 2 5 2 5 3 2 2" xfId="15140"/>
    <cellStyle name="표준 13 2 5 2 5 3 2 3" xfId="29310"/>
    <cellStyle name="표준 13 2 5 2 5 3 2 3 2" xfId="51704"/>
    <cellStyle name="표준 13 2 5 2 5 3 2 4" xfId="39403"/>
    <cellStyle name="표준 13 2 5 2 5 3 3" xfId="15139"/>
    <cellStyle name="표준 13 2 5 2 5 3 4" xfId="24328"/>
    <cellStyle name="표준 13 2 5 2 5 3 4 2" xfId="46722"/>
    <cellStyle name="표준 13 2 5 2 5 3 5" xfId="34421"/>
    <cellStyle name="표준 13 2 5 2 5 4" xfId="6665"/>
    <cellStyle name="표준 13 2 5 2 5 4 2" xfId="15141"/>
    <cellStyle name="표준 13 2 5 2 5 4 3" xfId="26819"/>
    <cellStyle name="표준 13 2 5 2 5 4 3 2" xfId="49213"/>
    <cellStyle name="표준 13 2 5 2 5 4 4" xfId="36912"/>
    <cellStyle name="표준 13 2 5 2 5 5" xfId="15134"/>
    <cellStyle name="표준 13 2 5 2 5 6" xfId="21837"/>
    <cellStyle name="표준 13 2 5 2 5 6 2" xfId="44231"/>
    <cellStyle name="표준 13 2 5 2 5 7" xfId="31929"/>
    <cellStyle name="표준 13 2 5 2 6" xfId="2094"/>
    <cellStyle name="표준 13 2 5 2 6 2" xfId="4588"/>
    <cellStyle name="표준 13 2 5 2 6 2 2" xfId="9571"/>
    <cellStyle name="표준 13 2 5 2 6 2 2 2" xfId="15144"/>
    <cellStyle name="표준 13 2 5 2 6 2 2 3" xfId="29725"/>
    <cellStyle name="표준 13 2 5 2 6 2 2 3 2" xfId="52119"/>
    <cellStyle name="표준 13 2 5 2 6 2 2 4" xfId="39818"/>
    <cellStyle name="표준 13 2 5 2 6 2 3" xfId="15143"/>
    <cellStyle name="표준 13 2 5 2 6 2 4" xfId="24743"/>
    <cellStyle name="표준 13 2 5 2 6 2 4 2" xfId="47137"/>
    <cellStyle name="표준 13 2 5 2 6 2 5" xfId="34836"/>
    <cellStyle name="표준 13 2 5 2 6 3" xfId="7080"/>
    <cellStyle name="표준 13 2 5 2 6 3 2" xfId="15145"/>
    <cellStyle name="표준 13 2 5 2 6 3 3" xfId="27234"/>
    <cellStyle name="표준 13 2 5 2 6 3 3 2" xfId="49628"/>
    <cellStyle name="표준 13 2 5 2 6 3 4" xfId="37327"/>
    <cellStyle name="표준 13 2 5 2 6 4" xfId="15142"/>
    <cellStyle name="표준 13 2 5 2 6 5" xfId="22252"/>
    <cellStyle name="표준 13 2 5 2 6 5 2" xfId="44646"/>
    <cellStyle name="표준 13 2 5 2 6 6" xfId="32344"/>
    <cellStyle name="표준 13 2 5 2 7" xfId="3343"/>
    <cellStyle name="표준 13 2 5 2 7 2" xfId="8326"/>
    <cellStyle name="표준 13 2 5 2 7 2 2" xfId="15147"/>
    <cellStyle name="표준 13 2 5 2 7 2 3" xfId="28480"/>
    <cellStyle name="표준 13 2 5 2 7 2 3 2" xfId="50874"/>
    <cellStyle name="표준 13 2 5 2 7 2 4" xfId="38573"/>
    <cellStyle name="표준 13 2 5 2 7 3" xfId="15146"/>
    <cellStyle name="표준 13 2 5 2 7 4" xfId="23498"/>
    <cellStyle name="표준 13 2 5 2 7 4 2" xfId="45892"/>
    <cellStyle name="표준 13 2 5 2 7 5" xfId="33591"/>
    <cellStyle name="표준 13 2 5 2 8" xfId="5835"/>
    <cellStyle name="표준 13 2 5 2 8 2" xfId="15148"/>
    <cellStyle name="표준 13 2 5 2 8 3" xfId="25989"/>
    <cellStyle name="표준 13 2 5 2 8 3 2" xfId="48383"/>
    <cellStyle name="표준 13 2 5 2 8 4" xfId="36082"/>
    <cellStyle name="표준 13 2 5 2 9" xfId="15053"/>
    <cellStyle name="표준 13 2 5 3" xfId="847"/>
    <cellStyle name="표준 13 2 5 3 10" xfId="21036"/>
    <cellStyle name="표준 13 2 5 3 10 2" xfId="43430"/>
    <cellStyle name="표준 13 2 5 3 11" xfId="31128"/>
    <cellStyle name="표준 13 2 5 3 2" xfId="944"/>
    <cellStyle name="표준 13 2 5 3 2 10" xfId="31221"/>
    <cellStyle name="표준 13 2 5 3 2 2" xfId="1141"/>
    <cellStyle name="표준 13 2 5 3 2 2 2" xfId="1567"/>
    <cellStyle name="표준 13 2 5 3 2 2 2 2" xfId="2825"/>
    <cellStyle name="표준 13 2 5 3 2 2 2 2 2" xfId="5319"/>
    <cellStyle name="표준 13 2 5 3 2 2 2 2 2 2" xfId="10302"/>
    <cellStyle name="표준 13 2 5 3 2 2 2 2 2 2 2" xfId="15155"/>
    <cellStyle name="표준 13 2 5 3 2 2 2 2 2 2 3" xfId="30456"/>
    <cellStyle name="표준 13 2 5 3 2 2 2 2 2 2 3 2" xfId="52850"/>
    <cellStyle name="표준 13 2 5 3 2 2 2 2 2 2 4" xfId="40549"/>
    <cellStyle name="표준 13 2 5 3 2 2 2 2 2 3" xfId="15154"/>
    <cellStyle name="표준 13 2 5 3 2 2 2 2 2 4" xfId="25474"/>
    <cellStyle name="표준 13 2 5 3 2 2 2 2 2 4 2" xfId="47868"/>
    <cellStyle name="표준 13 2 5 3 2 2 2 2 2 5" xfId="35567"/>
    <cellStyle name="표준 13 2 5 3 2 2 2 2 3" xfId="7811"/>
    <cellStyle name="표준 13 2 5 3 2 2 2 2 3 2" xfId="15156"/>
    <cellStyle name="표준 13 2 5 3 2 2 2 2 3 3" xfId="27965"/>
    <cellStyle name="표준 13 2 5 3 2 2 2 2 3 3 2" xfId="50359"/>
    <cellStyle name="표준 13 2 5 3 2 2 2 2 3 4" xfId="38058"/>
    <cellStyle name="표준 13 2 5 3 2 2 2 2 4" xfId="15153"/>
    <cellStyle name="표준 13 2 5 3 2 2 2 2 5" xfId="22983"/>
    <cellStyle name="표준 13 2 5 3 2 2 2 2 5 2" xfId="45377"/>
    <cellStyle name="표준 13 2 5 3 2 2 2 2 6" xfId="33075"/>
    <cellStyle name="표준 13 2 5 3 2 2 2 3" xfId="4074"/>
    <cellStyle name="표준 13 2 5 3 2 2 2 3 2" xfId="9057"/>
    <cellStyle name="표준 13 2 5 3 2 2 2 3 2 2" xfId="15158"/>
    <cellStyle name="표준 13 2 5 3 2 2 2 3 2 3" xfId="29211"/>
    <cellStyle name="표준 13 2 5 3 2 2 2 3 2 3 2" xfId="51605"/>
    <cellStyle name="표준 13 2 5 3 2 2 2 3 2 4" xfId="39304"/>
    <cellStyle name="표준 13 2 5 3 2 2 2 3 3" xfId="15157"/>
    <cellStyle name="표준 13 2 5 3 2 2 2 3 4" xfId="24229"/>
    <cellStyle name="표준 13 2 5 3 2 2 2 3 4 2" xfId="46623"/>
    <cellStyle name="표준 13 2 5 3 2 2 2 3 5" xfId="34322"/>
    <cellStyle name="표준 13 2 5 3 2 2 2 4" xfId="6566"/>
    <cellStyle name="표준 13 2 5 3 2 2 2 4 2" xfId="15159"/>
    <cellStyle name="표준 13 2 5 3 2 2 2 4 3" xfId="26720"/>
    <cellStyle name="표준 13 2 5 3 2 2 2 4 3 2" xfId="49114"/>
    <cellStyle name="표준 13 2 5 3 2 2 2 4 4" xfId="36813"/>
    <cellStyle name="표준 13 2 5 3 2 2 2 5" xfId="15152"/>
    <cellStyle name="표준 13 2 5 3 2 2 2 6" xfId="21738"/>
    <cellStyle name="표준 13 2 5 3 2 2 2 6 2" xfId="44132"/>
    <cellStyle name="표준 13 2 5 3 2 2 2 7" xfId="31830"/>
    <cellStyle name="표준 13 2 5 3 2 2 3" xfId="1992"/>
    <cellStyle name="표준 13 2 5 3 2 2 3 2" xfId="3240"/>
    <cellStyle name="표준 13 2 5 3 2 2 3 2 2" xfId="5734"/>
    <cellStyle name="표준 13 2 5 3 2 2 3 2 2 2" xfId="10717"/>
    <cellStyle name="표준 13 2 5 3 2 2 3 2 2 2 2" xfId="15163"/>
    <cellStyle name="표준 13 2 5 3 2 2 3 2 2 2 3" xfId="30871"/>
    <cellStyle name="표준 13 2 5 3 2 2 3 2 2 2 3 2" xfId="53265"/>
    <cellStyle name="표준 13 2 5 3 2 2 3 2 2 2 4" xfId="40964"/>
    <cellStyle name="표준 13 2 5 3 2 2 3 2 2 3" xfId="15162"/>
    <cellStyle name="표준 13 2 5 3 2 2 3 2 2 4" xfId="25889"/>
    <cellStyle name="표준 13 2 5 3 2 2 3 2 2 4 2" xfId="48283"/>
    <cellStyle name="표준 13 2 5 3 2 2 3 2 2 5" xfId="35982"/>
    <cellStyle name="표준 13 2 5 3 2 2 3 2 3" xfId="8226"/>
    <cellStyle name="표준 13 2 5 3 2 2 3 2 3 2" xfId="15164"/>
    <cellStyle name="표준 13 2 5 3 2 2 3 2 3 3" xfId="28380"/>
    <cellStyle name="표준 13 2 5 3 2 2 3 2 3 3 2" xfId="50774"/>
    <cellStyle name="표준 13 2 5 3 2 2 3 2 3 4" xfId="38473"/>
    <cellStyle name="표준 13 2 5 3 2 2 3 2 4" xfId="15161"/>
    <cellStyle name="표준 13 2 5 3 2 2 3 2 5" xfId="23398"/>
    <cellStyle name="표준 13 2 5 3 2 2 3 2 5 2" xfId="45792"/>
    <cellStyle name="표준 13 2 5 3 2 2 3 2 6" xfId="33490"/>
    <cellStyle name="표준 13 2 5 3 2 2 3 3" xfId="4489"/>
    <cellStyle name="표준 13 2 5 3 2 2 3 3 2" xfId="9472"/>
    <cellStyle name="표준 13 2 5 3 2 2 3 3 2 2" xfId="15166"/>
    <cellStyle name="표준 13 2 5 3 2 2 3 3 2 3" xfId="29626"/>
    <cellStyle name="표준 13 2 5 3 2 2 3 3 2 3 2" xfId="52020"/>
    <cellStyle name="표준 13 2 5 3 2 2 3 3 2 4" xfId="39719"/>
    <cellStyle name="표준 13 2 5 3 2 2 3 3 3" xfId="15165"/>
    <cellStyle name="표준 13 2 5 3 2 2 3 3 4" xfId="24644"/>
    <cellStyle name="표준 13 2 5 3 2 2 3 3 4 2" xfId="47038"/>
    <cellStyle name="표준 13 2 5 3 2 2 3 3 5" xfId="34737"/>
    <cellStyle name="표준 13 2 5 3 2 2 3 4" xfId="6981"/>
    <cellStyle name="표준 13 2 5 3 2 2 3 4 2" xfId="15167"/>
    <cellStyle name="표준 13 2 5 3 2 2 3 4 3" xfId="27135"/>
    <cellStyle name="표준 13 2 5 3 2 2 3 4 3 2" xfId="49529"/>
    <cellStyle name="표준 13 2 5 3 2 2 3 4 4" xfId="37228"/>
    <cellStyle name="표준 13 2 5 3 2 2 3 5" xfId="15160"/>
    <cellStyle name="표준 13 2 5 3 2 2 3 6" xfId="22153"/>
    <cellStyle name="표준 13 2 5 3 2 2 3 6 2" xfId="44547"/>
    <cellStyle name="표준 13 2 5 3 2 2 3 7" xfId="32245"/>
    <cellStyle name="표준 13 2 5 3 2 2 4" xfId="2410"/>
    <cellStyle name="표준 13 2 5 3 2 2 4 2" xfId="4904"/>
    <cellStyle name="표준 13 2 5 3 2 2 4 2 2" xfId="9887"/>
    <cellStyle name="표준 13 2 5 3 2 2 4 2 2 2" xfId="15170"/>
    <cellStyle name="표준 13 2 5 3 2 2 4 2 2 3" xfId="30041"/>
    <cellStyle name="표준 13 2 5 3 2 2 4 2 2 3 2" xfId="52435"/>
    <cellStyle name="표준 13 2 5 3 2 2 4 2 2 4" xfId="40134"/>
    <cellStyle name="표준 13 2 5 3 2 2 4 2 3" xfId="15169"/>
    <cellStyle name="표준 13 2 5 3 2 2 4 2 4" xfId="25059"/>
    <cellStyle name="표준 13 2 5 3 2 2 4 2 4 2" xfId="47453"/>
    <cellStyle name="표준 13 2 5 3 2 2 4 2 5" xfId="35152"/>
    <cellStyle name="표준 13 2 5 3 2 2 4 3" xfId="7396"/>
    <cellStyle name="표준 13 2 5 3 2 2 4 3 2" xfId="15171"/>
    <cellStyle name="표준 13 2 5 3 2 2 4 3 3" xfId="27550"/>
    <cellStyle name="표준 13 2 5 3 2 2 4 3 3 2" xfId="49944"/>
    <cellStyle name="표준 13 2 5 3 2 2 4 3 4" xfId="37643"/>
    <cellStyle name="표준 13 2 5 3 2 2 4 4" xfId="15168"/>
    <cellStyle name="표준 13 2 5 3 2 2 4 5" xfId="22568"/>
    <cellStyle name="표준 13 2 5 3 2 2 4 5 2" xfId="44962"/>
    <cellStyle name="표준 13 2 5 3 2 2 4 6" xfId="32660"/>
    <cellStyle name="표준 13 2 5 3 2 2 5" xfId="3659"/>
    <cellStyle name="표준 13 2 5 3 2 2 5 2" xfId="8642"/>
    <cellStyle name="표준 13 2 5 3 2 2 5 2 2" xfId="15173"/>
    <cellStyle name="표준 13 2 5 3 2 2 5 2 3" xfId="28796"/>
    <cellStyle name="표준 13 2 5 3 2 2 5 2 3 2" xfId="51190"/>
    <cellStyle name="표준 13 2 5 3 2 2 5 2 4" xfId="38889"/>
    <cellStyle name="표준 13 2 5 3 2 2 5 3" xfId="15172"/>
    <cellStyle name="표준 13 2 5 3 2 2 5 4" xfId="23814"/>
    <cellStyle name="표준 13 2 5 3 2 2 5 4 2" xfId="46208"/>
    <cellStyle name="표준 13 2 5 3 2 2 5 5" xfId="33907"/>
    <cellStyle name="표준 13 2 5 3 2 2 6" xfId="6151"/>
    <cellStyle name="표준 13 2 5 3 2 2 6 2" xfId="15174"/>
    <cellStyle name="표준 13 2 5 3 2 2 6 3" xfId="26305"/>
    <cellStyle name="표준 13 2 5 3 2 2 6 3 2" xfId="48699"/>
    <cellStyle name="표준 13 2 5 3 2 2 6 4" xfId="36398"/>
    <cellStyle name="표준 13 2 5 3 2 2 7" xfId="15151"/>
    <cellStyle name="표준 13 2 5 3 2 2 8" xfId="21323"/>
    <cellStyle name="표준 13 2 5 3 2 2 8 2" xfId="43717"/>
    <cellStyle name="표준 13 2 5 3 2 2 9" xfId="31415"/>
    <cellStyle name="표준 13 2 5 3 2 3" xfId="1373"/>
    <cellStyle name="표준 13 2 5 3 2 3 2" xfId="2631"/>
    <cellStyle name="표준 13 2 5 3 2 3 2 2" xfId="5125"/>
    <cellStyle name="표준 13 2 5 3 2 3 2 2 2" xfId="10108"/>
    <cellStyle name="표준 13 2 5 3 2 3 2 2 2 2" xfId="15178"/>
    <cellStyle name="표준 13 2 5 3 2 3 2 2 2 3" xfId="30262"/>
    <cellStyle name="표준 13 2 5 3 2 3 2 2 2 3 2" xfId="52656"/>
    <cellStyle name="표준 13 2 5 3 2 3 2 2 2 4" xfId="40355"/>
    <cellStyle name="표준 13 2 5 3 2 3 2 2 3" xfId="15177"/>
    <cellStyle name="표준 13 2 5 3 2 3 2 2 4" xfId="25280"/>
    <cellStyle name="표준 13 2 5 3 2 3 2 2 4 2" xfId="47674"/>
    <cellStyle name="표준 13 2 5 3 2 3 2 2 5" xfId="35373"/>
    <cellStyle name="표준 13 2 5 3 2 3 2 3" xfId="7617"/>
    <cellStyle name="표준 13 2 5 3 2 3 2 3 2" xfId="15179"/>
    <cellStyle name="표준 13 2 5 3 2 3 2 3 3" xfId="27771"/>
    <cellStyle name="표준 13 2 5 3 2 3 2 3 3 2" xfId="50165"/>
    <cellStyle name="표준 13 2 5 3 2 3 2 3 4" xfId="37864"/>
    <cellStyle name="표준 13 2 5 3 2 3 2 4" xfId="15176"/>
    <cellStyle name="표준 13 2 5 3 2 3 2 5" xfId="22789"/>
    <cellStyle name="표준 13 2 5 3 2 3 2 5 2" xfId="45183"/>
    <cellStyle name="표준 13 2 5 3 2 3 2 6" xfId="32881"/>
    <cellStyle name="표준 13 2 5 3 2 3 3" xfId="3880"/>
    <cellStyle name="표준 13 2 5 3 2 3 3 2" xfId="8863"/>
    <cellStyle name="표준 13 2 5 3 2 3 3 2 2" xfId="15181"/>
    <cellStyle name="표준 13 2 5 3 2 3 3 2 3" xfId="29017"/>
    <cellStyle name="표준 13 2 5 3 2 3 3 2 3 2" xfId="51411"/>
    <cellStyle name="표준 13 2 5 3 2 3 3 2 4" xfId="39110"/>
    <cellStyle name="표준 13 2 5 3 2 3 3 3" xfId="15180"/>
    <cellStyle name="표준 13 2 5 3 2 3 3 4" xfId="24035"/>
    <cellStyle name="표준 13 2 5 3 2 3 3 4 2" xfId="46429"/>
    <cellStyle name="표준 13 2 5 3 2 3 3 5" xfId="34128"/>
    <cellStyle name="표준 13 2 5 3 2 3 4" xfId="6372"/>
    <cellStyle name="표준 13 2 5 3 2 3 4 2" xfId="15182"/>
    <cellStyle name="표준 13 2 5 3 2 3 4 3" xfId="26526"/>
    <cellStyle name="표준 13 2 5 3 2 3 4 3 2" xfId="48920"/>
    <cellStyle name="표준 13 2 5 3 2 3 4 4" xfId="36619"/>
    <cellStyle name="표준 13 2 5 3 2 3 5" xfId="15175"/>
    <cellStyle name="표준 13 2 5 3 2 3 6" xfId="21544"/>
    <cellStyle name="표준 13 2 5 3 2 3 6 2" xfId="43938"/>
    <cellStyle name="표준 13 2 5 3 2 3 7" xfId="31636"/>
    <cellStyle name="표준 13 2 5 3 2 4" xfId="1798"/>
    <cellStyle name="표준 13 2 5 3 2 4 2" xfId="3046"/>
    <cellStyle name="표준 13 2 5 3 2 4 2 2" xfId="5540"/>
    <cellStyle name="표준 13 2 5 3 2 4 2 2 2" xfId="10523"/>
    <cellStyle name="표준 13 2 5 3 2 4 2 2 2 2" xfId="15186"/>
    <cellStyle name="표준 13 2 5 3 2 4 2 2 2 3" xfId="30677"/>
    <cellStyle name="표준 13 2 5 3 2 4 2 2 2 3 2" xfId="53071"/>
    <cellStyle name="표준 13 2 5 3 2 4 2 2 2 4" xfId="40770"/>
    <cellStyle name="표준 13 2 5 3 2 4 2 2 3" xfId="15185"/>
    <cellStyle name="표준 13 2 5 3 2 4 2 2 4" xfId="25695"/>
    <cellStyle name="표준 13 2 5 3 2 4 2 2 4 2" xfId="48089"/>
    <cellStyle name="표준 13 2 5 3 2 4 2 2 5" xfId="35788"/>
    <cellStyle name="표준 13 2 5 3 2 4 2 3" xfId="8032"/>
    <cellStyle name="표준 13 2 5 3 2 4 2 3 2" xfId="15187"/>
    <cellStyle name="표준 13 2 5 3 2 4 2 3 3" xfId="28186"/>
    <cellStyle name="표준 13 2 5 3 2 4 2 3 3 2" xfId="50580"/>
    <cellStyle name="표준 13 2 5 3 2 4 2 3 4" xfId="38279"/>
    <cellStyle name="표준 13 2 5 3 2 4 2 4" xfId="15184"/>
    <cellStyle name="표준 13 2 5 3 2 4 2 5" xfId="23204"/>
    <cellStyle name="표준 13 2 5 3 2 4 2 5 2" xfId="45598"/>
    <cellStyle name="표준 13 2 5 3 2 4 2 6" xfId="33296"/>
    <cellStyle name="표준 13 2 5 3 2 4 3" xfId="4295"/>
    <cellStyle name="표준 13 2 5 3 2 4 3 2" xfId="9278"/>
    <cellStyle name="표준 13 2 5 3 2 4 3 2 2" xfId="15189"/>
    <cellStyle name="표준 13 2 5 3 2 4 3 2 3" xfId="29432"/>
    <cellStyle name="표준 13 2 5 3 2 4 3 2 3 2" xfId="51826"/>
    <cellStyle name="표준 13 2 5 3 2 4 3 2 4" xfId="39525"/>
    <cellStyle name="표준 13 2 5 3 2 4 3 3" xfId="15188"/>
    <cellStyle name="표준 13 2 5 3 2 4 3 4" xfId="24450"/>
    <cellStyle name="표준 13 2 5 3 2 4 3 4 2" xfId="46844"/>
    <cellStyle name="표준 13 2 5 3 2 4 3 5" xfId="34543"/>
    <cellStyle name="표준 13 2 5 3 2 4 4" xfId="6787"/>
    <cellStyle name="표준 13 2 5 3 2 4 4 2" xfId="15190"/>
    <cellStyle name="표준 13 2 5 3 2 4 4 3" xfId="26941"/>
    <cellStyle name="표준 13 2 5 3 2 4 4 3 2" xfId="49335"/>
    <cellStyle name="표준 13 2 5 3 2 4 4 4" xfId="37034"/>
    <cellStyle name="표준 13 2 5 3 2 4 5" xfId="15183"/>
    <cellStyle name="표준 13 2 5 3 2 4 6" xfId="21959"/>
    <cellStyle name="표준 13 2 5 3 2 4 6 2" xfId="44353"/>
    <cellStyle name="표준 13 2 5 3 2 4 7" xfId="32051"/>
    <cellStyle name="표준 13 2 5 3 2 5" xfId="2216"/>
    <cellStyle name="표준 13 2 5 3 2 5 2" xfId="4710"/>
    <cellStyle name="표준 13 2 5 3 2 5 2 2" xfId="9693"/>
    <cellStyle name="표준 13 2 5 3 2 5 2 2 2" xfId="15193"/>
    <cellStyle name="표준 13 2 5 3 2 5 2 2 3" xfId="29847"/>
    <cellStyle name="표준 13 2 5 3 2 5 2 2 3 2" xfId="52241"/>
    <cellStyle name="표준 13 2 5 3 2 5 2 2 4" xfId="39940"/>
    <cellStyle name="표준 13 2 5 3 2 5 2 3" xfId="15192"/>
    <cellStyle name="표준 13 2 5 3 2 5 2 4" xfId="24865"/>
    <cellStyle name="표준 13 2 5 3 2 5 2 4 2" xfId="47259"/>
    <cellStyle name="표준 13 2 5 3 2 5 2 5" xfId="34958"/>
    <cellStyle name="표준 13 2 5 3 2 5 3" xfId="7202"/>
    <cellStyle name="표준 13 2 5 3 2 5 3 2" xfId="15194"/>
    <cellStyle name="표준 13 2 5 3 2 5 3 3" xfId="27356"/>
    <cellStyle name="표준 13 2 5 3 2 5 3 3 2" xfId="49750"/>
    <cellStyle name="표준 13 2 5 3 2 5 3 4" xfId="37449"/>
    <cellStyle name="표준 13 2 5 3 2 5 4" xfId="15191"/>
    <cellStyle name="표준 13 2 5 3 2 5 5" xfId="22374"/>
    <cellStyle name="표준 13 2 5 3 2 5 5 2" xfId="44768"/>
    <cellStyle name="표준 13 2 5 3 2 5 6" xfId="32466"/>
    <cellStyle name="표준 13 2 5 3 2 6" xfId="3465"/>
    <cellStyle name="표준 13 2 5 3 2 6 2" xfId="8448"/>
    <cellStyle name="표준 13 2 5 3 2 6 2 2" xfId="15196"/>
    <cellStyle name="표준 13 2 5 3 2 6 2 3" xfId="28602"/>
    <cellStyle name="표준 13 2 5 3 2 6 2 3 2" xfId="50996"/>
    <cellStyle name="표준 13 2 5 3 2 6 2 4" xfId="38695"/>
    <cellStyle name="표준 13 2 5 3 2 6 3" xfId="15195"/>
    <cellStyle name="표준 13 2 5 3 2 6 4" xfId="23620"/>
    <cellStyle name="표준 13 2 5 3 2 6 4 2" xfId="46014"/>
    <cellStyle name="표준 13 2 5 3 2 6 5" xfId="33713"/>
    <cellStyle name="표준 13 2 5 3 2 7" xfId="5957"/>
    <cellStyle name="표준 13 2 5 3 2 7 2" xfId="15197"/>
    <cellStyle name="표준 13 2 5 3 2 7 3" xfId="26111"/>
    <cellStyle name="표준 13 2 5 3 2 7 3 2" xfId="48505"/>
    <cellStyle name="표준 13 2 5 3 2 7 4" xfId="36204"/>
    <cellStyle name="표준 13 2 5 3 2 8" xfId="15150"/>
    <cellStyle name="표준 13 2 5 3 2 9" xfId="21129"/>
    <cellStyle name="표준 13 2 5 3 2 9 2" xfId="43523"/>
    <cellStyle name="표준 13 2 5 3 3" xfId="1048"/>
    <cellStyle name="표준 13 2 5 3 3 2" xfId="1474"/>
    <cellStyle name="표준 13 2 5 3 3 2 2" xfId="2732"/>
    <cellStyle name="표준 13 2 5 3 3 2 2 2" xfId="5226"/>
    <cellStyle name="표준 13 2 5 3 3 2 2 2 2" xfId="10209"/>
    <cellStyle name="표준 13 2 5 3 3 2 2 2 2 2" xfId="15202"/>
    <cellStyle name="표준 13 2 5 3 3 2 2 2 2 3" xfId="30363"/>
    <cellStyle name="표준 13 2 5 3 3 2 2 2 2 3 2" xfId="52757"/>
    <cellStyle name="표준 13 2 5 3 3 2 2 2 2 4" xfId="40456"/>
    <cellStyle name="표준 13 2 5 3 3 2 2 2 3" xfId="15201"/>
    <cellStyle name="표준 13 2 5 3 3 2 2 2 4" xfId="25381"/>
    <cellStyle name="표준 13 2 5 3 3 2 2 2 4 2" xfId="47775"/>
    <cellStyle name="표준 13 2 5 3 3 2 2 2 5" xfId="35474"/>
    <cellStyle name="표준 13 2 5 3 3 2 2 3" xfId="7718"/>
    <cellStyle name="표준 13 2 5 3 3 2 2 3 2" xfId="15203"/>
    <cellStyle name="표준 13 2 5 3 3 2 2 3 3" xfId="27872"/>
    <cellStyle name="표준 13 2 5 3 3 2 2 3 3 2" xfId="50266"/>
    <cellStyle name="표준 13 2 5 3 3 2 2 3 4" xfId="37965"/>
    <cellStyle name="표준 13 2 5 3 3 2 2 4" xfId="15200"/>
    <cellStyle name="표준 13 2 5 3 3 2 2 5" xfId="22890"/>
    <cellStyle name="표준 13 2 5 3 3 2 2 5 2" xfId="45284"/>
    <cellStyle name="표준 13 2 5 3 3 2 2 6" xfId="32982"/>
    <cellStyle name="표준 13 2 5 3 3 2 3" xfId="3981"/>
    <cellStyle name="표준 13 2 5 3 3 2 3 2" xfId="8964"/>
    <cellStyle name="표준 13 2 5 3 3 2 3 2 2" xfId="15205"/>
    <cellStyle name="표준 13 2 5 3 3 2 3 2 3" xfId="29118"/>
    <cellStyle name="표준 13 2 5 3 3 2 3 2 3 2" xfId="51512"/>
    <cellStyle name="표준 13 2 5 3 3 2 3 2 4" xfId="39211"/>
    <cellStyle name="표준 13 2 5 3 3 2 3 3" xfId="15204"/>
    <cellStyle name="표준 13 2 5 3 3 2 3 4" xfId="24136"/>
    <cellStyle name="표준 13 2 5 3 3 2 3 4 2" xfId="46530"/>
    <cellStyle name="표준 13 2 5 3 3 2 3 5" xfId="34229"/>
    <cellStyle name="표준 13 2 5 3 3 2 4" xfId="6473"/>
    <cellStyle name="표준 13 2 5 3 3 2 4 2" xfId="15206"/>
    <cellStyle name="표준 13 2 5 3 3 2 4 3" xfId="26627"/>
    <cellStyle name="표준 13 2 5 3 3 2 4 3 2" xfId="49021"/>
    <cellStyle name="표준 13 2 5 3 3 2 4 4" xfId="36720"/>
    <cellStyle name="표준 13 2 5 3 3 2 5" xfId="15199"/>
    <cellStyle name="표준 13 2 5 3 3 2 6" xfId="21645"/>
    <cellStyle name="표준 13 2 5 3 3 2 6 2" xfId="44039"/>
    <cellStyle name="표준 13 2 5 3 3 2 7" xfId="31737"/>
    <cellStyle name="표준 13 2 5 3 3 3" xfId="1899"/>
    <cellStyle name="표준 13 2 5 3 3 3 2" xfId="3147"/>
    <cellStyle name="표준 13 2 5 3 3 3 2 2" xfId="5641"/>
    <cellStyle name="표준 13 2 5 3 3 3 2 2 2" xfId="10624"/>
    <cellStyle name="표준 13 2 5 3 3 3 2 2 2 2" xfId="15210"/>
    <cellStyle name="표준 13 2 5 3 3 3 2 2 2 3" xfId="30778"/>
    <cellStyle name="표준 13 2 5 3 3 3 2 2 2 3 2" xfId="53172"/>
    <cellStyle name="표준 13 2 5 3 3 3 2 2 2 4" xfId="40871"/>
    <cellStyle name="표준 13 2 5 3 3 3 2 2 3" xfId="15209"/>
    <cellStyle name="표준 13 2 5 3 3 3 2 2 4" xfId="25796"/>
    <cellStyle name="표준 13 2 5 3 3 3 2 2 4 2" xfId="48190"/>
    <cellStyle name="표준 13 2 5 3 3 3 2 2 5" xfId="35889"/>
    <cellStyle name="표준 13 2 5 3 3 3 2 3" xfId="8133"/>
    <cellStyle name="표준 13 2 5 3 3 3 2 3 2" xfId="15211"/>
    <cellStyle name="표준 13 2 5 3 3 3 2 3 3" xfId="28287"/>
    <cellStyle name="표준 13 2 5 3 3 3 2 3 3 2" xfId="50681"/>
    <cellStyle name="표준 13 2 5 3 3 3 2 3 4" xfId="38380"/>
    <cellStyle name="표준 13 2 5 3 3 3 2 4" xfId="15208"/>
    <cellStyle name="표준 13 2 5 3 3 3 2 5" xfId="23305"/>
    <cellStyle name="표준 13 2 5 3 3 3 2 5 2" xfId="45699"/>
    <cellStyle name="표준 13 2 5 3 3 3 2 6" xfId="33397"/>
    <cellStyle name="표준 13 2 5 3 3 3 3" xfId="4396"/>
    <cellStyle name="표준 13 2 5 3 3 3 3 2" xfId="9379"/>
    <cellStyle name="표준 13 2 5 3 3 3 3 2 2" xfId="15213"/>
    <cellStyle name="표준 13 2 5 3 3 3 3 2 3" xfId="29533"/>
    <cellStyle name="표준 13 2 5 3 3 3 3 2 3 2" xfId="51927"/>
    <cellStyle name="표준 13 2 5 3 3 3 3 2 4" xfId="39626"/>
    <cellStyle name="표준 13 2 5 3 3 3 3 3" xfId="15212"/>
    <cellStyle name="표준 13 2 5 3 3 3 3 4" xfId="24551"/>
    <cellStyle name="표준 13 2 5 3 3 3 3 4 2" xfId="46945"/>
    <cellStyle name="표준 13 2 5 3 3 3 3 5" xfId="34644"/>
    <cellStyle name="표준 13 2 5 3 3 3 4" xfId="6888"/>
    <cellStyle name="표준 13 2 5 3 3 3 4 2" xfId="15214"/>
    <cellStyle name="표준 13 2 5 3 3 3 4 3" xfId="27042"/>
    <cellStyle name="표준 13 2 5 3 3 3 4 3 2" xfId="49436"/>
    <cellStyle name="표준 13 2 5 3 3 3 4 4" xfId="37135"/>
    <cellStyle name="표준 13 2 5 3 3 3 5" xfId="15207"/>
    <cellStyle name="표준 13 2 5 3 3 3 6" xfId="22060"/>
    <cellStyle name="표준 13 2 5 3 3 3 6 2" xfId="44454"/>
    <cellStyle name="표준 13 2 5 3 3 3 7" xfId="32152"/>
    <cellStyle name="표준 13 2 5 3 3 4" xfId="2317"/>
    <cellStyle name="표준 13 2 5 3 3 4 2" xfId="4811"/>
    <cellStyle name="표준 13 2 5 3 3 4 2 2" xfId="9794"/>
    <cellStyle name="표준 13 2 5 3 3 4 2 2 2" xfId="15217"/>
    <cellStyle name="표준 13 2 5 3 3 4 2 2 3" xfId="29948"/>
    <cellStyle name="표준 13 2 5 3 3 4 2 2 3 2" xfId="52342"/>
    <cellStyle name="표준 13 2 5 3 3 4 2 2 4" xfId="40041"/>
    <cellStyle name="표준 13 2 5 3 3 4 2 3" xfId="15216"/>
    <cellStyle name="표준 13 2 5 3 3 4 2 4" xfId="24966"/>
    <cellStyle name="표준 13 2 5 3 3 4 2 4 2" xfId="47360"/>
    <cellStyle name="표준 13 2 5 3 3 4 2 5" xfId="35059"/>
    <cellStyle name="표준 13 2 5 3 3 4 3" xfId="7303"/>
    <cellStyle name="표준 13 2 5 3 3 4 3 2" xfId="15218"/>
    <cellStyle name="표준 13 2 5 3 3 4 3 3" xfId="27457"/>
    <cellStyle name="표준 13 2 5 3 3 4 3 3 2" xfId="49851"/>
    <cellStyle name="표준 13 2 5 3 3 4 3 4" xfId="37550"/>
    <cellStyle name="표준 13 2 5 3 3 4 4" xfId="15215"/>
    <cellStyle name="표준 13 2 5 3 3 4 5" xfId="22475"/>
    <cellStyle name="표준 13 2 5 3 3 4 5 2" xfId="44869"/>
    <cellStyle name="표준 13 2 5 3 3 4 6" xfId="32567"/>
    <cellStyle name="표준 13 2 5 3 3 5" xfId="3566"/>
    <cellStyle name="표준 13 2 5 3 3 5 2" xfId="8549"/>
    <cellStyle name="표준 13 2 5 3 3 5 2 2" xfId="15220"/>
    <cellStyle name="표준 13 2 5 3 3 5 2 3" xfId="28703"/>
    <cellStyle name="표준 13 2 5 3 3 5 2 3 2" xfId="51097"/>
    <cellStyle name="표준 13 2 5 3 3 5 2 4" xfId="38796"/>
    <cellStyle name="표준 13 2 5 3 3 5 3" xfId="15219"/>
    <cellStyle name="표준 13 2 5 3 3 5 4" xfId="23721"/>
    <cellStyle name="표준 13 2 5 3 3 5 4 2" xfId="46115"/>
    <cellStyle name="표준 13 2 5 3 3 5 5" xfId="33814"/>
    <cellStyle name="표준 13 2 5 3 3 6" xfId="6058"/>
    <cellStyle name="표준 13 2 5 3 3 6 2" xfId="15221"/>
    <cellStyle name="표준 13 2 5 3 3 6 3" xfId="26212"/>
    <cellStyle name="표준 13 2 5 3 3 6 3 2" xfId="48606"/>
    <cellStyle name="표준 13 2 5 3 3 6 4" xfId="36305"/>
    <cellStyle name="표준 13 2 5 3 3 7" xfId="15198"/>
    <cellStyle name="표준 13 2 5 3 3 8" xfId="21230"/>
    <cellStyle name="표준 13 2 5 3 3 8 2" xfId="43624"/>
    <cellStyle name="표준 13 2 5 3 3 9" xfId="31322"/>
    <cellStyle name="표준 13 2 5 3 4" xfId="1280"/>
    <cellStyle name="표준 13 2 5 3 4 2" xfId="2538"/>
    <cellStyle name="표준 13 2 5 3 4 2 2" xfId="5032"/>
    <cellStyle name="표준 13 2 5 3 4 2 2 2" xfId="10015"/>
    <cellStyle name="표준 13 2 5 3 4 2 2 2 2" xfId="15225"/>
    <cellStyle name="표준 13 2 5 3 4 2 2 2 3" xfId="30169"/>
    <cellStyle name="표준 13 2 5 3 4 2 2 2 3 2" xfId="52563"/>
    <cellStyle name="표준 13 2 5 3 4 2 2 2 4" xfId="40262"/>
    <cellStyle name="표준 13 2 5 3 4 2 2 3" xfId="15224"/>
    <cellStyle name="표준 13 2 5 3 4 2 2 4" xfId="25187"/>
    <cellStyle name="표준 13 2 5 3 4 2 2 4 2" xfId="47581"/>
    <cellStyle name="표준 13 2 5 3 4 2 2 5" xfId="35280"/>
    <cellStyle name="표준 13 2 5 3 4 2 3" xfId="7524"/>
    <cellStyle name="표준 13 2 5 3 4 2 3 2" xfId="15226"/>
    <cellStyle name="표준 13 2 5 3 4 2 3 3" xfId="27678"/>
    <cellStyle name="표준 13 2 5 3 4 2 3 3 2" xfId="50072"/>
    <cellStyle name="표준 13 2 5 3 4 2 3 4" xfId="37771"/>
    <cellStyle name="표준 13 2 5 3 4 2 4" xfId="15223"/>
    <cellStyle name="표준 13 2 5 3 4 2 5" xfId="22696"/>
    <cellStyle name="표준 13 2 5 3 4 2 5 2" xfId="45090"/>
    <cellStyle name="표준 13 2 5 3 4 2 6" xfId="32788"/>
    <cellStyle name="표준 13 2 5 3 4 3" xfId="3787"/>
    <cellStyle name="표준 13 2 5 3 4 3 2" xfId="8770"/>
    <cellStyle name="표준 13 2 5 3 4 3 2 2" xfId="15228"/>
    <cellStyle name="표준 13 2 5 3 4 3 2 3" xfId="28924"/>
    <cellStyle name="표준 13 2 5 3 4 3 2 3 2" xfId="51318"/>
    <cellStyle name="표준 13 2 5 3 4 3 2 4" xfId="39017"/>
    <cellStyle name="표준 13 2 5 3 4 3 3" xfId="15227"/>
    <cellStyle name="표준 13 2 5 3 4 3 4" xfId="23942"/>
    <cellStyle name="표준 13 2 5 3 4 3 4 2" xfId="46336"/>
    <cellStyle name="표준 13 2 5 3 4 3 5" xfId="34035"/>
    <cellStyle name="표준 13 2 5 3 4 4" xfId="6279"/>
    <cellStyle name="표준 13 2 5 3 4 4 2" xfId="15229"/>
    <cellStyle name="표준 13 2 5 3 4 4 3" xfId="26433"/>
    <cellStyle name="표준 13 2 5 3 4 4 3 2" xfId="48827"/>
    <cellStyle name="표준 13 2 5 3 4 4 4" xfId="36526"/>
    <cellStyle name="표준 13 2 5 3 4 5" xfId="15222"/>
    <cellStyle name="표준 13 2 5 3 4 6" xfId="21451"/>
    <cellStyle name="표준 13 2 5 3 4 6 2" xfId="43845"/>
    <cellStyle name="표준 13 2 5 3 4 7" xfId="31543"/>
    <cellStyle name="표준 13 2 5 3 5" xfId="1705"/>
    <cellStyle name="표준 13 2 5 3 5 2" xfId="2953"/>
    <cellStyle name="표준 13 2 5 3 5 2 2" xfId="5447"/>
    <cellStyle name="표준 13 2 5 3 5 2 2 2" xfId="10430"/>
    <cellStyle name="표준 13 2 5 3 5 2 2 2 2" xfId="15233"/>
    <cellStyle name="표준 13 2 5 3 5 2 2 2 3" xfId="30584"/>
    <cellStyle name="표준 13 2 5 3 5 2 2 2 3 2" xfId="52978"/>
    <cellStyle name="표준 13 2 5 3 5 2 2 2 4" xfId="40677"/>
    <cellStyle name="표준 13 2 5 3 5 2 2 3" xfId="15232"/>
    <cellStyle name="표준 13 2 5 3 5 2 2 4" xfId="25602"/>
    <cellStyle name="표준 13 2 5 3 5 2 2 4 2" xfId="47996"/>
    <cellStyle name="표준 13 2 5 3 5 2 2 5" xfId="35695"/>
    <cellStyle name="표준 13 2 5 3 5 2 3" xfId="7939"/>
    <cellStyle name="표준 13 2 5 3 5 2 3 2" xfId="15234"/>
    <cellStyle name="표준 13 2 5 3 5 2 3 3" xfId="28093"/>
    <cellStyle name="표준 13 2 5 3 5 2 3 3 2" xfId="50487"/>
    <cellStyle name="표준 13 2 5 3 5 2 3 4" xfId="38186"/>
    <cellStyle name="표준 13 2 5 3 5 2 4" xfId="15231"/>
    <cellStyle name="표준 13 2 5 3 5 2 5" xfId="23111"/>
    <cellStyle name="표준 13 2 5 3 5 2 5 2" xfId="45505"/>
    <cellStyle name="표준 13 2 5 3 5 2 6" xfId="33203"/>
    <cellStyle name="표준 13 2 5 3 5 3" xfId="4202"/>
    <cellStyle name="표준 13 2 5 3 5 3 2" xfId="9185"/>
    <cellStyle name="표준 13 2 5 3 5 3 2 2" xfId="15236"/>
    <cellStyle name="표준 13 2 5 3 5 3 2 3" xfId="29339"/>
    <cellStyle name="표준 13 2 5 3 5 3 2 3 2" xfId="51733"/>
    <cellStyle name="표준 13 2 5 3 5 3 2 4" xfId="39432"/>
    <cellStyle name="표준 13 2 5 3 5 3 3" xfId="15235"/>
    <cellStyle name="표준 13 2 5 3 5 3 4" xfId="24357"/>
    <cellStyle name="표준 13 2 5 3 5 3 4 2" xfId="46751"/>
    <cellStyle name="표준 13 2 5 3 5 3 5" xfId="34450"/>
    <cellStyle name="표준 13 2 5 3 5 4" xfId="6694"/>
    <cellStyle name="표준 13 2 5 3 5 4 2" xfId="15237"/>
    <cellStyle name="표준 13 2 5 3 5 4 3" xfId="26848"/>
    <cellStyle name="표준 13 2 5 3 5 4 3 2" xfId="49242"/>
    <cellStyle name="표준 13 2 5 3 5 4 4" xfId="36941"/>
    <cellStyle name="표준 13 2 5 3 5 5" xfId="15230"/>
    <cellStyle name="표준 13 2 5 3 5 6" xfId="21866"/>
    <cellStyle name="표준 13 2 5 3 5 6 2" xfId="44260"/>
    <cellStyle name="표준 13 2 5 3 5 7" xfId="31958"/>
    <cellStyle name="표준 13 2 5 3 6" xfId="2123"/>
    <cellStyle name="표준 13 2 5 3 6 2" xfId="4617"/>
    <cellStyle name="표준 13 2 5 3 6 2 2" xfId="9600"/>
    <cellStyle name="표준 13 2 5 3 6 2 2 2" xfId="15240"/>
    <cellStyle name="표준 13 2 5 3 6 2 2 3" xfId="29754"/>
    <cellStyle name="표준 13 2 5 3 6 2 2 3 2" xfId="52148"/>
    <cellStyle name="표준 13 2 5 3 6 2 2 4" xfId="39847"/>
    <cellStyle name="표준 13 2 5 3 6 2 3" xfId="15239"/>
    <cellStyle name="표준 13 2 5 3 6 2 4" xfId="24772"/>
    <cellStyle name="표준 13 2 5 3 6 2 4 2" xfId="47166"/>
    <cellStyle name="표준 13 2 5 3 6 2 5" xfId="34865"/>
    <cellStyle name="표준 13 2 5 3 6 3" xfId="7109"/>
    <cellStyle name="표준 13 2 5 3 6 3 2" xfId="15241"/>
    <cellStyle name="표준 13 2 5 3 6 3 3" xfId="27263"/>
    <cellStyle name="표준 13 2 5 3 6 3 3 2" xfId="49657"/>
    <cellStyle name="표준 13 2 5 3 6 3 4" xfId="37356"/>
    <cellStyle name="표준 13 2 5 3 6 4" xfId="15238"/>
    <cellStyle name="표준 13 2 5 3 6 5" xfId="22281"/>
    <cellStyle name="표준 13 2 5 3 6 5 2" xfId="44675"/>
    <cellStyle name="표준 13 2 5 3 6 6" xfId="32373"/>
    <cellStyle name="표준 13 2 5 3 7" xfId="3372"/>
    <cellStyle name="표준 13 2 5 3 7 2" xfId="8355"/>
    <cellStyle name="표준 13 2 5 3 7 2 2" xfId="15243"/>
    <cellStyle name="표준 13 2 5 3 7 2 3" xfId="28509"/>
    <cellStyle name="표준 13 2 5 3 7 2 3 2" xfId="50903"/>
    <cellStyle name="표준 13 2 5 3 7 2 4" xfId="38602"/>
    <cellStyle name="표준 13 2 5 3 7 3" xfId="15242"/>
    <cellStyle name="표준 13 2 5 3 7 4" xfId="23527"/>
    <cellStyle name="표준 13 2 5 3 7 4 2" xfId="45921"/>
    <cellStyle name="표준 13 2 5 3 7 5" xfId="33620"/>
    <cellStyle name="표준 13 2 5 3 8" xfId="5864"/>
    <cellStyle name="표준 13 2 5 3 8 2" xfId="15244"/>
    <cellStyle name="표준 13 2 5 3 8 3" xfId="26018"/>
    <cellStyle name="표준 13 2 5 3 8 3 2" xfId="48412"/>
    <cellStyle name="표준 13 2 5 3 8 4" xfId="36111"/>
    <cellStyle name="표준 13 2 5 3 9" xfId="15149"/>
    <cellStyle name="표준 13 2 5 4" xfId="886"/>
    <cellStyle name="표준 13 2 5 4 10" xfId="31163"/>
    <cellStyle name="표준 13 2 5 4 2" xfId="1083"/>
    <cellStyle name="표준 13 2 5 4 2 2" xfId="1509"/>
    <cellStyle name="표준 13 2 5 4 2 2 2" xfId="2767"/>
    <cellStyle name="표준 13 2 5 4 2 2 2 2" xfId="5261"/>
    <cellStyle name="표준 13 2 5 4 2 2 2 2 2" xfId="10244"/>
    <cellStyle name="표준 13 2 5 4 2 2 2 2 2 2" xfId="15250"/>
    <cellStyle name="표준 13 2 5 4 2 2 2 2 2 3" xfId="30398"/>
    <cellStyle name="표준 13 2 5 4 2 2 2 2 2 3 2" xfId="52792"/>
    <cellStyle name="표준 13 2 5 4 2 2 2 2 2 4" xfId="40491"/>
    <cellStyle name="표준 13 2 5 4 2 2 2 2 3" xfId="15249"/>
    <cellStyle name="표준 13 2 5 4 2 2 2 2 4" xfId="25416"/>
    <cellStyle name="표준 13 2 5 4 2 2 2 2 4 2" xfId="47810"/>
    <cellStyle name="표준 13 2 5 4 2 2 2 2 5" xfId="35509"/>
    <cellStyle name="표준 13 2 5 4 2 2 2 3" xfId="7753"/>
    <cellStyle name="표준 13 2 5 4 2 2 2 3 2" xfId="15251"/>
    <cellStyle name="표준 13 2 5 4 2 2 2 3 3" xfId="27907"/>
    <cellStyle name="표준 13 2 5 4 2 2 2 3 3 2" xfId="50301"/>
    <cellStyle name="표준 13 2 5 4 2 2 2 3 4" xfId="38000"/>
    <cellStyle name="표준 13 2 5 4 2 2 2 4" xfId="15248"/>
    <cellStyle name="표준 13 2 5 4 2 2 2 5" xfId="22925"/>
    <cellStyle name="표준 13 2 5 4 2 2 2 5 2" xfId="45319"/>
    <cellStyle name="표준 13 2 5 4 2 2 2 6" xfId="33017"/>
    <cellStyle name="표준 13 2 5 4 2 2 3" xfId="4016"/>
    <cellStyle name="표준 13 2 5 4 2 2 3 2" xfId="8999"/>
    <cellStyle name="표준 13 2 5 4 2 2 3 2 2" xfId="15253"/>
    <cellStyle name="표준 13 2 5 4 2 2 3 2 3" xfId="29153"/>
    <cellStyle name="표준 13 2 5 4 2 2 3 2 3 2" xfId="51547"/>
    <cellStyle name="표준 13 2 5 4 2 2 3 2 4" xfId="39246"/>
    <cellStyle name="표준 13 2 5 4 2 2 3 3" xfId="15252"/>
    <cellStyle name="표준 13 2 5 4 2 2 3 4" xfId="24171"/>
    <cellStyle name="표준 13 2 5 4 2 2 3 4 2" xfId="46565"/>
    <cellStyle name="표준 13 2 5 4 2 2 3 5" xfId="34264"/>
    <cellStyle name="표준 13 2 5 4 2 2 4" xfId="6508"/>
    <cellStyle name="표준 13 2 5 4 2 2 4 2" xfId="15254"/>
    <cellStyle name="표준 13 2 5 4 2 2 4 3" xfId="26662"/>
    <cellStyle name="표준 13 2 5 4 2 2 4 3 2" xfId="49056"/>
    <cellStyle name="표준 13 2 5 4 2 2 4 4" xfId="36755"/>
    <cellStyle name="표준 13 2 5 4 2 2 5" xfId="15247"/>
    <cellStyle name="표준 13 2 5 4 2 2 6" xfId="21680"/>
    <cellStyle name="표준 13 2 5 4 2 2 6 2" xfId="44074"/>
    <cellStyle name="표준 13 2 5 4 2 2 7" xfId="31772"/>
    <cellStyle name="표준 13 2 5 4 2 3" xfId="1934"/>
    <cellStyle name="표준 13 2 5 4 2 3 2" xfId="3182"/>
    <cellStyle name="표준 13 2 5 4 2 3 2 2" xfId="5676"/>
    <cellStyle name="표준 13 2 5 4 2 3 2 2 2" xfId="10659"/>
    <cellStyle name="표준 13 2 5 4 2 3 2 2 2 2" xfId="15258"/>
    <cellStyle name="표준 13 2 5 4 2 3 2 2 2 3" xfId="30813"/>
    <cellStyle name="표준 13 2 5 4 2 3 2 2 2 3 2" xfId="53207"/>
    <cellStyle name="표준 13 2 5 4 2 3 2 2 2 4" xfId="40906"/>
    <cellStyle name="표준 13 2 5 4 2 3 2 2 3" xfId="15257"/>
    <cellStyle name="표준 13 2 5 4 2 3 2 2 4" xfId="25831"/>
    <cellStyle name="표준 13 2 5 4 2 3 2 2 4 2" xfId="48225"/>
    <cellStyle name="표준 13 2 5 4 2 3 2 2 5" xfId="35924"/>
    <cellStyle name="표준 13 2 5 4 2 3 2 3" xfId="8168"/>
    <cellStyle name="표준 13 2 5 4 2 3 2 3 2" xfId="15259"/>
    <cellStyle name="표준 13 2 5 4 2 3 2 3 3" xfId="28322"/>
    <cellStyle name="표준 13 2 5 4 2 3 2 3 3 2" xfId="50716"/>
    <cellStyle name="표준 13 2 5 4 2 3 2 3 4" xfId="38415"/>
    <cellStyle name="표준 13 2 5 4 2 3 2 4" xfId="15256"/>
    <cellStyle name="표준 13 2 5 4 2 3 2 5" xfId="23340"/>
    <cellStyle name="표준 13 2 5 4 2 3 2 5 2" xfId="45734"/>
    <cellStyle name="표준 13 2 5 4 2 3 2 6" xfId="33432"/>
    <cellStyle name="표준 13 2 5 4 2 3 3" xfId="4431"/>
    <cellStyle name="표준 13 2 5 4 2 3 3 2" xfId="9414"/>
    <cellStyle name="표준 13 2 5 4 2 3 3 2 2" xfId="15261"/>
    <cellStyle name="표준 13 2 5 4 2 3 3 2 3" xfId="29568"/>
    <cellStyle name="표준 13 2 5 4 2 3 3 2 3 2" xfId="51962"/>
    <cellStyle name="표준 13 2 5 4 2 3 3 2 4" xfId="39661"/>
    <cellStyle name="표준 13 2 5 4 2 3 3 3" xfId="15260"/>
    <cellStyle name="표준 13 2 5 4 2 3 3 4" xfId="24586"/>
    <cellStyle name="표준 13 2 5 4 2 3 3 4 2" xfId="46980"/>
    <cellStyle name="표준 13 2 5 4 2 3 3 5" xfId="34679"/>
    <cellStyle name="표준 13 2 5 4 2 3 4" xfId="6923"/>
    <cellStyle name="표준 13 2 5 4 2 3 4 2" xfId="15262"/>
    <cellStyle name="표준 13 2 5 4 2 3 4 3" xfId="27077"/>
    <cellStyle name="표준 13 2 5 4 2 3 4 3 2" xfId="49471"/>
    <cellStyle name="표준 13 2 5 4 2 3 4 4" xfId="37170"/>
    <cellStyle name="표준 13 2 5 4 2 3 5" xfId="15255"/>
    <cellStyle name="표준 13 2 5 4 2 3 6" xfId="22095"/>
    <cellStyle name="표준 13 2 5 4 2 3 6 2" xfId="44489"/>
    <cellStyle name="표준 13 2 5 4 2 3 7" xfId="32187"/>
    <cellStyle name="표준 13 2 5 4 2 4" xfId="2352"/>
    <cellStyle name="표준 13 2 5 4 2 4 2" xfId="4846"/>
    <cellStyle name="표준 13 2 5 4 2 4 2 2" xfId="9829"/>
    <cellStyle name="표준 13 2 5 4 2 4 2 2 2" xfId="15265"/>
    <cellStyle name="표준 13 2 5 4 2 4 2 2 3" xfId="29983"/>
    <cellStyle name="표준 13 2 5 4 2 4 2 2 3 2" xfId="52377"/>
    <cellStyle name="표준 13 2 5 4 2 4 2 2 4" xfId="40076"/>
    <cellStyle name="표준 13 2 5 4 2 4 2 3" xfId="15264"/>
    <cellStyle name="표준 13 2 5 4 2 4 2 4" xfId="25001"/>
    <cellStyle name="표준 13 2 5 4 2 4 2 4 2" xfId="47395"/>
    <cellStyle name="표준 13 2 5 4 2 4 2 5" xfId="35094"/>
    <cellStyle name="표준 13 2 5 4 2 4 3" xfId="7338"/>
    <cellStyle name="표준 13 2 5 4 2 4 3 2" xfId="15266"/>
    <cellStyle name="표준 13 2 5 4 2 4 3 3" xfId="27492"/>
    <cellStyle name="표준 13 2 5 4 2 4 3 3 2" xfId="49886"/>
    <cellStyle name="표준 13 2 5 4 2 4 3 4" xfId="37585"/>
    <cellStyle name="표준 13 2 5 4 2 4 4" xfId="15263"/>
    <cellStyle name="표준 13 2 5 4 2 4 5" xfId="22510"/>
    <cellStyle name="표준 13 2 5 4 2 4 5 2" xfId="44904"/>
    <cellStyle name="표준 13 2 5 4 2 4 6" xfId="32602"/>
    <cellStyle name="표준 13 2 5 4 2 5" xfId="3601"/>
    <cellStyle name="표준 13 2 5 4 2 5 2" xfId="8584"/>
    <cellStyle name="표준 13 2 5 4 2 5 2 2" xfId="15268"/>
    <cellStyle name="표준 13 2 5 4 2 5 2 3" xfId="28738"/>
    <cellStyle name="표준 13 2 5 4 2 5 2 3 2" xfId="51132"/>
    <cellStyle name="표준 13 2 5 4 2 5 2 4" xfId="38831"/>
    <cellStyle name="표준 13 2 5 4 2 5 3" xfId="15267"/>
    <cellStyle name="표준 13 2 5 4 2 5 4" xfId="23756"/>
    <cellStyle name="표준 13 2 5 4 2 5 4 2" xfId="46150"/>
    <cellStyle name="표준 13 2 5 4 2 5 5" xfId="33849"/>
    <cellStyle name="표준 13 2 5 4 2 6" xfId="6093"/>
    <cellStyle name="표준 13 2 5 4 2 6 2" xfId="15269"/>
    <cellStyle name="표준 13 2 5 4 2 6 3" xfId="26247"/>
    <cellStyle name="표준 13 2 5 4 2 6 3 2" xfId="48641"/>
    <cellStyle name="표준 13 2 5 4 2 6 4" xfId="36340"/>
    <cellStyle name="표준 13 2 5 4 2 7" xfId="15246"/>
    <cellStyle name="표준 13 2 5 4 2 8" xfId="21265"/>
    <cellStyle name="표준 13 2 5 4 2 8 2" xfId="43659"/>
    <cellStyle name="표준 13 2 5 4 2 9" xfId="31357"/>
    <cellStyle name="표준 13 2 5 4 3" xfId="1315"/>
    <cellStyle name="표준 13 2 5 4 3 2" xfId="2573"/>
    <cellStyle name="표준 13 2 5 4 3 2 2" xfId="5067"/>
    <cellStyle name="표준 13 2 5 4 3 2 2 2" xfId="10050"/>
    <cellStyle name="표준 13 2 5 4 3 2 2 2 2" xfId="15273"/>
    <cellStyle name="표준 13 2 5 4 3 2 2 2 3" xfId="30204"/>
    <cellStyle name="표준 13 2 5 4 3 2 2 2 3 2" xfId="52598"/>
    <cellStyle name="표준 13 2 5 4 3 2 2 2 4" xfId="40297"/>
    <cellStyle name="표준 13 2 5 4 3 2 2 3" xfId="15272"/>
    <cellStyle name="표준 13 2 5 4 3 2 2 4" xfId="25222"/>
    <cellStyle name="표준 13 2 5 4 3 2 2 4 2" xfId="47616"/>
    <cellStyle name="표준 13 2 5 4 3 2 2 5" xfId="35315"/>
    <cellStyle name="표준 13 2 5 4 3 2 3" xfId="7559"/>
    <cellStyle name="표준 13 2 5 4 3 2 3 2" xfId="15274"/>
    <cellStyle name="표준 13 2 5 4 3 2 3 3" xfId="27713"/>
    <cellStyle name="표준 13 2 5 4 3 2 3 3 2" xfId="50107"/>
    <cellStyle name="표준 13 2 5 4 3 2 3 4" xfId="37806"/>
    <cellStyle name="표준 13 2 5 4 3 2 4" xfId="15271"/>
    <cellStyle name="표준 13 2 5 4 3 2 5" xfId="22731"/>
    <cellStyle name="표준 13 2 5 4 3 2 5 2" xfId="45125"/>
    <cellStyle name="표준 13 2 5 4 3 2 6" xfId="32823"/>
    <cellStyle name="표준 13 2 5 4 3 3" xfId="3822"/>
    <cellStyle name="표준 13 2 5 4 3 3 2" xfId="8805"/>
    <cellStyle name="표준 13 2 5 4 3 3 2 2" xfId="15276"/>
    <cellStyle name="표준 13 2 5 4 3 3 2 3" xfId="28959"/>
    <cellStyle name="표준 13 2 5 4 3 3 2 3 2" xfId="51353"/>
    <cellStyle name="표준 13 2 5 4 3 3 2 4" xfId="39052"/>
    <cellStyle name="표준 13 2 5 4 3 3 3" xfId="15275"/>
    <cellStyle name="표준 13 2 5 4 3 3 4" xfId="23977"/>
    <cellStyle name="표준 13 2 5 4 3 3 4 2" xfId="46371"/>
    <cellStyle name="표준 13 2 5 4 3 3 5" xfId="34070"/>
    <cellStyle name="표준 13 2 5 4 3 4" xfId="6314"/>
    <cellStyle name="표준 13 2 5 4 3 4 2" xfId="15277"/>
    <cellStyle name="표준 13 2 5 4 3 4 3" xfId="26468"/>
    <cellStyle name="표준 13 2 5 4 3 4 3 2" xfId="48862"/>
    <cellStyle name="표준 13 2 5 4 3 4 4" xfId="36561"/>
    <cellStyle name="표준 13 2 5 4 3 5" xfId="15270"/>
    <cellStyle name="표준 13 2 5 4 3 6" xfId="21486"/>
    <cellStyle name="표준 13 2 5 4 3 6 2" xfId="43880"/>
    <cellStyle name="표준 13 2 5 4 3 7" xfId="31578"/>
    <cellStyle name="표준 13 2 5 4 4" xfId="1740"/>
    <cellStyle name="표준 13 2 5 4 4 2" xfId="2988"/>
    <cellStyle name="표준 13 2 5 4 4 2 2" xfId="5482"/>
    <cellStyle name="표준 13 2 5 4 4 2 2 2" xfId="10465"/>
    <cellStyle name="표준 13 2 5 4 4 2 2 2 2" xfId="15281"/>
    <cellStyle name="표준 13 2 5 4 4 2 2 2 3" xfId="30619"/>
    <cellStyle name="표준 13 2 5 4 4 2 2 2 3 2" xfId="53013"/>
    <cellStyle name="표준 13 2 5 4 4 2 2 2 4" xfId="40712"/>
    <cellStyle name="표준 13 2 5 4 4 2 2 3" xfId="15280"/>
    <cellStyle name="표준 13 2 5 4 4 2 2 4" xfId="25637"/>
    <cellStyle name="표준 13 2 5 4 4 2 2 4 2" xfId="48031"/>
    <cellStyle name="표준 13 2 5 4 4 2 2 5" xfId="35730"/>
    <cellStyle name="표준 13 2 5 4 4 2 3" xfId="7974"/>
    <cellStyle name="표준 13 2 5 4 4 2 3 2" xfId="15282"/>
    <cellStyle name="표준 13 2 5 4 4 2 3 3" xfId="28128"/>
    <cellStyle name="표준 13 2 5 4 4 2 3 3 2" xfId="50522"/>
    <cellStyle name="표준 13 2 5 4 4 2 3 4" xfId="38221"/>
    <cellStyle name="표준 13 2 5 4 4 2 4" xfId="15279"/>
    <cellStyle name="표준 13 2 5 4 4 2 5" xfId="23146"/>
    <cellStyle name="표준 13 2 5 4 4 2 5 2" xfId="45540"/>
    <cellStyle name="표준 13 2 5 4 4 2 6" xfId="33238"/>
    <cellStyle name="표준 13 2 5 4 4 3" xfId="4237"/>
    <cellStyle name="표준 13 2 5 4 4 3 2" xfId="9220"/>
    <cellStyle name="표준 13 2 5 4 4 3 2 2" xfId="15284"/>
    <cellStyle name="표준 13 2 5 4 4 3 2 3" xfId="29374"/>
    <cellStyle name="표준 13 2 5 4 4 3 2 3 2" xfId="51768"/>
    <cellStyle name="표준 13 2 5 4 4 3 2 4" xfId="39467"/>
    <cellStyle name="표준 13 2 5 4 4 3 3" xfId="15283"/>
    <cellStyle name="표준 13 2 5 4 4 3 4" xfId="24392"/>
    <cellStyle name="표준 13 2 5 4 4 3 4 2" xfId="46786"/>
    <cellStyle name="표준 13 2 5 4 4 3 5" xfId="34485"/>
    <cellStyle name="표준 13 2 5 4 4 4" xfId="6729"/>
    <cellStyle name="표준 13 2 5 4 4 4 2" xfId="15285"/>
    <cellStyle name="표준 13 2 5 4 4 4 3" xfId="26883"/>
    <cellStyle name="표준 13 2 5 4 4 4 3 2" xfId="49277"/>
    <cellStyle name="표준 13 2 5 4 4 4 4" xfId="36976"/>
    <cellStyle name="표준 13 2 5 4 4 5" xfId="15278"/>
    <cellStyle name="표준 13 2 5 4 4 6" xfId="21901"/>
    <cellStyle name="표준 13 2 5 4 4 6 2" xfId="44295"/>
    <cellStyle name="표준 13 2 5 4 4 7" xfId="31993"/>
    <cellStyle name="표준 13 2 5 4 5" xfId="2158"/>
    <cellStyle name="표준 13 2 5 4 5 2" xfId="4652"/>
    <cellStyle name="표준 13 2 5 4 5 2 2" xfId="9635"/>
    <cellStyle name="표준 13 2 5 4 5 2 2 2" xfId="15288"/>
    <cellStyle name="표준 13 2 5 4 5 2 2 3" xfId="29789"/>
    <cellStyle name="표준 13 2 5 4 5 2 2 3 2" xfId="52183"/>
    <cellStyle name="표준 13 2 5 4 5 2 2 4" xfId="39882"/>
    <cellStyle name="표준 13 2 5 4 5 2 3" xfId="15287"/>
    <cellStyle name="표준 13 2 5 4 5 2 4" xfId="24807"/>
    <cellStyle name="표준 13 2 5 4 5 2 4 2" xfId="47201"/>
    <cellStyle name="표준 13 2 5 4 5 2 5" xfId="34900"/>
    <cellStyle name="표준 13 2 5 4 5 3" xfId="7144"/>
    <cellStyle name="표준 13 2 5 4 5 3 2" xfId="15289"/>
    <cellStyle name="표준 13 2 5 4 5 3 3" xfId="27298"/>
    <cellStyle name="표준 13 2 5 4 5 3 3 2" xfId="49692"/>
    <cellStyle name="표준 13 2 5 4 5 3 4" xfId="37391"/>
    <cellStyle name="표준 13 2 5 4 5 4" xfId="15286"/>
    <cellStyle name="표준 13 2 5 4 5 5" xfId="22316"/>
    <cellStyle name="표준 13 2 5 4 5 5 2" xfId="44710"/>
    <cellStyle name="표준 13 2 5 4 5 6" xfId="32408"/>
    <cellStyle name="표준 13 2 5 4 6" xfId="3407"/>
    <cellStyle name="표준 13 2 5 4 6 2" xfId="8390"/>
    <cellStyle name="표준 13 2 5 4 6 2 2" xfId="15291"/>
    <cellStyle name="표준 13 2 5 4 6 2 3" xfId="28544"/>
    <cellStyle name="표준 13 2 5 4 6 2 3 2" xfId="50938"/>
    <cellStyle name="표준 13 2 5 4 6 2 4" xfId="38637"/>
    <cellStyle name="표준 13 2 5 4 6 3" xfId="15290"/>
    <cellStyle name="표준 13 2 5 4 6 4" xfId="23562"/>
    <cellStyle name="표준 13 2 5 4 6 4 2" xfId="45956"/>
    <cellStyle name="표준 13 2 5 4 6 5" xfId="33655"/>
    <cellStyle name="표준 13 2 5 4 7" xfId="5899"/>
    <cellStyle name="표준 13 2 5 4 7 2" xfId="15292"/>
    <cellStyle name="표준 13 2 5 4 7 3" xfId="26053"/>
    <cellStyle name="표준 13 2 5 4 7 3 2" xfId="48447"/>
    <cellStyle name="표준 13 2 5 4 7 4" xfId="36146"/>
    <cellStyle name="표준 13 2 5 4 8" xfId="15245"/>
    <cellStyle name="표준 13 2 5 4 9" xfId="21071"/>
    <cellStyle name="표준 13 2 5 4 9 2" xfId="43465"/>
    <cellStyle name="표준 13 2 5 5" xfId="990"/>
    <cellStyle name="표준 13 2 5 5 2" xfId="1416"/>
    <cellStyle name="표준 13 2 5 5 2 2" xfId="2674"/>
    <cellStyle name="표준 13 2 5 5 2 2 2" xfId="5168"/>
    <cellStyle name="표준 13 2 5 5 2 2 2 2" xfId="10151"/>
    <cellStyle name="표준 13 2 5 5 2 2 2 2 2" xfId="15297"/>
    <cellStyle name="표준 13 2 5 5 2 2 2 2 3" xfId="30305"/>
    <cellStyle name="표준 13 2 5 5 2 2 2 2 3 2" xfId="52699"/>
    <cellStyle name="표준 13 2 5 5 2 2 2 2 4" xfId="40398"/>
    <cellStyle name="표준 13 2 5 5 2 2 2 3" xfId="15296"/>
    <cellStyle name="표준 13 2 5 5 2 2 2 4" xfId="25323"/>
    <cellStyle name="표준 13 2 5 5 2 2 2 4 2" xfId="47717"/>
    <cellStyle name="표준 13 2 5 5 2 2 2 5" xfId="35416"/>
    <cellStyle name="표준 13 2 5 5 2 2 3" xfId="7660"/>
    <cellStyle name="표준 13 2 5 5 2 2 3 2" xfId="15298"/>
    <cellStyle name="표준 13 2 5 5 2 2 3 3" xfId="27814"/>
    <cellStyle name="표준 13 2 5 5 2 2 3 3 2" xfId="50208"/>
    <cellStyle name="표준 13 2 5 5 2 2 3 4" xfId="37907"/>
    <cellStyle name="표준 13 2 5 5 2 2 4" xfId="15295"/>
    <cellStyle name="표준 13 2 5 5 2 2 5" xfId="22832"/>
    <cellStyle name="표준 13 2 5 5 2 2 5 2" xfId="45226"/>
    <cellStyle name="표준 13 2 5 5 2 2 6" xfId="32924"/>
    <cellStyle name="표준 13 2 5 5 2 3" xfId="3923"/>
    <cellStyle name="표준 13 2 5 5 2 3 2" xfId="8906"/>
    <cellStyle name="표준 13 2 5 5 2 3 2 2" xfId="15300"/>
    <cellStyle name="표준 13 2 5 5 2 3 2 3" xfId="29060"/>
    <cellStyle name="표준 13 2 5 5 2 3 2 3 2" xfId="51454"/>
    <cellStyle name="표준 13 2 5 5 2 3 2 4" xfId="39153"/>
    <cellStyle name="표준 13 2 5 5 2 3 3" xfId="15299"/>
    <cellStyle name="표준 13 2 5 5 2 3 4" xfId="24078"/>
    <cellStyle name="표준 13 2 5 5 2 3 4 2" xfId="46472"/>
    <cellStyle name="표준 13 2 5 5 2 3 5" xfId="34171"/>
    <cellStyle name="표준 13 2 5 5 2 4" xfId="6415"/>
    <cellStyle name="표준 13 2 5 5 2 4 2" xfId="15301"/>
    <cellStyle name="표준 13 2 5 5 2 4 3" xfId="26569"/>
    <cellStyle name="표준 13 2 5 5 2 4 3 2" xfId="48963"/>
    <cellStyle name="표준 13 2 5 5 2 4 4" xfId="36662"/>
    <cellStyle name="표준 13 2 5 5 2 5" xfId="15294"/>
    <cellStyle name="표준 13 2 5 5 2 6" xfId="21587"/>
    <cellStyle name="표준 13 2 5 5 2 6 2" xfId="43981"/>
    <cellStyle name="표준 13 2 5 5 2 7" xfId="31679"/>
    <cellStyle name="표준 13 2 5 5 3" xfId="1841"/>
    <cellStyle name="표준 13 2 5 5 3 2" xfId="3089"/>
    <cellStyle name="표준 13 2 5 5 3 2 2" xfId="5583"/>
    <cellStyle name="표준 13 2 5 5 3 2 2 2" xfId="10566"/>
    <cellStyle name="표준 13 2 5 5 3 2 2 2 2" xfId="15305"/>
    <cellStyle name="표준 13 2 5 5 3 2 2 2 3" xfId="30720"/>
    <cellStyle name="표준 13 2 5 5 3 2 2 2 3 2" xfId="53114"/>
    <cellStyle name="표준 13 2 5 5 3 2 2 2 4" xfId="40813"/>
    <cellStyle name="표준 13 2 5 5 3 2 2 3" xfId="15304"/>
    <cellStyle name="표준 13 2 5 5 3 2 2 4" xfId="25738"/>
    <cellStyle name="표준 13 2 5 5 3 2 2 4 2" xfId="48132"/>
    <cellStyle name="표준 13 2 5 5 3 2 2 5" xfId="35831"/>
    <cellStyle name="표준 13 2 5 5 3 2 3" xfId="8075"/>
    <cellStyle name="표준 13 2 5 5 3 2 3 2" xfId="15306"/>
    <cellStyle name="표준 13 2 5 5 3 2 3 3" xfId="28229"/>
    <cellStyle name="표준 13 2 5 5 3 2 3 3 2" xfId="50623"/>
    <cellStyle name="표준 13 2 5 5 3 2 3 4" xfId="38322"/>
    <cellStyle name="표준 13 2 5 5 3 2 4" xfId="15303"/>
    <cellStyle name="표준 13 2 5 5 3 2 5" xfId="23247"/>
    <cellStyle name="표준 13 2 5 5 3 2 5 2" xfId="45641"/>
    <cellStyle name="표준 13 2 5 5 3 2 6" xfId="33339"/>
    <cellStyle name="표준 13 2 5 5 3 3" xfId="4338"/>
    <cellStyle name="표준 13 2 5 5 3 3 2" xfId="9321"/>
    <cellStyle name="표준 13 2 5 5 3 3 2 2" xfId="15308"/>
    <cellStyle name="표준 13 2 5 5 3 3 2 3" xfId="29475"/>
    <cellStyle name="표준 13 2 5 5 3 3 2 3 2" xfId="51869"/>
    <cellStyle name="표준 13 2 5 5 3 3 2 4" xfId="39568"/>
    <cellStyle name="표준 13 2 5 5 3 3 3" xfId="15307"/>
    <cellStyle name="표준 13 2 5 5 3 3 4" xfId="24493"/>
    <cellStyle name="표준 13 2 5 5 3 3 4 2" xfId="46887"/>
    <cellStyle name="표준 13 2 5 5 3 3 5" xfId="34586"/>
    <cellStyle name="표준 13 2 5 5 3 4" xfId="6830"/>
    <cellStyle name="표준 13 2 5 5 3 4 2" xfId="15309"/>
    <cellStyle name="표준 13 2 5 5 3 4 3" xfId="26984"/>
    <cellStyle name="표준 13 2 5 5 3 4 3 2" xfId="49378"/>
    <cellStyle name="표준 13 2 5 5 3 4 4" xfId="37077"/>
    <cellStyle name="표준 13 2 5 5 3 5" xfId="15302"/>
    <cellStyle name="표준 13 2 5 5 3 6" xfId="22002"/>
    <cellStyle name="표준 13 2 5 5 3 6 2" xfId="44396"/>
    <cellStyle name="표준 13 2 5 5 3 7" xfId="32094"/>
    <cellStyle name="표준 13 2 5 5 4" xfId="2259"/>
    <cellStyle name="표준 13 2 5 5 4 2" xfId="4753"/>
    <cellStyle name="표준 13 2 5 5 4 2 2" xfId="9736"/>
    <cellStyle name="표준 13 2 5 5 4 2 2 2" xfId="15312"/>
    <cellStyle name="표준 13 2 5 5 4 2 2 3" xfId="29890"/>
    <cellStyle name="표준 13 2 5 5 4 2 2 3 2" xfId="52284"/>
    <cellStyle name="표준 13 2 5 5 4 2 2 4" xfId="39983"/>
    <cellStyle name="표준 13 2 5 5 4 2 3" xfId="15311"/>
    <cellStyle name="표준 13 2 5 5 4 2 4" xfId="24908"/>
    <cellStyle name="표준 13 2 5 5 4 2 4 2" xfId="47302"/>
    <cellStyle name="표준 13 2 5 5 4 2 5" xfId="35001"/>
    <cellStyle name="표준 13 2 5 5 4 3" xfId="7245"/>
    <cellStyle name="표준 13 2 5 5 4 3 2" xfId="15313"/>
    <cellStyle name="표준 13 2 5 5 4 3 3" xfId="27399"/>
    <cellStyle name="표준 13 2 5 5 4 3 3 2" xfId="49793"/>
    <cellStyle name="표준 13 2 5 5 4 3 4" xfId="37492"/>
    <cellStyle name="표준 13 2 5 5 4 4" xfId="15310"/>
    <cellStyle name="표준 13 2 5 5 4 5" xfId="22417"/>
    <cellStyle name="표준 13 2 5 5 4 5 2" xfId="44811"/>
    <cellStyle name="표준 13 2 5 5 4 6" xfId="32509"/>
    <cellStyle name="표준 13 2 5 5 5" xfId="3508"/>
    <cellStyle name="표준 13 2 5 5 5 2" xfId="8491"/>
    <cellStyle name="표준 13 2 5 5 5 2 2" xfId="15315"/>
    <cellStyle name="표준 13 2 5 5 5 2 3" xfId="28645"/>
    <cellStyle name="표준 13 2 5 5 5 2 3 2" xfId="51039"/>
    <cellStyle name="표준 13 2 5 5 5 2 4" xfId="38738"/>
    <cellStyle name="표준 13 2 5 5 5 3" xfId="15314"/>
    <cellStyle name="표준 13 2 5 5 5 4" xfId="23663"/>
    <cellStyle name="표준 13 2 5 5 5 4 2" xfId="46057"/>
    <cellStyle name="표준 13 2 5 5 5 5" xfId="33756"/>
    <cellStyle name="표준 13 2 5 5 6" xfId="6000"/>
    <cellStyle name="표준 13 2 5 5 6 2" xfId="15316"/>
    <cellStyle name="표준 13 2 5 5 6 3" xfId="26154"/>
    <cellStyle name="표준 13 2 5 5 6 3 2" xfId="48548"/>
    <cellStyle name="표준 13 2 5 5 6 4" xfId="36247"/>
    <cellStyle name="표준 13 2 5 5 7" xfId="15293"/>
    <cellStyle name="표준 13 2 5 5 8" xfId="21172"/>
    <cellStyle name="표준 13 2 5 5 8 2" xfId="43566"/>
    <cellStyle name="표준 13 2 5 5 9" xfId="31264"/>
    <cellStyle name="표준 13 2 5 6" xfId="1222"/>
    <cellStyle name="표준 13 2 5 6 2" xfId="2480"/>
    <cellStyle name="표준 13 2 5 6 2 2" xfId="4974"/>
    <cellStyle name="표준 13 2 5 6 2 2 2" xfId="9957"/>
    <cellStyle name="표준 13 2 5 6 2 2 2 2" xfId="15320"/>
    <cellStyle name="표준 13 2 5 6 2 2 2 3" xfId="30111"/>
    <cellStyle name="표준 13 2 5 6 2 2 2 3 2" xfId="52505"/>
    <cellStyle name="표준 13 2 5 6 2 2 2 4" xfId="40204"/>
    <cellStyle name="표준 13 2 5 6 2 2 3" xfId="15319"/>
    <cellStyle name="표준 13 2 5 6 2 2 4" xfId="25129"/>
    <cellStyle name="표준 13 2 5 6 2 2 4 2" xfId="47523"/>
    <cellStyle name="표준 13 2 5 6 2 2 5" xfId="35222"/>
    <cellStyle name="표준 13 2 5 6 2 3" xfId="7466"/>
    <cellStyle name="표준 13 2 5 6 2 3 2" xfId="15321"/>
    <cellStyle name="표준 13 2 5 6 2 3 3" xfId="27620"/>
    <cellStyle name="표준 13 2 5 6 2 3 3 2" xfId="50014"/>
    <cellStyle name="표준 13 2 5 6 2 3 4" xfId="37713"/>
    <cellStyle name="표준 13 2 5 6 2 4" xfId="15318"/>
    <cellStyle name="표준 13 2 5 6 2 5" xfId="22638"/>
    <cellStyle name="표준 13 2 5 6 2 5 2" xfId="45032"/>
    <cellStyle name="표준 13 2 5 6 2 6" xfId="32730"/>
    <cellStyle name="표준 13 2 5 6 3" xfId="3729"/>
    <cellStyle name="표준 13 2 5 6 3 2" xfId="8712"/>
    <cellStyle name="표준 13 2 5 6 3 2 2" xfId="15323"/>
    <cellStyle name="표준 13 2 5 6 3 2 3" xfId="28866"/>
    <cellStyle name="표준 13 2 5 6 3 2 3 2" xfId="51260"/>
    <cellStyle name="표준 13 2 5 6 3 2 4" xfId="38959"/>
    <cellStyle name="표준 13 2 5 6 3 3" xfId="15322"/>
    <cellStyle name="표준 13 2 5 6 3 4" xfId="23884"/>
    <cellStyle name="표준 13 2 5 6 3 4 2" xfId="46278"/>
    <cellStyle name="표준 13 2 5 6 3 5" xfId="33977"/>
    <cellStyle name="표준 13 2 5 6 4" xfId="6221"/>
    <cellStyle name="표준 13 2 5 6 4 2" xfId="15324"/>
    <cellStyle name="표준 13 2 5 6 4 3" xfId="26375"/>
    <cellStyle name="표준 13 2 5 6 4 3 2" xfId="48769"/>
    <cellStyle name="표준 13 2 5 6 4 4" xfId="36468"/>
    <cellStyle name="표준 13 2 5 6 5" xfId="15317"/>
    <cellStyle name="표준 13 2 5 6 6" xfId="21393"/>
    <cellStyle name="표준 13 2 5 6 6 2" xfId="43787"/>
    <cellStyle name="표준 13 2 5 6 7" xfId="31485"/>
    <cellStyle name="표준 13 2 5 7" xfId="1647"/>
    <cellStyle name="표준 13 2 5 7 2" xfId="2895"/>
    <cellStyle name="표준 13 2 5 7 2 2" xfId="5389"/>
    <cellStyle name="표준 13 2 5 7 2 2 2" xfId="10372"/>
    <cellStyle name="표준 13 2 5 7 2 2 2 2" xfId="15328"/>
    <cellStyle name="표준 13 2 5 7 2 2 2 3" xfId="30526"/>
    <cellStyle name="표준 13 2 5 7 2 2 2 3 2" xfId="52920"/>
    <cellStyle name="표준 13 2 5 7 2 2 2 4" xfId="40619"/>
    <cellStyle name="표준 13 2 5 7 2 2 3" xfId="15327"/>
    <cellStyle name="표준 13 2 5 7 2 2 4" xfId="25544"/>
    <cellStyle name="표준 13 2 5 7 2 2 4 2" xfId="47938"/>
    <cellStyle name="표준 13 2 5 7 2 2 5" xfId="35637"/>
    <cellStyle name="표준 13 2 5 7 2 3" xfId="7881"/>
    <cellStyle name="표준 13 2 5 7 2 3 2" xfId="15329"/>
    <cellStyle name="표준 13 2 5 7 2 3 3" xfId="28035"/>
    <cellStyle name="표준 13 2 5 7 2 3 3 2" xfId="50429"/>
    <cellStyle name="표준 13 2 5 7 2 3 4" xfId="38128"/>
    <cellStyle name="표준 13 2 5 7 2 4" xfId="15326"/>
    <cellStyle name="표준 13 2 5 7 2 5" xfId="23053"/>
    <cellStyle name="표준 13 2 5 7 2 5 2" xfId="45447"/>
    <cellStyle name="표준 13 2 5 7 2 6" xfId="33145"/>
    <cellStyle name="표준 13 2 5 7 3" xfId="4144"/>
    <cellStyle name="표준 13 2 5 7 3 2" xfId="9127"/>
    <cellStyle name="표준 13 2 5 7 3 2 2" xfId="15331"/>
    <cellStyle name="표준 13 2 5 7 3 2 3" xfId="29281"/>
    <cellStyle name="표준 13 2 5 7 3 2 3 2" xfId="51675"/>
    <cellStyle name="표준 13 2 5 7 3 2 4" xfId="39374"/>
    <cellStyle name="표준 13 2 5 7 3 3" xfId="15330"/>
    <cellStyle name="표준 13 2 5 7 3 4" xfId="24299"/>
    <cellStyle name="표준 13 2 5 7 3 4 2" xfId="46693"/>
    <cellStyle name="표준 13 2 5 7 3 5" xfId="34392"/>
    <cellStyle name="표준 13 2 5 7 4" xfId="6636"/>
    <cellStyle name="표준 13 2 5 7 4 2" xfId="15332"/>
    <cellStyle name="표준 13 2 5 7 4 3" xfId="26790"/>
    <cellStyle name="표준 13 2 5 7 4 3 2" xfId="49184"/>
    <cellStyle name="표준 13 2 5 7 4 4" xfId="36883"/>
    <cellStyle name="표준 13 2 5 7 5" xfId="15325"/>
    <cellStyle name="표준 13 2 5 7 6" xfId="21808"/>
    <cellStyle name="표준 13 2 5 7 6 2" xfId="44202"/>
    <cellStyle name="표준 13 2 5 7 7" xfId="31900"/>
    <cellStyle name="표준 13 2 5 8" xfId="2065"/>
    <cellStyle name="표준 13 2 5 8 2" xfId="4559"/>
    <cellStyle name="표준 13 2 5 8 2 2" xfId="9542"/>
    <cellStyle name="표준 13 2 5 8 2 2 2" xfId="15335"/>
    <cellStyle name="표준 13 2 5 8 2 2 3" xfId="29696"/>
    <cellStyle name="표준 13 2 5 8 2 2 3 2" xfId="52090"/>
    <cellStyle name="표준 13 2 5 8 2 2 4" xfId="39789"/>
    <cellStyle name="표준 13 2 5 8 2 3" xfId="15334"/>
    <cellStyle name="표준 13 2 5 8 2 4" xfId="24714"/>
    <cellStyle name="표준 13 2 5 8 2 4 2" xfId="47108"/>
    <cellStyle name="표준 13 2 5 8 2 5" xfId="34807"/>
    <cellStyle name="표준 13 2 5 8 3" xfId="7051"/>
    <cellStyle name="표준 13 2 5 8 3 2" xfId="15336"/>
    <cellStyle name="표준 13 2 5 8 3 3" xfId="27205"/>
    <cellStyle name="표준 13 2 5 8 3 3 2" xfId="49599"/>
    <cellStyle name="표준 13 2 5 8 3 4" xfId="37298"/>
    <cellStyle name="표준 13 2 5 8 4" xfId="15333"/>
    <cellStyle name="표준 13 2 5 8 5" xfId="22223"/>
    <cellStyle name="표준 13 2 5 8 5 2" xfId="44617"/>
    <cellStyle name="표준 13 2 5 8 6" xfId="32315"/>
    <cellStyle name="표준 13 2 5 9" xfId="3314"/>
    <cellStyle name="표준 13 2 5 9 2" xfId="8297"/>
    <cellStyle name="표준 13 2 5 9 2 2" xfId="15338"/>
    <cellStyle name="표준 13 2 5 9 2 3" xfId="28451"/>
    <cellStyle name="표준 13 2 5 9 2 3 2" xfId="50845"/>
    <cellStyle name="표준 13 2 5 9 2 4" xfId="38544"/>
    <cellStyle name="표준 13 2 5 9 3" xfId="15337"/>
    <cellStyle name="표준 13 2 5 9 4" xfId="23469"/>
    <cellStyle name="표준 13 2 5 9 4 2" xfId="45863"/>
    <cellStyle name="표준 13 2 5 9 5" xfId="33562"/>
    <cellStyle name="표준 13 2 6" xfId="1182"/>
    <cellStyle name="표준 13 2 6 2" xfId="1604"/>
    <cellStyle name="표준 13 2 6 2 2" xfId="2862"/>
    <cellStyle name="표준 13 2 6 2 2 2" xfId="5356"/>
    <cellStyle name="표준 13 2 6 2 2 2 2" xfId="10339"/>
    <cellStyle name="표준 13 2 6 2 2 2 2 2" xfId="15343"/>
    <cellStyle name="표준 13 2 6 2 2 2 2 3" xfId="30493"/>
    <cellStyle name="표준 13 2 6 2 2 2 2 3 2" xfId="52887"/>
    <cellStyle name="표준 13 2 6 2 2 2 2 4" xfId="40586"/>
    <cellStyle name="표준 13 2 6 2 2 2 3" xfId="15342"/>
    <cellStyle name="표준 13 2 6 2 2 2 4" xfId="25511"/>
    <cellStyle name="표준 13 2 6 2 2 2 4 2" xfId="47905"/>
    <cellStyle name="표준 13 2 6 2 2 2 5" xfId="35604"/>
    <cellStyle name="표준 13 2 6 2 2 3" xfId="7848"/>
    <cellStyle name="표준 13 2 6 2 2 3 2" xfId="15344"/>
    <cellStyle name="표준 13 2 6 2 2 3 3" xfId="28002"/>
    <cellStyle name="표준 13 2 6 2 2 3 3 2" xfId="50396"/>
    <cellStyle name="표준 13 2 6 2 2 3 4" xfId="38095"/>
    <cellStyle name="표준 13 2 6 2 2 4" xfId="15341"/>
    <cellStyle name="표준 13 2 6 2 2 5" xfId="23020"/>
    <cellStyle name="표준 13 2 6 2 2 5 2" xfId="45414"/>
    <cellStyle name="표준 13 2 6 2 2 6" xfId="33112"/>
    <cellStyle name="표준 13 2 6 2 3" xfId="4111"/>
    <cellStyle name="표준 13 2 6 2 3 2" xfId="9094"/>
    <cellStyle name="표준 13 2 6 2 3 2 2" xfId="15346"/>
    <cellStyle name="표준 13 2 6 2 3 2 3" xfId="29248"/>
    <cellStyle name="표준 13 2 6 2 3 2 3 2" xfId="51642"/>
    <cellStyle name="표준 13 2 6 2 3 2 4" xfId="39341"/>
    <cellStyle name="표준 13 2 6 2 3 3" xfId="15345"/>
    <cellStyle name="표준 13 2 6 2 3 4" xfId="24266"/>
    <cellStyle name="표준 13 2 6 2 3 4 2" xfId="46660"/>
    <cellStyle name="표준 13 2 6 2 3 5" xfId="34359"/>
    <cellStyle name="표준 13 2 6 2 4" xfId="6603"/>
    <cellStyle name="표준 13 2 6 2 4 2" xfId="15347"/>
    <cellStyle name="표준 13 2 6 2 4 3" xfId="26757"/>
    <cellStyle name="표준 13 2 6 2 4 3 2" xfId="49151"/>
    <cellStyle name="표준 13 2 6 2 4 4" xfId="36850"/>
    <cellStyle name="표준 13 2 6 2 5" xfId="15340"/>
    <cellStyle name="표준 13 2 6 2 6" xfId="21775"/>
    <cellStyle name="표준 13 2 6 2 6 2" xfId="44169"/>
    <cellStyle name="표준 13 2 6 2 7" xfId="31867"/>
    <cellStyle name="표준 13 2 6 3" xfId="2029"/>
    <cellStyle name="표준 13 2 6 3 2" xfId="3277"/>
    <cellStyle name="표준 13 2 6 3 2 2" xfId="5771"/>
    <cellStyle name="표준 13 2 6 3 2 2 2" xfId="10754"/>
    <cellStyle name="표준 13 2 6 3 2 2 2 2" xfId="15351"/>
    <cellStyle name="표준 13 2 6 3 2 2 2 3" xfId="30908"/>
    <cellStyle name="표준 13 2 6 3 2 2 2 3 2" xfId="53302"/>
    <cellStyle name="표준 13 2 6 3 2 2 2 4" xfId="41001"/>
    <cellStyle name="표준 13 2 6 3 2 2 3" xfId="15350"/>
    <cellStyle name="표준 13 2 6 3 2 2 4" xfId="25926"/>
    <cellStyle name="표준 13 2 6 3 2 2 4 2" xfId="48320"/>
    <cellStyle name="표준 13 2 6 3 2 2 5" xfId="36019"/>
    <cellStyle name="표준 13 2 6 3 2 3" xfId="8263"/>
    <cellStyle name="표준 13 2 6 3 2 3 2" xfId="15352"/>
    <cellStyle name="표준 13 2 6 3 2 3 3" xfId="28417"/>
    <cellStyle name="표준 13 2 6 3 2 3 3 2" xfId="50811"/>
    <cellStyle name="표준 13 2 6 3 2 3 4" xfId="38510"/>
    <cellStyle name="표준 13 2 6 3 2 4" xfId="15349"/>
    <cellStyle name="표준 13 2 6 3 2 5" xfId="23435"/>
    <cellStyle name="표준 13 2 6 3 2 5 2" xfId="45829"/>
    <cellStyle name="표준 13 2 6 3 2 6" xfId="33527"/>
    <cellStyle name="표준 13 2 6 3 3" xfId="4526"/>
    <cellStyle name="표준 13 2 6 3 3 2" xfId="9509"/>
    <cellStyle name="표준 13 2 6 3 3 2 2" xfId="15354"/>
    <cellStyle name="표준 13 2 6 3 3 2 3" xfId="29663"/>
    <cellStyle name="표준 13 2 6 3 3 2 3 2" xfId="52057"/>
    <cellStyle name="표준 13 2 6 3 3 2 4" xfId="39756"/>
    <cellStyle name="표준 13 2 6 3 3 3" xfId="15353"/>
    <cellStyle name="표준 13 2 6 3 3 4" xfId="24681"/>
    <cellStyle name="표준 13 2 6 3 3 4 2" xfId="47075"/>
    <cellStyle name="표준 13 2 6 3 3 5" xfId="34774"/>
    <cellStyle name="표준 13 2 6 3 4" xfId="7018"/>
    <cellStyle name="표준 13 2 6 3 4 2" xfId="15355"/>
    <cellStyle name="표준 13 2 6 3 4 3" xfId="27172"/>
    <cellStyle name="표준 13 2 6 3 4 3 2" xfId="49566"/>
    <cellStyle name="표준 13 2 6 3 4 4" xfId="37265"/>
    <cellStyle name="표준 13 2 6 3 5" xfId="15348"/>
    <cellStyle name="표준 13 2 6 3 6" xfId="22190"/>
    <cellStyle name="표준 13 2 6 3 6 2" xfId="44584"/>
    <cellStyle name="표준 13 2 6 3 7" xfId="32282"/>
    <cellStyle name="표준 13 2 6 4" xfId="2447"/>
    <cellStyle name="표준 13 2 6 4 2" xfId="4941"/>
    <cellStyle name="표준 13 2 6 4 2 2" xfId="9924"/>
    <cellStyle name="표준 13 2 6 4 2 2 2" xfId="15358"/>
    <cellStyle name="표준 13 2 6 4 2 2 3" xfId="30078"/>
    <cellStyle name="표준 13 2 6 4 2 2 3 2" xfId="52472"/>
    <cellStyle name="표준 13 2 6 4 2 2 4" xfId="40171"/>
    <cellStyle name="표준 13 2 6 4 2 3" xfId="15357"/>
    <cellStyle name="표준 13 2 6 4 2 4" xfId="25096"/>
    <cellStyle name="표준 13 2 6 4 2 4 2" xfId="47490"/>
    <cellStyle name="표준 13 2 6 4 2 5" xfId="35189"/>
    <cellStyle name="표준 13 2 6 4 3" xfId="7433"/>
    <cellStyle name="표준 13 2 6 4 3 2" xfId="15359"/>
    <cellStyle name="표준 13 2 6 4 3 3" xfId="27587"/>
    <cellStyle name="표준 13 2 6 4 3 3 2" xfId="49981"/>
    <cellStyle name="표준 13 2 6 4 3 4" xfId="37680"/>
    <cellStyle name="표준 13 2 6 4 4" xfId="15356"/>
    <cellStyle name="표준 13 2 6 4 5" xfId="22605"/>
    <cellStyle name="표준 13 2 6 4 5 2" xfId="44999"/>
    <cellStyle name="표준 13 2 6 4 6" xfId="32697"/>
    <cellStyle name="표준 13 2 6 5" xfId="3696"/>
    <cellStyle name="표준 13 2 6 5 2" xfId="8679"/>
    <cellStyle name="표준 13 2 6 5 2 2" xfId="15361"/>
    <cellStyle name="표준 13 2 6 5 2 3" xfId="28833"/>
    <cellStyle name="표준 13 2 6 5 2 3 2" xfId="51227"/>
    <cellStyle name="표준 13 2 6 5 2 4" xfId="38926"/>
    <cellStyle name="표준 13 2 6 5 3" xfId="15360"/>
    <cellStyle name="표준 13 2 6 5 4" xfId="23851"/>
    <cellStyle name="표준 13 2 6 5 4 2" xfId="46245"/>
    <cellStyle name="표준 13 2 6 5 5" xfId="33944"/>
    <cellStyle name="표준 13 2 6 6" xfId="6188"/>
    <cellStyle name="표준 13 2 6 6 2" xfId="15362"/>
    <cellStyle name="표준 13 2 6 6 3" xfId="26342"/>
    <cellStyle name="표준 13 2 6 6 3 2" xfId="48736"/>
    <cellStyle name="표준 13 2 6 6 4" xfId="36435"/>
    <cellStyle name="표준 13 2 6 7" xfId="15339"/>
    <cellStyle name="표준 13 2 6 8" xfId="21360"/>
    <cellStyle name="표준 13 2 6 8 2" xfId="43754"/>
    <cellStyle name="표준 13 2 6 9" xfId="31452"/>
    <cellStyle name="표준 13 2 7" xfId="10784"/>
    <cellStyle name="표준 13 2 7 2" xfId="15363"/>
    <cellStyle name="표준 13 2 7 3" xfId="30936"/>
    <cellStyle name="표준 13 2 7 3 2" xfId="53330"/>
    <cellStyle name="표준 13 2 7 4" xfId="41029"/>
    <cellStyle name="표준 13 3" xfId="130"/>
    <cellStyle name="표준 13 3 2" xfId="599"/>
    <cellStyle name="표준 13 3 2 2" xfId="15365"/>
    <cellStyle name="표준 13 3 3" xfId="15364"/>
    <cellStyle name="표준 13 4" xfId="145"/>
    <cellStyle name="표준 13 4 2" xfId="600"/>
    <cellStyle name="표준 13 4 3" xfId="714"/>
    <cellStyle name="표준 13 4 3 2" xfId="15366"/>
    <cellStyle name="표준 13 5" xfId="165"/>
    <cellStyle name="표준 13 5 2" xfId="602"/>
    <cellStyle name="표준 13 5 3" xfId="601"/>
    <cellStyle name="표준 13 5 4" xfId="724"/>
    <cellStyle name="표준 13 5 4 2" xfId="15367"/>
    <cellStyle name="표준 13 5 5" xfId="776"/>
    <cellStyle name="표준 13 5 5 10" xfId="5801"/>
    <cellStyle name="표준 13 5 5 10 2" xfId="15369"/>
    <cellStyle name="표준 13 5 5 10 3" xfId="25955"/>
    <cellStyle name="표준 13 5 5 10 3 2" xfId="48349"/>
    <cellStyle name="표준 13 5 5 10 4" xfId="36048"/>
    <cellStyle name="표준 13 5 5 11" xfId="15368"/>
    <cellStyle name="표준 13 5 5 12" xfId="20973"/>
    <cellStyle name="표준 13 5 5 12 2" xfId="43367"/>
    <cellStyle name="표준 13 5 5 13" xfId="31065"/>
    <cellStyle name="표준 13 5 5 2" xfId="812"/>
    <cellStyle name="표준 13 5 5 2 10" xfId="21002"/>
    <cellStyle name="표준 13 5 5 2 10 2" xfId="43396"/>
    <cellStyle name="표준 13 5 5 2 11" xfId="31094"/>
    <cellStyle name="표준 13 5 5 2 2" xfId="910"/>
    <cellStyle name="표준 13 5 5 2 2 10" xfId="31187"/>
    <cellStyle name="표준 13 5 5 2 2 2" xfId="1107"/>
    <cellStyle name="표준 13 5 5 2 2 2 2" xfId="1533"/>
    <cellStyle name="표준 13 5 5 2 2 2 2 2" xfId="2791"/>
    <cellStyle name="표준 13 5 5 2 2 2 2 2 2" xfId="5285"/>
    <cellStyle name="표준 13 5 5 2 2 2 2 2 2 2" xfId="10268"/>
    <cellStyle name="표준 13 5 5 2 2 2 2 2 2 2 2" xfId="15376"/>
    <cellStyle name="표준 13 5 5 2 2 2 2 2 2 2 3" xfId="30422"/>
    <cellStyle name="표준 13 5 5 2 2 2 2 2 2 2 3 2" xfId="52816"/>
    <cellStyle name="표준 13 5 5 2 2 2 2 2 2 2 4" xfId="40515"/>
    <cellStyle name="표준 13 5 5 2 2 2 2 2 2 3" xfId="15375"/>
    <cellStyle name="표준 13 5 5 2 2 2 2 2 2 4" xfId="25440"/>
    <cellStyle name="표준 13 5 5 2 2 2 2 2 2 4 2" xfId="47834"/>
    <cellStyle name="표준 13 5 5 2 2 2 2 2 2 5" xfId="35533"/>
    <cellStyle name="표준 13 5 5 2 2 2 2 2 3" xfId="7777"/>
    <cellStyle name="표준 13 5 5 2 2 2 2 2 3 2" xfId="15377"/>
    <cellStyle name="표준 13 5 5 2 2 2 2 2 3 3" xfId="27931"/>
    <cellStyle name="표준 13 5 5 2 2 2 2 2 3 3 2" xfId="50325"/>
    <cellStyle name="표준 13 5 5 2 2 2 2 2 3 4" xfId="38024"/>
    <cellStyle name="표준 13 5 5 2 2 2 2 2 4" xfId="15374"/>
    <cellStyle name="표준 13 5 5 2 2 2 2 2 5" xfId="22949"/>
    <cellStyle name="표준 13 5 5 2 2 2 2 2 5 2" xfId="45343"/>
    <cellStyle name="표준 13 5 5 2 2 2 2 2 6" xfId="33041"/>
    <cellStyle name="표준 13 5 5 2 2 2 2 3" xfId="4040"/>
    <cellStyle name="표준 13 5 5 2 2 2 2 3 2" xfId="9023"/>
    <cellStyle name="표준 13 5 5 2 2 2 2 3 2 2" xfId="15379"/>
    <cellStyle name="표준 13 5 5 2 2 2 2 3 2 3" xfId="29177"/>
    <cellStyle name="표준 13 5 5 2 2 2 2 3 2 3 2" xfId="51571"/>
    <cellStyle name="표준 13 5 5 2 2 2 2 3 2 4" xfId="39270"/>
    <cellStyle name="표준 13 5 5 2 2 2 2 3 3" xfId="15378"/>
    <cellStyle name="표준 13 5 5 2 2 2 2 3 4" xfId="24195"/>
    <cellStyle name="표준 13 5 5 2 2 2 2 3 4 2" xfId="46589"/>
    <cellStyle name="표준 13 5 5 2 2 2 2 3 5" xfId="34288"/>
    <cellStyle name="표준 13 5 5 2 2 2 2 4" xfId="6532"/>
    <cellStyle name="표준 13 5 5 2 2 2 2 4 2" xfId="15380"/>
    <cellStyle name="표준 13 5 5 2 2 2 2 4 3" xfId="26686"/>
    <cellStyle name="표준 13 5 5 2 2 2 2 4 3 2" xfId="49080"/>
    <cellStyle name="표준 13 5 5 2 2 2 2 4 4" xfId="36779"/>
    <cellStyle name="표준 13 5 5 2 2 2 2 5" xfId="15373"/>
    <cellStyle name="표준 13 5 5 2 2 2 2 6" xfId="21704"/>
    <cellStyle name="표준 13 5 5 2 2 2 2 6 2" xfId="44098"/>
    <cellStyle name="표준 13 5 5 2 2 2 2 7" xfId="31796"/>
    <cellStyle name="표준 13 5 5 2 2 2 3" xfId="1958"/>
    <cellStyle name="표준 13 5 5 2 2 2 3 2" xfId="3206"/>
    <cellStyle name="표준 13 5 5 2 2 2 3 2 2" xfId="5700"/>
    <cellStyle name="표준 13 5 5 2 2 2 3 2 2 2" xfId="10683"/>
    <cellStyle name="표준 13 5 5 2 2 2 3 2 2 2 2" xfId="15384"/>
    <cellStyle name="표준 13 5 5 2 2 2 3 2 2 2 3" xfId="30837"/>
    <cellStyle name="표준 13 5 5 2 2 2 3 2 2 2 3 2" xfId="53231"/>
    <cellStyle name="표준 13 5 5 2 2 2 3 2 2 2 4" xfId="40930"/>
    <cellStyle name="표준 13 5 5 2 2 2 3 2 2 3" xfId="15383"/>
    <cellStyle name="표준 13 5 5 2 2 2 3 2 2 4" xfId="25855"/>
    <cellStyle name="표준 13 5 5 2 2 2 3 2 2 4 2" xfId="48249"/>
    <cellStyle name="표준 13 5 5 2 2 2 3 2 2 5" xfId="35948"/>
    <cellStyle name="표준 13 5 5 2 2 2 3 2 3" xfId="8192"/>
    <cellStyle name="표준 13 5 5 2 2 2 3 2 3 2" xfId="15385"/>
    <cellStyle name="표준 13 5 5 2 2 2 3 2 3 3" xfId="28346"/>
    <cellStyle name="표준 13 5 5 2 2 2 3 2 3 3 2" xfId="50740"/>
    <cellStyle name="표준 13 5 5 2 2 2 3 2 3 4" xfId="38439"/>
    <cellStyle name="표준 13 5 5 2 2 2 3 2 4" xfId="15382"/>
    <cellStyle name="표준 13 5 5 2 2 2 3 2 5" xfId="23364"/>
    <cellStyle name="표준 13 5 5 2 2 2 3 2 5 2" xfId="45758"/>
    <cellStyle name="표준 13 5 5 2 2 2 3 2 6" xfId="33456"/>
    <cellStyle name="표준 13 5 5 2 2 2 3 3" xfId="4455"/>
    <cellStyle name="표준 13 5 5 2 2 2 3 3 2" xfId="9438"/>
    <cellStyle name="표준 13 5 5 2 2 2 3 3 2 2" xfId="15387"/>
    <cellStyle name="표준 13 5 5 2 2 2 3 3 2 3" xfId="29592"/>
    <cellStyle name="표준 13 5 5 2 2 2 3 3 2 3 2" xfId="51986"/>
    <cellStyle name="표준 13 5 5 2 2 2 3 3 2 4" xfId="39685"/>
    <cellStyle name="표준 13 5 5 2 2 2 3 3 3" xfId="15386"/>
    <cellStyle name="표준 13 5 5 2 2 2 3 3 4" xfId="24610"/>
    <cellStyle name="표준 13 5 5 2 2 2 3 3 4 2" xfId="47004"/>
    <cellStyle name="표준 13 5 5 2 2 2 3 3 5" xfId="34703"/>
    <cellStyle name="표준 13 5 5 2 2 2 3 4" xfId="6947"/>
    <cellStyle name="표준 13 5 5 2 2 2 3 4 2" xfId="15388"/>
    <cellStyle name="표준 13 5 5 2 2 2 3 4 3" xfId="27101"/>
    <cellStyle name="표준 13 5 5 2 2 2 3 4 3 2" xfId="49495"/>
    <cellStyle name="표준 13 5 5 2 2 2 3 4 4" xfId="37194"/>
    <cellStyle name="표준 13 5 5 2 2 2 3 5" xfId="15381"/>
    <cellStyle name="표준 13 5 5 2 2 2 3 6" xfId="22119"/>
    <cellStyle name="표준 13 5 5 2 2 2 3 6 2" xfId="44513"/>
    <cellStyle name="표준 13 5 5 2 2 2 3 7" xfId="32211"/>
    <cellStyle name="표준 13 5 5 2 2 2 4" xfId="2376"/>
    <cellStyle name="표준 13 5 5 2 2 2 4 2" xfId="4870"/>
    <cellStyle name="표준 13 5 5 2 2 2 4 2 2" xfId="9853"/>
    <cellStyle name="표준 13 5 5 2 2 2 4 2 2 2" xfId="15391"/>
    <cellStyle name="표준 13 5 5 2 2 2 4 2 2 3" xfId="30007"/>
    <cellStyle name="표준 13 5 5 2 2 2 4 2 2 3 2" xfId="52401"/>
    <cellStyle name="표준 13 5 5 2 2 2 4 2 2 4" xfId="40100"/>
    <cellStyle name="표준 13 5 5 2 2 2 4 2 3" xfId="15390"/>
    <cellStyle name="표준 13 5 5 2 2 2 4 2 4" xfId="25025"/>
    <cellStyle name="표준 13 5 5 2 2 2 4 2 4 2" xfId="47419"/>
    <cellStyle name="표준 13 5 5 2 2 2 4 2 5" xfId="35118"/>
    <cellStyle name="표준 13 5 5 2 2 2 4 3" xfId="7362"/>
    <cellStyle name="표준 13 5 5 2 2 2 4 3 2" xfId="15392"/>
    <cellStyle name="표준 13 5 5 2 2 2 4 3 3" xfId="27516"/>
    <cellStyle name="표준 13 5 5 2 2 2 4 3 3 2" xfId="49910"/>
    <cellStyle name="표준 13 5 5 2 2 2 4 3 4" xfId="37609"/>
    <cellStyle name="표준 13 5 5 2 2 2 4 4" xfId="15389"/>
    <cellStyle name="표준 13 5 5 2 2 2 4 5" xfId="22534"/>
    <cellStyle name="표준 13 5 5 2 2 2 4 5 2" xfId="44928"/>
    <cellStyle name="표준 13 5 5 2 2 2 4 6" xfId="32626"/>
    <cellStyle name="표준 13 5 5 2 2 2 5" xfId="3625"/>
    <cellStyle name="표준 13 5 5 2 2 2 5 2" xfId="8608"/>
    <cellStyle name="표준 13 5 5 2 2 2 5 2 2" xfId="15394"/>
    <cellStyle name="표준 13 5 5 2 2 2 5 2 3" xfId="28762"/>
    <cellStyle name="표준 13 5 5 2 2 2 5 2 3 2" xfId="51156"/>
    <cellStyle name="표준 13 5 5 2 2 2 5 2 4" xfId="38855"/>
    <cellStyle name="표준 13 5 5 2 2 2 5 3" xfId="15393"/>
    <cellStyle name="표준 13 5 5 2 2 2 5 4" xfId="23780"/>
    <cellStyle name="표준 13 5 5 2 2 2 5 4 2" xfId="46174"/>
    <cellStyle name="표준 13 5 5 2 2 2 5 5" xfId="33873"/>
    <cellStyle name="표준 13 5 5 2 2 2 6" xfId="6117"/>
    <cellStyle name="표준 13 5 5 2 2 2 6 2" xfId="15395"/>
    <cellStyle name="표준 13 5 5 2 2 2 6 3" xfId="26271"/>
    <cellStyle name="표준 13 5 5 2 2 2 6 3 2" xfId="48665"/>
    <cellStyle name="표준 13 5 5 2 2 2 6 4" xfId="36364"/>
    <cellStyle name="표준 13 5 5 2 2 2 7" xfId="15372"/>
    <cellStyle name="표준 13 5 5 2 2 2 8" xfId="21289"/>
    <cellStyle name="표준 13 5 5 2 2 2 8 2" xfId="43683"/>
    <cellStyle name="표준 13 5 5 2 2 2 9" xfId="31381"/>
    <cellStyle name="표준 13 5 5 2 2 3" xfId="1339"/>
    <cellStyle name="표준 13 5 5 2 2 3 2" xfId="2597"/>
    <cellStyle name="표준 13 5 5 2 2 3 2 2" xfId="5091"/>
    <cellStyle name="표준 13 5 5 2 2 3 2 2 2" xfId="10074"/>
    <cellStyle name="표준 13 5 5 2 2 3 2 2 2 2" xfId="15399"/>
    <cellStyle name="표준 13 5 5 2 2 3 2 2 2 3" xfId="30228"/>
    <cellStyle name="표준 13 5 5 2 2 3 2 2 2 3 2" xfId="52622"/>
    <cellStyle name="표준 13 5 5 2 2 3 2 2 2 4" xfId="40321"/>
    <cellStyle name="표준 13 5 5 2 2 3 2 2 3" xfId="15398"/>
    <cellStyle name="표준 13 5 5 2 2 3 2 2 4" xfId="25246"/>
    <cellStyle name="표준 13 5 5 2 2 3 2 2 4 2" xfId="47640"/>
    <cellStyle name="표준 13 5 5 2 2 3 2 2 5" xfId="35339"/>
    <cellStyle name="표준 13 5 5 2 2 3 2 3" xfId="7583"/>
    <cellStyle name="표준 13 5 5 2 2 3 2 3 2" xfId="15400"/>
    <cellStyle name="표준 13 5 5 2 2 3 2 3 3" xfId="27737"/>
    <cellStyle name="표준 13 5 5 2 2 3 2 3 3 2" xfId="50131"/>
    <cellStyle name="표준 13 5 5 2 2 3 2 3 4" xfId="37830"/>
    <cellStyle name="표준 13 5 5 2 2 3 2 4" xfId="15397"/>
    <cellStyle name="표준 13 5 5 2 2 3 2 5" xfId="22755"/>
    <cellStyle name="표준 13 5 5 2 2 3 2 5 2" xfId="45149"/>
    <cellStyle name="표준 13 5 5 2 2 3 2 6" xfId="32847"/>
    <cellStyle name="표준 13 5 5 2 2 3 3" xfId="3846"/>
    <cellStyle name="표준 13 5 5 2 2 3 3 2" xfId="8829"/>
    <cellStyle name="표준 13 5 5 2 2 3 3 2 2" xfId="15402"/>
    <cellStyle name="표준 13 5 5 2 2 3 3 2 3" xfId="28983"/>
    <cellStyle name="표준 13 5 5 2 2 3 3 2 3 2" xfId="51377"/>
    <cellStyle name="표준 13 5 5 2 2 3 3 2 4" xfId="39076"/>
    <cellStyle name="표준 13 5 5 2 2 3 3 3" xfId="15401"/>
    <cellStyle name="표준 13 5 5 2 2 3 3 4" xfId="24001"/>
    <cellStyle name="표준 13 5 5 2 2 3 3 4 2" xfId="46395"/>
    <cellStyle name="표준 13 5 5 2 2 3 3 5" xfId="34094"/>
    <cellStyle name="표준 13 5 5 2 2 3 4" xfId="6338"/>
    <cellStyle name="표준 13 5 5 2 2 3 4 2" xfId="15403"/>
    <cellStyle name="표준 13 5 5 2 2 3 4 3" xfId="26492"/>
    <cellStyle name="표준 13 5 5 2 2 3 4 3 2" xfId="48886"/>
    <cellStyle name="표준 13 5 5 2 2 3 4 4" xfId="36585"/>
    <cellStyle name="표준 13 5 5 2 2 3 5" xfId="15396"/>
    <cellStyle name="표준 13 5 5 2 2 3 6" xfId="21510"/>
    <cellStyle name="표준 13 5 5 2 2 3 6 2" xfId="43904"/>
    <cellStyle name="표준 13 5 5 2 2 3 7" xfId="31602"/>
    <cellStyle name="표준 13 5 5 2 2 4" xfId="1764"/>
    <cellStyle name="표준 13 5 5 2 2 4 2" xfId="3012"/>
    <cellStyle name="표준 13 5 5 2 2 4 2 2" xfId="5506"/>
    <cellStyle name="표준 13 5 5 2 2 4 2 2 2" xfId="10489"/>
    <cellStyle name="표준 13 5 5 2 2 4 2 2 2 2" xfId="15407"/>
    <cellStyle name="표준 13 5 5 2 2 4 2 2 2 3" xfId="30643"/>
    <cellStyle name="표준 13 5 5 2 2 4 2 2 2 3 2" xfId="53037"/>
    <cellStyle name="표준 13 5 5 2 2 4 2 2 2 4" xfId="40736"/>
    <cellStyle name="표준 13 5 5 2 2 4 2 2 3" xfId="15406"/>
    <cellStyle name="표준 13 5 5 2 2 4 2 2 4" xfId="25661"/>
    <cellStyle name="표준 13 5 5 2 2 4 2 2 4 2" xfId="48055"/>
    <cellStyle name="표준 13 5 5 2 2 4 2 2 5" xfId="35754"/>
    <cellStyle name="표준 13 5 5 2 2 4 2 3" xfId="7998"/>
    <cellStyle name="표준 13 5 5 2 2 4 2 3 2" xfId="15408"/>
    <cellStyle name="표준 13 5 5 2 2 4 2 3 3" xfId="28152"/>
    <cellStyle name="표준 13 5 5 2 2 4 2 3 3 2" xfId="50546"/>
    <cellStyle name="표준 13 5 5 2 2 4 2 3 4" xfId="38245"/>
    <cellStyle name="표준 13 5 5 2 2 4 2 4" xfId="15405"/>
    <cellStyle name="표준 13 5 5 2 2 4 2 5" xfId="23170"/>
    <cellStyle name="표준 13 5 5 2 2 4 2 5 2" xfId="45564"/>
    <cellStyle name="표준 13 5 5 2 2 4 2 6" xfId="33262"/>
    <cellStyle name="표준 13 5 5 2 2 4 3" xfId="4261"/>
    <cellStyle name="표준 13 5 5 2 2 4 3 2" xfId="9244"/>
    <cellStyle name="표준 13 5 5 2 2 4 3 2 2" xfId="15410"/>
    <cellStyle name="표준 13 5 5 2 2 4 3 2 3" xfId="29398"/>
    <cellStyle name="표준 13 5 5 2 2 4 3 2 3 2" xfId="51792"/>
    <cellStyle name="표준 13 5 5 2 2 4 3 2 4" xfId="39491"/>
    <cellStyle name="표준 13 5 5 2 2 4 3 3" xfId="15409"/>
    <cellStyle name="표준 13 5 5 2 2 4 3 4" xfId="24416"/>
    <cellStyle name="표준 13 5 5 2 2 4 3 4 2" xfId="46810"/>
    <cellStyle name="표준 13 5 5 2 2 4 3 5" xfId="34509"/>
    <cellStyle name="표준 13 5 5 2 2 4 4" xfId="6753"/>
    <cellStyle name="표준 13 5 5 2 2 4 4 2" xfId="15411"/>
    <cellStyle name="표준 13 5 5 2 2 4 4 3" xfId="26907"/>
    <cellStyle name="표준 13 5 5 2 2 4 4 3 2" xfId="49301"/>
    <cellStyle name="표준 13 5 5 2 2 4 4 4" xfId="37000"/>
    <cellStyle name="표준 13 5 5 2 2 4 5" xfId="15404"/>
    <cellStyle name="표준 13 5 5 2 2 4 6" xfId="21925"/>
    <cellStyle name="표준 13 5 5 2 2 4 6 2" xfId="44319"/>
    <cellStyle name="표준 13 5 5 2 2 4 7" xfId="32017"/>
    <cellStyle name="표준 13 5 5 2 2 5" xfId="2182"/>
    <cellStyle name="표준 13 5 5 2 2 5 2" xfId="4676"/>
    <cellStyle name="표준 13 5 5 2 2 5 2 2" xfId="9659"/>
    <cellStyle name="표준 13 5 5 2 2 5 2 2 2" xfId="15414"/>
    <cellStyle name="표준 13 5 5 2 2 5 2 2 3" xfId="29813"/>
    <cellStyle name="표준 13 5 5 2 2 5 2 2 3 2" xfId="52207"/>
    <cellStyle name="표준 13 5 5 2 2 5 2 2 4" xfId="39906"/>
    <cellStyle name="표준 13 5 5 2 2 5 2 3" xfId="15413"/>
    <cellStyle name="표준 13 5 5 2 2 5 2 4" xfId="24831"/>
    <cellStyle name="표준 13 5 5 2 2 5 2 4 2" xfId="47225"/>
    <cellStyle name="표준 13 5 5 2 2 5 2 5" xfId="34924"/>
    <cellStyle name="표준 13 5 5 2 2 5 3" xfId="7168"/>
    <cellStyle name="표준 13 5 5 2 2 5 3 2" xfId="15415"/>
    <cellStyle name="표준 13 5 5 2 2 5 3 3" xfId="27322"/>
    <cellStyle name="표준 13 5 5 2 2 5 3 3 2" xfId="49716"/>
    <cellStyle name="표준 13 5 5 2 2 5 3 4" xfId="37415"/>
    <cellStyle name="표준 13 5 5 2 2 5 4" xfId="15412"/>
    <cellStyle name="표준 13 5 5 2 2 5 5" xfId="22340"/>
    <cellStyle name="표준 13 5 5 2 2 5 5 2" xfId="44734"/>
    <cellStyle name="표준 13 5 5 2 2 5 6" xfId="32432"/>
    <cellStyle name="표준 13 5 5 2 2 6" xfId="3431"/>
    <cellStyle name="표준 13 5 5 2 2 6 2" xfId="8414"/>
    <cellStyle name="표준 13 5 5 2 2 6 2 2" xfId="15417"/>
    <cellStyle name="표준 13 5 5 2 2 6 2 3" xfId="28568"/>
    <cellStyle name="표준 13 5 5 2 2 6 2 3 2" xfId="50962"/>
    <cellStyle name="표준 13 5 5 2 2 6 2 4" xfId="38661"/>
    <cellStyle name="표준 13 5 5 2 2 6 3" xfId="15416"/>
    <cellStyle name="표준 13 5 5 2 2 6 4" xfId="23586"/>
    <cellStyle name="표준 13 5 5 2 2 6 4 2" xfId="45980"/>
    <cellStyle name="표준 13 5 5 2 2 6 5" xfId="33679"/>
    <cellStyle name="표준 13 5 5 2 2 7" xfId="5923"/>
    <cellStyle name="표준 13 5 5 2 2 7 2" xfId="15418"/>
    <cellStyle name="표준 13 5 5 2 2 7 3" xfId="26077"/>
    <cellStyle name="표준 13 5 5 2 2 7 3 2" xfId="48471"/>
    <cellStyle name="표준 13 5 5 2 2 7 4" xfId="36170"/>
    <cellStyle name="표준 13 5 5 2 2 8" xfId="15371"/>
    <cellStyle name="표준 13 5 5 2 2 9" xfId="21095"/>
    <cellStyle name="표준 13 5 5 2 2 9 2" xfId="43489"/>
    <cellStyle name="표준 13 5 5 2 3" xfId="1014"/>
    <cellStyle name="표준 13 5 5 2 3 2" xfId="1440"/>
    <cellStyle name="표준 13 5 5 2 3 2 2" xfId="2698"/>
    <cellStyle name="표준 13 5 5 2 3 2 2 2" xfId="5192"/>
    <cellStyle name="표준 13 5 5 2 3 2 2 2 2" xfId="10175"/>
    <cellStyle name="표준 13 5 5 2 3 2 2 2 2 2" xfId="15423"/>
    <cellStyle name="표준 13 5 5 2 3 2 2 2 2 3" xfId="30329"/>
    <cellStyle name="표준 13 5 5 2 3 2 2 2 2 3 2" xfId="52723"/>
    <cellStyle name="표준 13 5 5 2 3 2 2 2 2 4" xfId="40422"/>
    <cellStyle name="표준 13 5 5 2 3 2 2 2 3" xfId="15422"/>
    <cellStyle name="표준 13 5 5 2 3 2 2 2 4" xfId="25347"/>
    <cellStyle name="표준 13 5 5 2 3 2 2 2 4 2" xfId="47741"/>
    <cellStyle name="표준 13 5 5 2 3 2 2 2 5" xfId="35440"/>
    <cellStyle name="표준 13 5 5 2 3 2 2 3" xfId="7684"/>
    <cellStyle name="표준 13 5 5 2 3 2 2 3 2" xfId="15424"/>
    <cellStyle name="표준 13 5 5 2 3 2 2 3 3" xfId="27838"/>
    <cellStyle name="표준 13 5 5 2 3 2 2 3 3 2" xfId="50232"/>
    <cellStyle name="표준 13 5 5 2 3 2 2 3 4" xfId="37931"/>
    <cellStyle name="표준 13 5 5 2 3 2 2 4" xfId="15421"/>
    <cellStyle name="표준 13 5 5 2 3 2 2 5" xfId="22856"/>
    <cellStyle name="표준 13 5 5 2 3 2 2 5 2" xfId="45250"/>
    <cellStyle name="표준 13 5 5 2 3 2 2 6" xfId="32948"/>
    <cellStyle name="표준 13 5 5 2 3 2 3" xfId="3947"/>
    <cellStyle name="표준 13 5 5 2 3 2 3 2" xfId="8930"/>
    <cellStyle name="표준 13 5 5 2 3 2 3 2 2" xfId="15426"/>
    <cellStyle name="표준 13 5 5 2 3 2 3 2 3" xfId="29084"/>
    <cellStyle name="표준 13 5 5 2 3 2 3 2 3 2" xfId="51478"/>
    <cellStyle name="표준 13 5 5 2 3 2 3 2 4" xfId="39177"/>
    <cellStyle name="표준 13 5 5 2 3 2 3 3" xfId="15425"/>
    <cellStyle name="표준 13 5 5 2 3 2 3 4" xfId="24102"/>
    <cellStyle name="표준 13 5 5 2 3 2 3 4 2" xfId="46496"/>
    <cellStyle name="표준 13 5 5 2 3 2 3 5" xfId="34195"/>
    <cellStyle name="표준 13 5 5 2 3 2 4" xfId="6439"/>
    <cellStyle name="표준 13 5 5 2 3 2 4 2" xfId="15427"/>
    <cellStyle name="표준 13 5 5 2 3 2 4 3" xfId="26593"/>
    <cellStyle name="표준 13 5 5 2 3 2 4 3 2" xfId="48987"/>
    <cellStyle name="표준 13 5 5 2 3 2 4 4" xfId="36686"/>
    <cellStyle name="표준 13 5 5 2 3 2 5" xfId="15420"/>
    <cellStyle name="표준 13 5 5 2 3 2 6" xfId="21611"/>
    <cellStyle name="표준 13 5 5 2 3 2 6 2" xfId="44005"/>
    <cellStyle name="표준 13 5 5 2 3 2 7" xfId="31703"/>
    <cellStyle name="표준 13 5 5 2 3 3" xfId="1865"/>
    <cellStyle name="표준 13 5 5 2 3 3 2" xfId="3113"/>
    <cellStyle name="표준 13 5 5 2 3 3 2 2" xfId="5607"/>
    <cellStyle name="표준 13 5 5 2 3 3 2 2 2" xfId="10590"/>
    <cellStyle name="표준 13 5 5 2 3 3 2 2 2 2" xfId="15431"/>
    <cellStyle name="표준 13 5 5 2 3 3 2 2 2 3" xfId="30744"/>
    <cellStyle name="표준 13 5 5 2 3 3 2 2 2 3 2" xfId="53138"/>
    <cellStyle name="표준 13 5 5 2 3 3 2 2 2 4" xfId="40837"/>
    <cellStyle name="표준 13 5 5 2 3 3 2 2 3" xfId="15430"/>
    <cellStyle name="표준 13 5 5 2 3 3 2 2 4" xfId="25762"/>
    <cellStyle name="표준 13 5 5 2 3 3 2 2 4 2" xfId="48156"/>
    <cellStyle name="표준 13 5 5 2 3 3 2 2 5" xfId="35855"/>
    <cellStyle name="표준 13 5 5 2 3 3 2 3" xfId="8099"/>
    <cellStyle name="표준 13 5 5 2 3 3 2 3 2" xfId="15432"/>
    <cellStyle name="표준 13 5 5 2 3 3 2 3 3" xfId="28253"/>
    <cellStyle name="표준 13 5 5 2 3 3 2 3 3 2" xfId="50647"/>
    <cellStyle name="표준 13 5 5 2 3 3 2 3 4" xfId="38346"/>
    <cellStyle name="표준 13 5 5 2 3 3 2 4" xfId="15429"/>
    <cellStyle name="표준 13 5 5 2 3 3 2 5" xfId="23271"/>
    <cellStyle name="표준 13 5 5 2 3 3 2 5 2" xfId="45665"/>
    <cellStyle name="표준 13 5 5 2 3 3 2 6" xfId="33363"/>
    <cellStyle name="표준 13 5 5 2 3 3 3" xfId="4362"/>
    <cellStyle name="표준 13 5 5 2 3 3 3 2" xfId="9345"/>
    <cellStyle name="표준 13 5 5 2 3 3 3 2 2" xfId="15434"/>
    <cellStyle name="표준 13 5 5 2 3 3 3 2 3" xfId="29499"/>
    <cellStyle name="표준 13 5 5 2 3 3 3 2 3 2" xfId="51893"/>
    <cellStyle name="표준 13 5 5 2 3 3 3 2 4" xfId="39592"/>
    <cellStyle name="표준 13 5 5 2 3 3 3 3" xfId="15433"/>
    <cellStyle name="표준 13 5 5 2 3 3 3 4" xfId="24517"/>
    <cellStyle name="표준 13 5 5 2 3 3 3 4 2" xfId="46911"/>
    <cellStyle name="표준 13 5 5 2 3 3 3 5" xfId="34610"/>
    <cellStyle name="표준 13 5 5 2 3 3 4" xfId="6854"/>
    <cellStyle name="표준 13 5 5 2 3 3 4 2" xfId="15435"/>
    <cellStyle name="표준 13 5 5 2 3 3 4 3" xfId="27008"/>
    <cellStyle name="표준 13 5 5 2 3 3 4 3 2" xfId="49402"/>
    <cellStyle name="표준 13 5 5 2 3 3 4 4" xfId="37101"/>
    <cellStyle name="표준 13 5 5 2 3 3 5" xfId="15428"/>
    <cellStyle name="표준 13 5 5 2 3 3 6" xfId="22026"/>
    <cellStyle name="표준 13 5 5 2 3 3 6 2" xfId="44420"/>
    <cellStyle name="표준 13 5 5 2 3 3 7" xfId="32118"/>
    <cellStyle name="표준 13 5 5 2 3 4" xfId="2283"/>
    <cellStyle name="표준 13 5 5 2 3 4 2" xfId="4777"/>
    <cellStyle name="표준 13 5 5 2 3 4 2 2" xfId="9760"/>
    <cellStyle name="표준 13 5 5 2 3 4 2 2 2" xfId="15438"/>
    <cellStyle name="표준 13 5 5 2 3 4 2 2 3" xfId="29914"/>
    <cellStyle name="표준 13 5 5 2 3 4 2 2 3 2" xfId="52308"/>
    <cellStyle name="표준 13 5 5 2 3 4 2 2 4" xfId="40007"/>
    <cellStyle name="표준 13 5 5 2 3 4 2 3" xfId="15437"/>
    <cellStyle name="표준 13 5 5 2 3 4 2 4" xfId="24932"/>
    <cellStyle name="표준 13 5 5 2 3 4 2 4 2" xfId="47326"/>
    <cellStyle name="표준 13 5 5 2 3 4 2 5" xfId="35025"/>
    <cellStyle name="표준 13 5 5 2 3 4 3" xfId="7269"/>
    <cellStyle name="표준 13 5 5 2 3 4 3 2" xfId="15439"/>
    <cellStyle name="표준 13 5 5 2 3 4 3 3" xfId="27423"/>
    <cellStyle name="표준 13 5 5 2 3 4 3 3 2" xfId="49817"/>
    <cellStyle name="표준 13 5 5 2 3 4 3 4" xfId="37516"/>
    <cellStyle name="표준 13 5 5 2 3 4 4" xfId="15436"/>
    <cellStyle name="표준 13 5 5 2 3 4 5" xfId="22441"/>
    <cellStyle name="표준 13 5 5 2 3 4 5 2" xfId="44835"/>
    <cellStyle name="표준 13 5 5 2 3 4 6" xfId="32533"/>
    <cellStyle name="표준 13 5 5 2 3 5" xfId="3532"/>
    <cellStyle name="표준 13 5 5 2 3 5 2" xfId="8515"/>
    <cellStyle name="표준 13 5 5 2 3 5 2 2" xfId="15441"/>
    <cellStyle name="표준 13 5 5 2 3 5 2 3" xfId="28669"/>
    <cellStyle name="표준 13 5 5 2 3 5 2 3 2" xfId="51063"/>
    <cellStyle name="표준 13 5 5 2 3 5 2 4" xfId="38762"/>
    <cellStyle name="표준 13 5 5 2 3 5 3" xfId="15440"/>
    <cellStyle name="표준 13 5 5 2 3 5 4" xfId="23687"/>
    <cellStyle name="표준 13 5 5 2 3 5 4 2" xfId="46081"/>
    <cellStyle name="표준 13 5 5 2 3 5 5" xfId="33780"/>
    <cellStyle name="표준 13 5 5 2 3 6" xfId="6024"/>
    <cellStyle name="표준 13 5 5 2 3 6 2" xfId="15442"/>
    <cellStyle name="표준 13 5 5 2 3 6 3" xfId="26178"/>
    <cellStyle name="표준 13 5 5 2 3 6 3 2" xfId="48572"/>
    <cellStyle name="표준 13 5 5 2 3 6 4" xfId="36271"/>
    <cellStyle name="표준 13 5 5 2 3 7" xfId="15419"/>
    <cellStyle name="표준 13 5 5 2 3 8" xfId="21196"/>
    <cellStyle name="표준 13 5 5 2 3 8 2" xfId="43590"/>
    <cellStyle name="표준 13 5 5 2 3 9" xfId="31288"/>
    <cellStyle name="표준 13 5 5 2 4" xfId="1246"/>
    <cellStyle name="표준 13 5 5 2 4 2" xfId="2504"/>
    <cellStyle name="표준 13 5 5 2 4 2 2" xfId="4998"/>
    <cellStyle name="표준 13 5 5 2 4 2 2 2" xfId="9981"/>
    <cellStyle name="표준 13 5 5 2 4 2 2 2 2" xfId="15446"/>
    <cellStyle name="표준 13 5 5 2 4 2 2 2 3" xfId="30135"/>
    <cellStyle name="표준 13 5 5 2 4 2 2 2 3 2" xfId="52529"/>
    <cellStyle name="표준 13 5 5 2 4 2 2 2 4" xfId="40228"/>
    <cellStyle name="표준 13 5 5 2 4 2 2 3" xfId="15445"/>
    <cellStyle name="표준 13 5 5 2 4 2 2 4" xfId="25153"/>
    <cellStyle name="표준 13 5 5 2 4 2 2 4 2" xfId="47547"/>
    <cellStyle name="표준 13 5 5 2 4 2 2 5" xfId="35246"/>
    <cellStyle name="표준 13 5 5 2 4 2 3" xfId="7490"/>
    <cellStyle name="표준 13 5 5 2 4 2 3 2" xfId="15447"/>
    <cellStyle name="표준 13 5 5 2 4 2 3 3" xfId="27644"/>
    <cellStyle name="표준 13 5 5 2 4 2 3 3 2" xfId="50038"/>
    <cellStyle name="표준 13 5 5 2 4 2 3 4" xfId="37737"/>
    <cellStyle name="표준 13 5 5 2 4 2 4" xfId="15444"/>
    <cellStyle name="표준 13 5 5 2 4 2 5" xfId="22662"/>
    <cellStyle name="표준 13 5 5 2 4 2 5 2" xfId="45056"/>
    <cellStyle name="표준 13 5 5 2 4 2 6" xfId="32754"/>
    <cellStyle name="표준 13 5 5 2 4 3" xfId="3753"/>
    <cellStyle name="표준 13 5 5 2 4 3 2" xfId="8736"/>
    <cellStyle name="표준 13 5 5 2 4 3 2 2" xfId="15449"/>
    <cellStyle name="표준 13 5 5 2 4 3 2 3" xfId="28890"/>
    <cellStyle name="표준 13 5 5 2 4 3 2 3 2" xfId="51284"/>
    <cellStyle name="표준 13 5 5 2 4 3 2 4" xfId="38983"/>
    <cellStyle name="표준 13 5 5 2 4 3 3" xfId="15448"/>
    <cellStyle name="표준 13 5 5 2 4 3 4" xfId="23908"/>
    <cellStyle name="표준 13 5 5 2 4 3 4 2" xfId="46302"/>
    <cellStyle name="표준 13 5 5 2 4 3 5" xfId="34001"/>
    <cellStyle name="표준 13 5 5 2 4 4" xfId="6245"/>
    <cellStyle name="표준 13 5 5 2 4 4 2" xfId="15450"/>
    <cellStyle name="표준 13 5 5 2 4 4 3" xfId="26399"/>
    <cellStyle name="표준 13 5 5 2 4 4 3 2" xfId="48793"/>
    <cellStyle name="표준 13 5 5 2 4 4 4" xfId="36492"/>
    <cellStyle name="표준 13 5 5 2 4 5" xfId="15443"/>
    <cellStyle name="표준 13 5 5 2 4 6" xfId="21417"/>
    <cellStyle name="표준 13 5 5 2 4 6 2" xfId="43811"/>
    <cellStyle name="표준 13 5 5 2 4 7" xfId="31509"/>
    <cellStyle name="표준 13 5 5 2 5" xfId="1671"/>
    <cellStyle name="표준 13 5 5 2 5 2" xfId="2919"/>
    <cellStyle name="표준 13 5 5 2 5 2 2" xfId="5413"/>
    <cellStyle name="표준 13 5 5 2 5 2 2 2" xfId="10396"/>
    <cellStyle name="표준 13 5 5 2 5 2 2 2 2" xfId="15454"/>
    <cellStyle name="표준 13 5 5 2 5 2 2 2 3" xfId="30550"/>
    <cellStyle name="표준 13 5 5 2 5 2 2 2 3 2" xfId="52944"/>
    <cellStyle name="표준 13 5 5 2 5 2 2 2 4" xfId="40643"/>
    <cellStyle name="표준 13 5 5 2 5 2 2 3" xfId="15453"/>
    <cellStyle name="표준 13 5 5 2 5 2 2 4" xfId="25568"/>
    <cellStyle name="표준 13 5 5 2 5 2 2 4 2" xfId="47962"/>
    <cellStyle name="표준 13 5 5 2 5 2 2 5" xfId="35661"/>
    <cellStyle name="표준 13 5 5 2 5 2 3" xfId="7905"/>
    <cellStyle name="표준 13 5 5 2 5 2 3 2" xfId="15455"/>
    <cellStyle name="표준 13 5 5 2 5 2 3 3" xfId="28059"/>
    <cellStyle name="표준 13 5 5 2 5 2 3 3 2" xfId="50453"/>
    <cellStyle name="표준 13 5 5 2 5 2 3 4" xfId="38152"/>
    <cellStyle name="표준 13 5 5 2 5 2 4" xfId="15452"/>
    <cellStyle name="표준 13 5 5 2 5 2 5" xfId="23077"/>
    <cellStyle name="표준 13 5 5 2 5 2 5 2" xfId="45471"/>
    <cellStyle name="표준 13 5 5 2 5 2 6" xfId="33169"/>
    <cellStyle name="표준 13 5 5 2 5 3" xfId="4168"/>
    <cellStyle name="표준 13 5 5 2 5 3 2" xfId="9151"/>
    <cellStyle name="표준 13 5 5 2 5 3 2 2" xfId="15457"/>
    <cellStyle name="표준 13 5 5 2 5 3 2 3" xfId="29305"/>
    <cellStyle name="표준 13 5 5 2 5 3 2 3 2" xfId="51699"/>
    <cellStyle name="표준 13 5 5 2 5 3 2 4" xfId="39398"/>
    <cellStyle name="표준 13 5 5 2 5 3 3" xfId="15456"/>
    <cellStyle name="표준 13 5 5 2 5 3 4" xfId="24323"/>
    <cellStyle name="표준 13 5 5 2 5 3 4 2" xfId="46717"/>
    <cellStyle name="표준 13 5 5 2 5 3 5" xfId="34416"/>
    <cellStyle name="표준 13 5 5 2 5 4" xfId="6660"/>
    <cellStyle name="표준 13 5 5 2 5 4 2" xfId="15458"/>
    <cellStyle name="표준 13 5 5 2 5 4 3" xfId="26814"/>
    <cellStyle name="표준 13 5 5 2 5 4 3 2" xfId="49208"/>
    <cellStyle name="표준 13 5 5 2 5 4 4" xfId="36907"/>
    <cellStyle name="표준 13 5 5 2 5 5" xfId="15451"/>
    <cellStyle name="표준 13 5 5 2 5 6" xfId="21832"/>
    <cellStyle name="표준 13 5 5 2 5 6 2" xfId="44226"/>
    <cellStyle name="표준 13 5 5 2 5 7" xfId="31924"/>
    <cellStyle name="표준 13 5 5 2 6" xfId="2089"/>
    <cellStyle name="표준 13 5 5 2 6 2" xfId="4583"/>
    <cellStyle name="표준 13 5 5 2 6 2 2" xfId="9566"/>
    <cellStyle name="표준 13 5 5 2 6 2 2 2" xfId="15461"/>
    <cellStyle name="표준 13 5 5 2 6 2 2 3" xfId="29720"/>
    <cellStyle name="표준 13 5 5 2 6 2 2 3 2" xfId="52114"/>
    <cellStyle name="표준 13 5 5 2 6 2 2 4" xfId="39813"/>
    <cellStyle name="표준 13 5 5 2 6 2 3" xfId="15460"/>
    <cellStyle name="표준 13 5 5 2 6 2 4" xfId="24738"/>
    <cellStyle name="표준 13 5 5 2 6 2 4 2" xfId="47132"/>
    <cellStyle name="표준 13 5 5 2 6 2 5" xfId="34831"/>
    <cellStyle name="표준 13 5 5 2 6 3" xfId="7075"/>
    <cellStyle name="표준 13 5 5 2 6 3 2" xfId="15462"/>
    <cellStyle name="표준 13 5 5 2 6 3 3" xfId="27229"/>
    <cellStyle name="표준 13 5 5 2 6 3 3 2" xfId="49623"/>
    <cellStyle name="표준 13 5 5 2 6 3 4" xfId="37322"/>
    <cellStyle name="표준 13 5 5 2 6 4" xfId="15459"/>
    <cellStyle name="표준 13 5 5 2 6 5" xfId="22247"/>
    <cellStyle name="표준 13 5 5 2 6 5 2" xfId="44641"/>
    <cellStyle name="표준 13 5 5 2 6 6" xfId="32339"/>
    <cellStyle name="표준 13 5 5 2 7" xfId="3338"/>
    <cellStyle name="표준 13 5 5 2 7 2" xfId="8321"/>
    <cellStyle name="표준 13 5 5 2 7 2 2" xfId="15464"/>
    <cellStyle name="표준 13 5 5 2 7 2 3" xfId="28475"/>
    <cellStyle name="표준 13 5 5 2 7 2 3 2" xfId="50869"/>
    <cellStyle name="표준 13 5 5 2 7 2 4" xfId="38568"/>
    <cellStyle name="표준 13 5 5 2 7 3" xfId="15463"/>
    <cellStyle name="표준 13 5 5 2 7 4" xfId="23493"/>
    <cellStyle name="표준 13 5 5 2 7 4 2" xfId="45887"/>
    <cellStyle name="표준 13 5 5 2 7 5" xfId="33586"/>
    <cellStyle name="표준 13 5 5 2 8" xfId="5830"/>
    <cellStyle name="표준 13 5 5 2 8 2" xfId="15465"/>
    <cellStyle name="표준 13 5 5 2 8 3" xfId="25984"/>
    <cellStyle name="표준 13 5 5 2 8 3 2" xfId="48378"/>
    <cellStyle name="표준 13 5 5 2 8 4" xfId="36077"/>
    <cellStyle name="표준 13 5 5 2 9" xfId="15370"/>
    <cellStyle name="표준 13 5 5 3" xfId="842"/>
    <cellStyle name="표준 13 5 5 3 10" xfId="21031"/>
    <cellStyle name="표준 13 5 5 3 10 2" xfId="43425"/>
    <cellStyle name="표준 13 5 5 3 11" xfId="31123"/>
    <cellStyle name="표준 13 5 5 3 2" xfId="939"/>
    <cellStyle name="표준 13 5 5 3 2 10" xfId="31216"/>
    <cellStyle name="표준 13 5 5 3 2 2" xfId="1136"/>
    <cellStyle name="표준 13 5 5 3 2 2 2" xfId="1562"/>
    <cellStyle name="표준 13 5 5 3 2 2 2 2" xfId="2820"/>
    <cellStyle name="표준 13 5 5 3 2 2 2 2 2" xfId="5314"/>
    <cellStyle name="표준 13 5 5 3 2 2 2 2 2 2" xfId="10297"/>
    <cellStyle name="표준 13 5 5 3 2 2 2 2 2 2 2" xfId="15472"/>
    <cellStyle name="표준 13 5 5 3 2 2 2 2 2 2 3" xfId="30451"/>
    <cellStyle name="표준 13 5 5 3 2 2 2 2 2 2 3 2" xfId="52845"/>
    <cellStyle name="표준 13 5 5 3 2 2 2 2 2 2 4" xfId="40544"/>
    <cellStyle name="표준 13 5 5 3 2 2 2 2 2 3" xfId="15471"/>
    <cellStyle name="표준 13 5 5 3 2 2 2 2 2 4" xfId="25469"/>
    <cellStyle name="표준 13 5 5 3 2 2 2 2 2 4 2" xfId="47863"/>
    <cellStyle name="표준 13 5 5 3 2 2 2 2 2 5" xfId="35562"/>
    <cellStyle name="표준 13 5 5 3 2 2 2 2 3" xfId="7806"/>
    <cellStyle name="표준 13 5 5 3 2 2 2 2 3 2" xfId="15473"/>
    <cellStyle name="표준 13 5 5 3 2 2 2 2 3 3" xfId="27960"/>
    <cellStyle name="표준 13 5 5 3 2 2 2 2 3 3 2" xfId="50354"/>
    <cellStyle name="표준 13 5 5 3 2 2 2 2 3 4" xfId="38053"/>
    <cellStyle name="표준 13 5 5 3 2 2 2 2 4" xfId="15470"/>
    <cellStyle name="표준 13 5 5 3 2 2 2 2 5" xfId="22978"/>
    <cellStyle name="표준 13 5 5 3 2 2 2 2 5 2" xfId="45372"/>
    <cellStyle name="표준 13 5 5 3 2 2 2 2 6" xfId="33070"/>
    <cellStyle name="표준 13 5 5 3 2 2 2 3" xfId="4069"/>
    <cellStyle name="표준 13 5 5 3 2 2 2 3 2" xfId="9052"/>
    <cellStyle name="표준 13 5 5 3 2 2 2 3 2 2" xfId="15475"/>
    <cellStyle name="표준 13 5 5 3 2 2 2 3 2 3" xfId="29206"/>
    <cellStyle name="표준 13 5 5 3 2 2 2 3 2 3 2" xfId="51600"/>
    <cellStyle name="표준 13 5 5 3 2 2 2 3 2 4" xfId="39299"/>
    <cellStyle name="표준 13 5 5 3 2 2 2 3 3" xfId="15474"/>
    <cellStyle name="표준 13 5 5 3 2 2 2 3 4" xfId="24224"/>
    <cellStyle name="표준 13 5 5 3 2 2 2 3 4 2" xfId="46618"/>
    <cellStyle name="표준 13 5 5 3 2 2 2 3 5" xfId="34317"/>
    <cellStyle name="표준 13 5 5 3 2 2 2 4" xfId="6561"/>
    <cellStyle name="표준 13 5 5 3 2 2 2 4 2" xfId="15476"/>
    <cellStyle name="표준 13 5 5 3 2 2 2 4 3" xfId="26715"/>
    <cellStyle name="표준 13 5 5 3 2 2 2 4 3 2" xfId="49109"/>
    <cellStyle name="표준 13 5 5 3 2 2 2 4 4" xfId="36808"/>
    <cellStyle name="표준 13 5 5 3 2 2 2 5" xfId="15469"/>
    <cellStyle name="표준 13 5 5 3 2 2 2 6" xfId="21733"/>
    <cellStyle name="표준 13 5 5 3 2 2 2 6 2" xfId="44127"/>
    <cellStyle name="표준 13 5 5 3 2 2 2 7" xfId="31825"/>
    <cellStyle name="표준 13 5 5 3 2 2 3" xfId="1987"/>
    <cellStyle name="표준 13 5 5 3 2 2 3 2" xfId="3235"/>
    <cellStyle name="표준 13 5 5 3 2 2 3 2 2" xfId="5729"/>
    <cellStyle name="표준 13 5 5 3 2 2 3 2 2 2" xfId="10712"/>
    <cellStyle name="표준 13 5 5 3 2 2 3 2 2 2 2" xfId="15480"/>
    <cellStyle name="표준 13 5 5 3 2 2 3 2 2 2 3" xfId="30866"/>
    <cellStyle name="표준 13 5 5 3 2 2 3 2 2 2 3 2" xfId="53260"/>
    <cellStyle name="표준 13 5 5 3 2 2 3 2 2 2 4" xfId="40959"/>
    <cellStyle name="표준 13 5 5 3 2 2 3 2 2 3" xfId="15479"/>
    <cellStyle name="표준 13 5 5 3 2 2 3 2 2 4" xfId="25884"/>
    <cellStyle name="표준 13 5 5 3 2 2 3 2 2 4 2" xfId="48278"/>
    <cellStyle name="표준 13 5 5 3 2 2 3 2 2 5" xfId="35977"/>
    <cellStyle name="표준 13 5 5 3 2 2 3 2 3" xfId="8221"/>
    <cellStyle name="표준 13 5 5 3 2 2 3 2 3 2" xfId="15481"/>
    <cellStyle name="표준 13 5 5 3 2 2 3 2 3 3" xfId="28375"/>
    <cellStyle name="표준 13 5 5 3 2 2 3 2 3 3 2" xfId="50769"/>
    <cellStyle name="표준 13 5 5 3 2 2 3 2 3 4" xfId="38468"/>
    <cellStyle name="표준 13 5 5 3 2 2 3 2 4" xfId="15478"/>
    <cellStyle name="표준 13 5 5 3 2 2 3 2 5" xfId="23393"/>
    <cellStyle name="표준 13 5 5 3 2 2 3 2 5 2" xfId="45787"/>
    <cellStyle name="표준 13 5 5 3 2 2 3 2 6" xfId="33485"/>
    <cellStyle name="표준 13 5 5 3 2 2 3 3" xfId="4484"/>
    <cellStyle name="표준 13 5 5 3 2 2 3 3 2" xfId="9467"/>
    <cellStyle name="표준 13 5 5 3 2 2 3 3 2 2" xfId="15483"/>
    <cellStyle name="표준 13 5 5 3 2 2 3 3 2 3" xfId="29621"/>
    <cellStyle name="표준 13 5 5 3 2 2 3 3 2 3 2" xfId="52015"/>
    <cellStyle name="표준 13 5 5 3 2 2 3 3 2 4" xfId="39714"/>
    <cellStyle name="표준 13 5 5 3 2 2 3 3 3" xfId="15482"/>
    <cellStyle name="표준 13 5 5 3 2 2 3 3 4" xfId="24639"/>
    <cellStyle name="표준 13 5 5 3 2 2 3 3 4 2" xfId="47033"/>
    <cellStyle name="표준 13 5 5 3 2 2 3 3 5" xfId="34732"/>
    <cellStyle name="표준 13 5 5 3 2 2 3 4" xfId="6976"/>
    <cellStyle name="표준 13 5 5 3 2 2 3 4 2" xfId="15484"/>
    <cellStyle name="표준 13 5 5 3 2 2 3 4 3" xfId="27130"/>
    <cellStyle name="표준 13 5 5 3 2 2 3 4 3 2" xfId="49524"/>
    <cellStyle name="표준 13 5 5 3 2 2 3 4 4" xfId="37223"/>
    <cellStyle name="표준 13 5 5 3 2 2 3 5" xfId="15477"/>
    <cellStyle name="표준 13 5 5 3 2 2 3 6" xfId="22148"/>
    <cellStyle name="표준 13 5 5 3 2 2 3 6 2" xfId="44542"/>
    <cellStyle name="표준 13 5 5 3 2 2 3 7" xfId="32240"/>
    <cellStyle name="표준 13 5 5 3 2 2 4" xfId="2405"/>
    <cellStyle name="표준 13 5 5 3 2 2 4 2" xfId="4899"/>
    <cellStyle name="표준 13 5 5 3 2 2 4 2 2" xfId="9882"/>
    <cellStyle name="표준 13 5 5 3 2 2 4 2 2 2" xfId="15487"/>
    <cellStyle name="표준 13 5 5 3 2 2 4 2 2 3" xfId="30036"/>
    <cellStyle name="표준 13 5 5 3 2 2 4 2 2 3 2" xfId="52430"/>
    <cellStyle name="표준 13 5 5 3 2 2 4 2 2 4" xfId="40129"/>
    <cellStyle name="표준 13 5 5 3 2 2 4 2 3" xfId="15486"/>
    <cellStyle name="표준 13 5 5 3 2 2 4 2 4" xfId="25054"/>
    <cellStyle name="표준 13 5 5 3 2 2 4 2 4 2" xfId="47448"/>
    <cellStyle name="표준 13 5 5 3 2 2 4 2 5" xfId="35147"/>
    <cellStyle name="표준 13 5 5 3 2 2 4 3" xfId="7391"/>
    <cellStyle name="표준 13 5 5 3 2 2 4 3 2" xfId="15488"/>
    <cellStyle name="표준 13 5 5 3 2 2 4 3 3" xfId="27545"/>
    <cellStyle name="표준 13 5 5 3 2 2 4 3 3 2" xfId="49939"/>
    <cellStyle name="표준 13 5 5 3 2 2 4 3 4" xfId="37638"/>
    <cellStyle name="표준 13 5 5 3 2 2 4 4" xfId="15485"/>
    <cellStyle name="표준 13 5 5 3 2 2 4 5" xfId="22563"/>
    <cellStyle name="표준 13 5 5 3 2 2 4 5 2" xfId="44957"/>
    <cellStyle name="표준 13 5 5 3 2 2 4 6" xfId="32655"/>
    <cellStyle name="표준 13 5 5 3 2 2 5" xfId="3654"/>
    <cellStyle name="표준 13 5 5 3 2 2 5 2" xfId="8637"/>
    <cellStyle name="표준 13 5 5 3 2 2 5 2 2" xfId="15490"/>
    <cellStyle name="표준 13 5 5 3 2 2 5 2 3" xfId="28791"/>
    <cellStyle name="표준 13 5 5 3 2 2 5 2 3 2" xfId="51185"/>
    <cellStyle name="표준 13 5 5 3 2 2 5 2 4" xfId="38884"/>
    <cellStyle name="표준 13 5 5 3 2 2 5 3" xfId="15489"/>
    <cellStyle name="표준 13 5 5 3 2 2 5 4" xfId="23809"/>
    <cellStyle name="표준 13 5 5 3 2 2 5 4 2" xfId="46203"/>
    <cellStyle name="표준 13 5 5 3 2 2 5 5" xfId="33902"/>
    <cellStyle name="표준 13 5 5 3 2 2 6" xfId="6146"/>
    <cellStyle name="표준 13 5 5 3 2 2 6 2" xfId="15491"/>
    <cellStyle name="표준 13 5 5 3 2 2 6 3" xfId="26300"/>
    <cellStyle name="표준 13 5 5 3 2 2 6 3 2" xfId="48694"/>
    <cellStyle name="표준 13 5 5 3 2 2 6 4" xfId="36393"/>
    <cellStyle name="표준 13 5 5 3 2 2 7" xfId="15468"/>
    <cellStyle name="표준 13 5 5 3 2 2 8" xfId="21318"/>
    <cellStyle name="표준 13 5 5 3 2 2 8 2" xfId="43712"/>
    <cellStyle name="표준 13 5 5 3 2 2 9" xfId="31410"/>
    <cellStyle name="표준 13 5 5 3 2 3" xfId="1368"/>
    <cellStyle name="표준 13 5 5 3 2 3 2" xfId="2626"/>
    <cellStyle name="표준 13 5 5 3 2 3 2 2" xfId="5120"/>
    <cellStyle name="표준 13 5 5 3 2 3 2 2 2" xfId="10103"/>
    <cellStyle name="표준 13 5 5 3 2 3 2 2 2 2" xfId="15495"/>
    <cellStyle name="표준 13 5 5 3 2 3 2 2 2 3" xfId="30257"/>
    <cellStyle name="표준 13 5 5 3 2 3 2 2 2 3 2" xfId="52651"/>
    <cellStyle name="표준 13 5 5 3 2 3 2 2 2 4" xfId="40350"/>
    <cellStyle name="표준 13 5 5 3 2 3 2 2 3" xfId="15494"/>
    <cellStyle name="표준 13 5 5 3 2 3 2 2 4" xfId="25275"/>
    <cellStyle name="표준 13 5 5 3 2 3 2 2 4 2" xfId="47669"/>
    <cellStyle name="표준 13 5 5 3 2 3 2 2 5" xfId="35368"/>
    <cellStyle name="표준 13 5 5 3 2 3 2 3" xfId="7612"/>
    <cellStyle name="표준 13 5 5 3 2 3 2 3 2" xfId="15496"/>
    <cellStyle name="표준 13 5 5 3 2 3 2 3 3" xfId="27766"/>
    <cellStyle name="표준 13 5 5 3 2 3 2 3 3 2" xfId="50160"/>
    <cellStyle name="표준 13 5 5 3 2 3 2 3 4" xfId="37859"/>
    <cellStyle name="표준 13 5 5 3 2 3 2 4" xfId="15493"/>
    <cellStyle name="표준 13 5 5 3 2 3 2 5" xfId="22784"/>
    <cellStyle name="표준 13 5 5 3 2 3 2 5 2" xfId="45178"/>
    <cellStyle name="표준 13 5 5 3 2 3 2 6" xfId="32876"/>
    <cellStyle name="표준 13 5 5 3 2 3 3" xfId="3875"/>
    <cellStyle name="표준 13 5 5 3 2 3 3 2" xfId="8858"/>
    <cellStyle name="표준 13 5 5 3 2 3 3 2 2" xfId="15498"/>
    <cellStyle name="표준 13 5 5 3 2 3 3 2 3" xfId="29012"/>
    <cellStyle name="표준 13 5 5 3 2 3 3 2 3 2" xfId="51406"/>
    <cellStyle name="표준 13 5 5 3 2 3 3 2 4" xfId="39105"/>
    <cellStyle name="표준 13 5 5 3 2 3 3 3" xfId="15497"/>
    <cellStyle name="표준 13 5 5 3 2 3 3 4" xfId="24030"/>
    <cellStyle name="표준 13 5 5 3 2 3 3 4 2" xfId="46424"/>
    <cellStyle name="표준 13 5 5 3 2 3 3 5" xfId="34123"/>
    <cellStyle name="표준 13 5 5 3 2 3 4" xfId="6367"/>
    <cellStyle name="표준 13 5 5 3 2 3 4 2" xfId="15499"/>
    <cellStyle name="표준 13 5 5 3 2 3 4 3" xfId="26521"/>
    <cellStyle name="표준 13 5 5 3 2 3 4 3 2" xfId="48915"/>
    <cellStyle name="표준 13 5 5 3 2 3 4 4" xfId="36614"/>
    <cellStyle name="표준 13 5 5 3 2 3 5" xfId="15492"/>
    <cellStyle name="표준 13 5 5 3 2 3 6" xfId="21539"/>
    <cellStyle name="표준 13 5 5 3 2 3 6 2" xfId="43933"/>
    <cellStyle name="표준 13 5 5 3 2 3 7" xfId="31631"/>
    <cellStyle name="표준 13 5 5 3 2 4" xfId="1793"/>
    <cellStyle name="표준 13 5 5 3 2 4 2" xfId="3041"/>
    <cellStyle name="표준 13 5 5 3 2 4 2 2" xfId="5535"/>
    <cellStyle name="표준 13 5 5 3 2 4 2 2 2" xfId="10518"/>
    <cellStyle name="표준 13 5 5 3 2 4 2 2 2 2" xfId="15503"/>
    <cellStyle name="표준 13 5 5 3 2 4 2 2 2 3" xfId="30672"/>
    <cellStyle name="표준 13 5 5 3 2 4 2 2 2 3 2" xfId="53066"/>
    <cellStyle name="표준 13 5 5 3 2 4 2 2 2 4" xfId="40765"/>
    <cellStyle name="표준 13 5 5 3 2 4 2 2 3" xfId="15502"/>
    <cellStyle name="표준 13 5 5 3 2 4 2 2 4" xfId="25690"/>
    <cellStyle name="표준 13 5 5 3 2 4 2 2 4 2" xfId="48084"/>
    <cellStyle name="표준 13 5 5 3 2 4 2 2 5" xfId="35783"/>
    <cellStyle name="표준 13 5 5 3 2 4 2 3" xfId="8027"/>
    <cellStyle name="표준 13 5 5 3 2 4 2 3 2" xfId="15504"/>
    <cellStyle name="표준 13 5 5 3 2 4 2 3 3" xfId="28181"/>
    <cellStyle name="표준 13 5 5 3 2 4 2 3 3 2" xfId="50575"/>
    <cellStyle name="표준 13 5 5 3 2 4 2 3 4" xfId="38274"/>
    <cellStyle name="표준 13 5 5 3 2 4 2 4" xfId="15501"/>
    <cellStyle name="표준 13 5 5 3 2 4 2 5" xfId="23199"/>
    <cellStyle name="표준 13 5 5 3 2 4 2 5 2" xfId="45593"/>
    <cellStyle name="표준 13 5 5 3 2 4 2 6" xfId="33291"/>
    <cellStyle name="표준 13 5 5 3 2 4 3" xfId="4290"/>
    <cellStyle name="표준 13 5 5 3 2 4 3 2" xfId="9273"/>
    <cellStyle name="표준 13 5 5 3 2 4 3 2 2" xfId="15506"/>
    <cellStyle name="표준 13 5 5 3 2 4 3 2 3" xfId="29427"/>
    <cellStyle name="표준 13 5 5 3 2 4 3 2 3 2" xfId="51821"/>
    <cellStyle name="표준 13 5 5 3 2 4 3 2 4" xfId="39520"/>
    <cellStyle name="표준 13 5 5 3 2 4 3 3" xfId="15505"/>
    <cellStyle name="표준 13 5 5 3 2 4 3 4" xfId="24445"/>
    <cellStyle name="표준 13 5 5 3 2 4 3 4 2" xfId="46839"/>
    <cellStyle name="표준 13 5 5 3 2 4 3 5" xfId="34538"/>
    <cellStyle name="표준 13 5 5 3 2 4 4" xfId="6782"/>
    <cellStyle name="표준 13 5 5 3 2 4 4 2" xfId="15507"/>
    <cellStyle name="표준 13 5 5 3 2 4 4 3" xfId="26936"/>
    <cellStyle name="표준 13 5 5 3 2 4 4 3 2" xfId="49330"/>
    <cellStyle name="표준 13 5 5 3 2 4 4 4" xfId="37029"/>
    <cellStyle name="표준 13 5 5 3 2 4 5" xfId="15500"/>
    <cellStyle name="표준 13 5 5 3 2 4 6" xfId="21954"/>
    <cellStyle name="표준 13 5 5 3 2 4 6 2" xfId="44348"/>
    <cellStyle name="표준 13 5 5 3 2 4 7" xfId="32046"/>
    <cellStyle name="표준 13 5 5 3 2 5" xfId="2211"/>
    <cellStyle name="표준 13 5 5 3 2 5 2" xfId="4705"/>
    <cellStyle name="표준 13 5 5 3 2 5 2 2" xfId="9688"/>
    <cellStyle name="표준 13 5 5 3 2 5 2 2 2" xfId="15510"/>
    <cellStyle name="표준 13 5 5 3 2 5 2 2 3" xfId="29842"/>
    <cellStyle name="표준 13 5 5 3 2 5 2 2 3 2" xfId="52236"/>
    <cellStyle name="표준 13 5 5 3 2 5 2 2 4" xfId="39935"/>
    <cellStyle name="표준 13 5 5 3 2 5 2 3" xfId="15509"/>
    <cellStyle name="표준 13 5 5 3 2 5 2 4" xfId="24860"/>
    <cellStyle name="표준 13 5 5 3 2 5 2 4 2" xfId="47254"/>
    <cellStyle name="표준 13 5 5 3 2 5 2 5" xfId="34953"/>
    <cellStyle name="표준 13 5 5 3 2 5 3" xfId="7197"/>
    <cellStyle name="표준 13 5 5 3 2 5 3 2" xfId="15511"/>
    <cellStyle name="표준 13 5 5 3 2 5 3 3" xfId="27351"/>
    <cellStyle name="표준 13 5 5 3 2 5 3 3 2" xfId="49745"/>
    <cellStyle name="표준 13 5 5 3 2 5 3 4" xfId="37444"/>
    <cellStyle name="표준 13 5 5 3 2 5 4" xfId="15508"/>
    <cellStyle name="표준 13 5 5 3 2 5 5" xfId="22369"/>
    <cellStyle name="표준 13 5 5 3 2 5 5 2" xfId="44763"/>
    <cellStyle name="표준 13 5 5 3 2 5 6" xfId="32461"/>
    <cellStyle name="표준 13 5 5 3 2 6" xfId="3460"/>
    <cellStyle name="표준 13 5 5 3 2 6 2" xfId="8443"/>
    <cellStyle name="표준 13 5 5 3 2 6 2 2" xfId="15513"/>
    <cellStyle name="표준 13 5 5 3 2 6 2 3" xfId="28597"/>
    <cellStyle name="표준 13 5 5 3 2 6 2 3 2" xfId="50991"/>
    <cellStyle name="표준 13 5 5 3 2 6 2 4" xfId="38690"/>
    <cellStyle name="표준 13 5 5 3 2 6 3" xfId="15512"/>
    <cellStyle name="표준 13 5 5 3 2 6 4" xfId="23615"/>
    <cellStyle name="표준 13 5 5 3 2 6 4 2" xfId="46009"/>
    <cellStyle name="표준 13 5 5 3 2 6 5" xfId="33708"/>
    <cellStyle name="표준 13 5 5 3 2 7" xfId="5952"/>
    <cellStyle name="표준 13 5 5 3 2 7 2" xfId="15514"/>
    <cellStyle name="표준 13 5 5 3 2 7 3" xfId="26106"/>
    <cellStyle name="표준 13 5 5 3 2 7 3 2" xfId="48500"/>
    <cellStyle name="표준 13 5 5 3 2 7 4" xfId="36199"/>
    <cellStyle name="표준 13 5 5 3 2 8" xfId="15467"/>
    <cellStyle name="표준 13 5 5 3 2 9" xfId="21124"/>
    <cellStyle name="표준 13 5 5 3 2 9 2" xfId="43518"/>
    <cellStyle name="표준 13 5 5 3 3" xfId="1043"/>
    <cellStyle name="표준 13 5 5 3 3 2" xfId="1469"/>
    <cellStyle name="표준 13 5 5 3 3 2 2" xfId="2727"/>
    <cellStyle name="표준 13 5 5 3 3 2 2 2" xfId="5221"/>
    <cellStyle name="표준 13 5 5 3 3 2 2 2 2" xfId="10204"/>
    <cellStyle name="표준 13 5 5 3 3 2 2 2 2 2" xfId="15519"/>
    <cellStyle name="표준 13 5 5 3 3 2 2 2 2 3" xfId="30358"/>
    <cellStyle name="표준 13 5 5 3 3 2 2 2 2 3 2" xfId="52752"/>
    <cellStyle name="표준 13 5 5 3 3 2 2 2 2 4" xfId="40451"/>
    <cellStyle name="표준 13 5 5 3 3 2 2 2 3" xfId="15518"/>
    <cellStyle name="표준 13 5 5 3 3 2 2 2 4" xfId="25376"/>
    <cellStyle name="표준 13 5 5 3 3 2 2 2 4 2" xfId="47770"/>
    <cellStyle name="표준 13 5 5 3 3 2 2 2 5" xfId="35469"/>
    <cellStyle name="표준 13 5 5 3 3 2 2 3" xfId="7713"/>
    <cellStyle name="표준 13 5 5 3 3 2 2 3 2" xfId="15520"/>
    <cellStyle name="표준 13 5 5 3 3 2 2 3 3" xfId="27867"/>
    <cellStyle name="표준 13 5 5 3 3 2 2 3 3 2" xfId="50261"/>
    <cellStyle name="표준 13 5 5 3 3 2 2 3 4" xfId="37960"/>
    <cellStyle name="표준 13 5 5 3 3 2 2 4" xfId="15517"/>
    <cellStyle name="표준 13 5 5 3 3 2 2 5" xfId="22885"/>
    <cellStyle name="표준 13 5 5 3 3 2 2 5 2" xfId="45279"/>
    <cellStyle name="표준 13 5 5 3 3 2 2 6" xfId="32977"/>
    <cellStyle name="표준 13 5 5 3 3 2 3" xfId="3976"/>
    <cellStyle name="표준 13 5 5 3 3 2 3 2" xfId="8959"/>
    <cellStyle name="표준 13 5 5 3 3 2 3 2 2" xfId="15522"/>
    <cellStyle name="표준 13 5 5 3 3 2 3 2 3" xfId="29113"/>
    <cellStyle name="표준 13 5 5 3 3 2 3 2 3 2" xfId="51507"/>
    <cellStyle name="표준 13 5 5 3 3 2 3 2 4" xfId="39206"/>
    <cellStyle name="표준 13 5 5 3 3 2 3 3" xfId="15521"/>
    <cellStyle name="표준 13 5 5 3 3 2 3 4" xfId="24131"/>
    <cellStyle name="표준 13 5 5 3 3 2 3 4 2" xfId="46525"/>
    <cellStyle name="표준 13 5 5 3 3 2 3 5" xfId="34224"/>
    <cellStyle name="표준 13 5 5 3 3 2 4" xfId="6468"/>
    <cellStyle name="표준 13 5 5 3 3 2 4 2" xfId="15523"/>
    <cellStyle name="표준 13 5 5 3 3 2 4 3" xfId="26622"/>
    <cellStyle name="표준 13 5 5 3 3 2 4 3 2" xfId="49016"/>
    <cellStyle name="표준 13 5 5 3 3 2 4 4" xfId="36715"/>
    <cellStyle name="표준 13 5 5 3 3 2 5" xfId="15516"/>
    <cellStyle name="표준 13 5 5 3 3 2 6" xfId="21640"/>
    <cellStyle name="표준 13 5 5 3 3 2 6 2" xfId="44034"/>
    <cellStyle name="표준 13 5 5 3 3 2 7" xfId="31732"/>
    <cellStyle name="표준 13 5 5 3 3 3" xfId="1894"/>
    <cellStyle name="표준 13 5 5 3 3 3 2" xfId="3142"/>
    <cellStyle name="표준 13 5 5 3 3 3 2 2" xfId="5636"/>
    <cellStyle name="표준 13 5 5 3 3 3 2 2 2" xfId="10619"/>
    <cellStyle name="표준 13 5 5 3 3 3 2 2 2 2" xfId="15527"/>
    <cellStyle name="표준 13 5 5 3 3 3 2 2 2 3" xfId="30773"/>
    <cellStyle name="표준 13 5 5 3 3 3 2 2 2 3 2" xfId="53167"/>
    <cellStyle name="표준 13 5 5 3 3 3 2 2 2 4" xfId="40866"/>
    <cellStyle name="표준 13 5 5 3 3 3 2 2 3" xfId="15526"/>
    <cellStyle name="표준 13 5 5 3 3 3 2 2 4" xfId="25791"/>
    <cellStyle name="표준 13 5 5 3 3 3 2 2 4 2" xfId="48185"/>
    <cellStyle name="표준 13 5 5 3 3 3 2 2 5" xfId="35884"/>
    <cellStyle name="표준 13 5 5 3 3 3 2 3" xfId="8128"/>
    <cellStyle name="표준 13 5 5 3 3 3 2 3 2" xfId="15528"/>
    <cellStyle name="표준 13 5 5 3 3 3 2 3 3" xfId="28282"/>
    <cellStyle name="표준 13 5 5 3 3 3 2 3 3 2" xfId="50676"/>
    <cellStyle name="표준 13 5 5 3 3 3 2 3 4" xfId="38375"/>
    <cellStyle name="표준 13 5 5 3 3 3 2 4" xfId="15525"/>
    <cellStyle name="표준 13 5 5 3 3 3 2 5" xfId="23300"/>
    <cellStyle name="표준 13 5 5 3 3 3 2 5 2" xfId="45694"/>
    <cellStyle name="표준 13 5 5 3 3 3 2 6" xfId="33392"/>
    <cellStyle name="표준 13 5 5 3 3 3 3" xfId="4391"/>
    <cellStyle name="표준 13 5 5 3 3 3 3 2" xfId="9374"/>
    <cellStyle name="표준 13 5 5 3 3 3 3 2 2" xfId="15530"/>
    <cellStyle name="표준 13 5 5 3 3 3 3 2 3" xfId="29528"/>
    <cellStyle name="표준 13 5 5 3 3 3 3 2 3 2" xfId="51922"/>
    <cellStyle name="표준 13 5 5 3 3 3 3 2 4" xfId="39621"/>
    <cellStyle name="표준 13 5 5 3 3 3 3 3" xfId="15529"/>
    <cellStyle name="표준 13 5 5 3 3 3 3 4" xfId="24546"/>
    <cellStyle name="표준 13 5 5 3 3 3 3 4 2" xfId="46940"/>
    <cellStyle name="표준 13 5 5 3 3 3 3 5" xfId="34639"/>
    <cellStyle name="표준 13 5 5 3 3 3 4" xfId="6883"/>
    <cellStyle name="표준 13 5 5 3 3 3 4 2" xfId="15531"/>
    <cellStyle name="표준 13 5 5 3 3 3 4 3" xfId="27037"/>
    <cellStyle name="표준 13 5 5 3 3 3 4 3 2" xfId="49431"/>
    <cellStyle name="표준 13 5 5 3 3 3 4 4" xfId="37130"/>
    <cellStyle name="표준 13 5 5 3 3 3 5" xfId="15524"/>
    <cellStyle name="표준 13 5 5 3 3 3 6" xfId="22055"/>
    <cellStyle name="표준 13 5 5 3 3 3 6 2" xfId="44449"/>
    <cellStyle name="표준 13 5 5 3 3 3 7" xfId="32147"/>
    <cellStyle name="표준 13 5 5 3 3 4" xfId="2312"/>
    <cellStyle name="표준 13 5 5 3 3 4 2" xfId="4806"/>
    <cellStyle name="표준 13 5 5 3 3 4 2 2" xfId="9789"/>
    <cellStyle name="표준 13 5 5 3 3 4 2 2 2" xfId="15534"/>
    <cellStyle name="표준 13 5 5 3 3 4 2 2 3" xfId="29943"/>
    <cellStyle name="표준 13 5 5 3 3 4 2 2 3 2" xfId="52337"/>
    <cellStyle name="표준 13 5 5 3 3 4 2 2 4" xfId="40036"/>
    <cellStyle name="표준 13 5 5 3 3 4 2 3" xfId="15533"/>
    <cellStyle name="표준 13 5 5 3 3 4 2 4" xfId="24961"/>
    <cellStyle name="표준 13 5 5 3 3 4 2 4 2" xfId="47355"/>
    <cellStyle name="표준 13 5 5 3 3 4 2 5" xfId="35054"/>
    <cellStyle name="표준 13 5 5 3 3 4 3" xfId="7298"/>
    <cellStyle name="표준 13 5 5 3 3 4 3 2" xfId="15535"/>
    <cellStyle name="표준 13 5 5 3 3 4 3 3" xfId="27452"/>
    <cellStyle name="표준 13 5 5 3 3 4 3 3 2" xfId="49846"/>
    <cellStyle name="표준 13 5 5 3 3 4 3 4" xfId="37545"/>
    <cellStyle name="표준 13 5 5 3 3 4 4" xfId="15532"/>
    <cellStyle name="표준 13 5 5 3 3 4 5" xfId="22470"/>
    <cellStyle name="표준 13 5 5 3 3 4 5 2" xfId="44864"/>
    <cellStyle name="표준 13 5 5 3 3 4 6" xfId="32562"/>
    <cellStyle name="표준 13 5 5 3 3 5" xfId="3561"/>
    <cellStyle name="표준 13 5 5 3 3 5 2" xfId="8544"/>
    <cellStyle name="표준 13 5 5 3 3 5 2 2" xfId="15537"/>
    <cellStyle name="표준 13 5 5 3 3 5 2 3" xfId="28698"/>
    <cellStyle name="표준 13 5 5 3 3 5 2 3 2" xfId="51092"/>
    <cellStyle name="표준 13 5 5 3 3 5 2 4" xfId="38791"/>
    <cellStyle name="표준 13 5 5 3 3 5 3" xfId="15536"/>
    <cellStyle name="표준 13 5 5 3 3 5 4" xfId="23716"/>
    <cellStyle name="표준 13 5 5 3 3 5 4 2" xfId="46110"/>
    <cellStyle name="표준 13 5 5 3 3 5 5" xfId="33809"/>
    <cellStyle name="표준 13 5 5 3 3 6" xfId="6053"/>
    <cellStyle name="표준 13 5 5 3 3 6 2" xfId="15538"/>
    <cellStyle name="표준 13 5 5 3 3 6 3" xfId="26207"/>
    <cellStyle name="표준 13 5 5 3 3 6 3 2" xfId="48601"/>
    <cellStyle name="표준 13 5 5 3 3 6 4" xfId="36300"/>
    <cellStyle name="표준 13 5 5 3 3 7" xfId="15515"/>
    <cellStyle name="표준 13 5 5 3 3 8" xfId="21225"/>
    <cellStyle name="표준 13 5 5 3 3 8 2" xfId="43619"/>
    <cellStyle name="표준 13 5 5 3 3 9" xfId="31317"/>
    <cellStyle name="표준 13 5 5 3 4" xfId="1275"/>
    <cellStyle name="표준 13 5 5 3 4 2" xfId="2533"/>
    <cellStyle name="표준 13 5 5 3 4 2 2" xfId="5027"/>
    <cellStyle name="표준 13 5 5 3 4 2 2 2" xfId="10010"/>
    <cellStyle name="표준 13 5 5 3 4 2 2 2 2" xfId="15542"/>
    <cellStyle name="표준 13 5 5 3 4 2 2 2 3" xfId="30164"/>
    <cellStyle name="표준 13 5 5 3 4 2 2 2 3 2" xfId="52558"/>
    <cellStyle name="표준 13 5 5 3 4 2 2 2 4" xfId="40257"/>
    <cellStyle name="표준 13 5 5 3 4 2 2 3" xfId="15541"/>
    <cellStyle name="표준 13 5 5 3 4 2 2 4" xfId="25182"/>
    <cellStyle name="표준 13 5 5 3 4 2 2 4 2" xfId="47576"/>
    <cellStyle name="표준 13 5 5 3 4 2 2 5" xfId="35275"/>
    <cellStyle name="표준 13 5 5 3 4 2 3" xfId="7519"/>
    <cellStyle name="표준 13 5 5 3 4 2 3 2" xfId="15543"/>
    <cellStyle name="표준 13 5 5 3 4 2 3 3" xfId="27673"/>
    <cellStyle name="표준 13 5 5 3 4 2 3 3 2" xfId="50067"/>
    <cellStyle name="표준 13 5 5 3 4 2 3 4" xfId="37766"/>
    <cellStyle name="표준 13 5 5 3 4 2 4" xfId="15540"/>
    <cellStyle name="표준 13 5 5 3 4 2 5" xfId="22691"/>
    <cellStyle name="표준 13 5 5 3 4 2 5 2" xfId="45085"/>
    <cellStyle name="표준 13 5 5 3 4 2 6" xfId="32783"/>
    <cellStyle name="표준 13 5 5 3 4 3" xfId="3782"/>
    <cellStyle name="표준 13 5 5 3 4 3 2" xfId="8765"/>
    <cellStyle name="표준 13 5 5 3 4 3 2 2" xfId="15545"/>
    <cellStyle name="표준 13 5 5 3 4 3 2 3" xfId="28919"/>
    <cellStyle name="표준 13 5 5 3 4 3 2 3 2" xfId="51313"/>
    <cellStyle name="표준 13 5 5 3 4 3 2 4" xfId="39012"/>
    <cellStyle name="표준 13 5 5 3 4 3 3" xfId="15544"/>
    <cellStyle name="표준 13 5 5 3 4 3 4" xfId="23937"/>
    <cellStyle name="표준 13 5 5 3 4 3 4 2" xfId="46331"/>
    <cellStyle name="표준 13 5 5 3 4 3 5" xfId="34030"/>
    <cellStyle name="표준 13 5 5 3 4 4" xfId="6274"/>
    <cellStyle name="표준 13 5 5 3 4 4 2" xfId="15546"/>
    <cellStyle name="표준 13 5 5 3 4 4 3" xfId="26428"/>
    <cellStyle name="표준 13 5 5 3 4 4 3 2" xfId="48822"/>
    <cellStyle name="표준 13 5 5 3 4 4 4" xfId="36521"/>
    <cellStyle name="표준 13 5 5 3 4 5" xfId="15539"/>
    <cellStyle name="표준 13 5 5 3 4 6" xfId="21446"/>
    <cellStyle name="표준 13 5 5 3 4 6 2" xfId="43840"/>
    <cellStyle name="표준 13 5 5 3 4 7" xfId="31538"/>
    <cellStyle name="표준 13 5 5 3 5" xfId="1700"/>
    <cellStyle name="표준 13 5 5 3 5 2" xfId="2948"/>
    <cellStyle name="표준 13 5 5 3 5 2 2" xfId="5442"/>
    <cellStyle name="표준 13 5 5 3 5 2 2 2" xfId="10425"/>
    <cellStyle name="표준 13 5 5 3 5 2 2 2 2" xfId="15550"/>
    <cellStyle name="표준 13 5 5 3 5 2 2 2 3" xfId="30579"/>
    <cellStyle name="표준 13 5 5 3 5 2 2 2 3 2" xfId="52973"/>
    <cellStyle name="표준 13 5 5 3 5 2 2 2 4" xfId="40672"/>
    <cellStyle name="표준 13 5 5 3 5 2 2 3" xfId="15549"/>
    <cellStyle name="표준 13 5 5 3 5 2 2 4" xfId="25597"/>
    <cellStyle name="표준 13 5 5 3 5 2 2 4 2" xfId="47991"/>
    <cellStyle name="표준 13 5 5 3 5 2 2 5" xfId="35690"/>
    <cellStyle name="표준 13 5 5 3 5 2 3" xfId="7934"/>
    <cellStyle name="표준 13 5 5 3 5 2 3 2" xfId="15551"/>
    <cellStyle name="표준 13 5 5 3 5 2 3 3" xfId="28088"/>
    <cellStyle name="표준 13 5 5 3 5 2 3 3 2" xfId="50482"/>
    <cellStyle name="표준 13 5 5 3 5 2 3 4" xfId="38181"/>
    <cellStyle name="표준 13 5 5 3 5 2 4" xfId="15548"/>
    <cellStyle name="표준 13 5 5 3 5 2 5" xfId="23106"/>
    <cellStyle name="표준 13 5 5 3 5 2 5 2" xfId="45500"/>
    <cellStyle name="표준 13 5 5 3 5 2 6" xfId="33198"/>
    <cellStyle name="표준 13 5 5 3 5 3" xfId="4197"/>
    <cellStyle name="표준 13 5 5 3 5 3 2" xfId="9180"/>
    <cellStyle name="표준 13 5 5 3 5 3 2 2" xfId="15553"/>
    <cellStyle name="표준 13 5 5 3 5 3 2 3" xfId="29334"/>
    <cellStyle name="표준 13 5 5 3 5 3 2 3 2" xfId="51728"/>
    <cellStyle name="표준 13 5 5 3 5 3 2 4" xfId="39427"/>
    <cellStyle name="표준 13 5 5 3 5 3 3" xfId="15552"/>
    <cellStyle name="표준 13 5 5 3 5 3 4" xfId="24352"/>
    <cellStyle name="표준 13 5 5 3 5 3 4 2" xfId="46746"/>
    <cellStyle name="표준 13 5 5 3 5 3 5" xfId="34445"/>
    <cellStyle name="표준 13 5 5 3 5 4" xfId="6689"/>
    <cellStyle name="표준 13 5 5 3 5 4 2" xfId="15554"/>
    <cellStyle name="표준 13 5 5 3 5 4 3" xfId="26843"/>
    <cellStyle name="표준 13 5 5 3 5 4 3 2" xfId="49237"/>
    <cellStyle name="표준 13 5 5 3 5 4 4" xfId="36936"/>
    <cellStyle name="표준 13 5 5 3 5 5" xfId="15547"/>
    <cellStyle name="표준 13 5 5 3 5 6" xfId="21861"/>
    <cellStyle name="표준 13 5 5 3 5 6 2" xfId="44255"/>
    <cellStyle name="표준 13 5 5 3 5 7" xfId="31953"/>
    <cellStyle name="표준 13 5 5 3 6" xfId="2118"/>
    <cellStyle name="표준 13 5 5 3 6 2" xfId="4612"/>
    <cellStyle name="표준 13 5 5 3 6 2 2" xfId="9595"/>
    <cellStyle name="표준 13 5 5 3 6 2 2 2" xfId="15557"/>
    <cellStyle name="표준 13 5 5 3 6 2 2 3" xfId="29749"/>
    <cellStyle name="표준 13 5 5 3 6 2 2 3 2" xfId="52143"/>
    <cellStyle name="표준 13 5 5 3 6 2 2 4" xfId="39842"/>
    <cellStyle name="표준 13 5 5 3 6 2 3" xfId="15556"/>
    <cellStyle name="표준 13 5 5 3 6 2 4" xfId="24767"/>
    <cellStyle name="표준 13 5 5 3 6 2 4 2" xfId="47161"/>
    <cellStyle name="표준 13 5 5 3 6 2 5" xfId="34860"/>
    <cellStyle name="표준 13 5 5 3 6 3" xfId="7104"/>
    <cellStyle name="표준 13 5 5 3 6 3 2" xfId="15558"/>
    <cellStyle name="표준 13 5 5 3 6 3 3" xfId="27258"/>
    <cellStyle name="표준 13 5 5 3 6 3 3 2" xfId="49652"/>
    <cellStyle name="표준 13 5 5 3 6 3 4" xfId="37351"/>
    <cellStyle name="표준 13 5 5 3 6 4" xfId="15555"/>
    <cellStyle name="표준 13 5 5 3 6 5" xfId="22276"/>
    <cellStyle name="표준 13 5 5 3 6 5 2" xfId="44670"/>
    <cellStyle name="표준 13 5 5 3 6 6" xfId="32368"/>
    <cellStyle name="표준 13 5 5 3 7" xfId="3367"/>
    <cellStyle name="표준 13 5 5 3 7 2" xfId="8350"/>
    <cellStyle name="표준 13 5 5 3 7 2 2" xfId="15560"/>
    <cellStyle name="표준 13 5 5 3 7 2 3" xfId="28504"/>
    <cellStyle name="표준 13 5 5 3 7 2 3 2" xfId="50898"/>
    <cellStyle name="표준 13 5 5 3 7 2 4" xfId="38597"/>
    <cellStyle name="표준 13 5 5 3 7 3" xfId="15559"/>
    <cellStyle name="표준 13 5 5 3 7 4" xfId="23522"/>
    <cellStyle name="표준 13 5 5 3 7 4 2" xfId="45916"/>
    <cellStyle name="표준 13 5 5 3 7 5" xfId="33615"/>
    <cellStyle name="표준 13 5 5 3 8" xfId="5859"/>
    <cellStyle name="표준 13 5 5 3 8 2" xfId="15561"/>
    <cellStyle name="표준 13 5 5 3 8 3" xfId="26013"/>
    <cellStyle name="표준 13 5 5 3 8 3 2" xfId="48407"/>
    <cellStyle name="표준 13 5 5 3 8 4" xfId="36106"/>
    <cellStyle name="표준 13 5 5 3 9" xfId="15466"/>
    <cellStyle name="표준 13 5 5 4" xfId="881"/>
    <cellStyle name="표준 13 5 5 4 10" xfId="31158"/>
    <cellStyle name="표준 13 5 5 4 2" xfId="1078"/>
    <cellStyle name="표준 13 5 5 4 2 2" xfId="1504"/>
    <cellStyle name="표준 13 5 5 4 2 2 2" xfId="2762"/>
    <cellStyle name="표준 13 5 5 4 2 2 2 2" xfId="5256"/>
    <cellStyle name="표준 13 5 5 4 2 2 2 2 2" xfId="10239"/>
    <cellStyle name="표준 13 5 5 4 2 2 2 2 2 2" xfId="15567"/>
    <cellStyle name="표준 13 5 5 4 2 2 2 2 2 3" xfId="30393"/>
    <cellStyle name="표준 13 5 5 4 2 2 2 2 2 3 2" xfId="52787"/>
    <cellStyle name="표준 13 5 5 4 2 2 2 2 2 4" xfId="40486"/>
    <cellStyle name="표준 13 5 5 4 2 2 2 2 3" xfId="15566"/>
    <cellStyle name="표준 13 5 5 4 2 2 2 2 4" xfId="25411"/>
    <cellStyle name="표준 13 5 5 4 2 2 2 2 4 2" xfId="47805"/>
    <cellStyle name="표준 13 5 5 4 2 2 2 2 5" xfId="35504"/>
    <cellStyle name="표준 13 5 5 4 2 2 2 3" xfId="7748"/>
    <cellStyle name="표준 13 5 5 4 2 2 2 3 2" xfId="15568"/>
    <cellStyle name="표준 13 5 5 4 2 2 2 3 3" xfId="27902"/>
    <cellStyle name="표준 13 5 5 4 2 2 2 3 3 2" xfId="50296"/>
    <cellStyle name="표준 13 5 5 4 2 2 2 3 4" xfId="37995"/>
    <cellStyle name="표준 13 5 5 4 2 2 2 4" xfId="15565"/>
    <cellStyle name="표준 13 5 5 4 2 2 2 5" xfId="22920"/>
    <cellStyle name="표준 13 5 5 4 2 2 2 5 2" xfId="45314"/>
    <cellStyle name="표준 13 5 5 4 2 2 2 6" xfId="33012"/>
    <cellStyle name="표준 13 5 5 4 2 2 3" xfId="4011"/>
    <cellStyle name="표준 13 5 5 4 2 2 3 2" xfId="8994"/>
    <cellStyle name="표준 13 5 5 4 2 2 3 2 2" xfId="15570"/>
    <cellStyle name="표준 13 5 5 4 2 2 3 2 3" xfId="29148"/>
    <cellStyle name="표준 13 5 5 4 2 2 3 2 3 2" xfId="51542"/>
    <cellStyle name="표준 13 5 5 4 2 2 3 2 4" xfId="39241"/>
    <cellStyle name="표준 13 5 5 4 2 2 3 3" xfId="15569"/>
    <cellStyle name="표준 13 5 5 4 2 2 3 4" xfId="24166"/>
    <cellStyle name="표준 13 5 5 4 2 2 3 4 2" xfId="46560"/>
    <cellStyle name="표준 13 5 5 4 2 2 3 5" xfId="34259"/>
    <cellStyle name="표준 13 5 5 4 2 2 4" xfId="6503"/>
    <cellStyle name="표준 13 5 5 4 2 2 4 2" xfId="15571"/>
    <cellStyle name="표준 13 5 5 4 2 2 4 3" xfId="26657"/>
    <cellStyle name="표준 13 5 5 4 2 2 4 3 2" xfId="49051"/>
    <cellStyle name="표준 13 5 5 4 2 2 4 4" xfId="36750"/>
    <cellStyle name="표준 13 5 5 4 2 2 5" xfId="15564"/>
    <cellStyle name="표준 13 5 5 4 2 2 6" xfId="21675"/>
    <cellStyle name="표준 13 5 5 4 2 2 6 2" xfId="44069"/>
    <cellStyle name="표준 13 5 5 4 2 2 7" xfId="31767"/>
    <cellStyle name="표준 13 5 5 4 2 3" xfId="1929"/>
    <cellStyle name="표준 13 5 5 4 2 3 2" xfId="3177"/>
    <cellStyle name="표준 13 5 5 4 2 3 2 2" xfId="5671"/>
    <cellStyle name="표준 13 5 5 4 2 3 2 2 2" xfId="10654"/>
    <cellStyle name="표준 13 5 5 4 2 3 2 2 2 2" xfId="15575"/>
    <cellStyle name="표준 13 5 5 4 2 3 2 2 2 3" xfId="30808"/>
    <cellStyle name="표준 13 5 5 4 2 3 2 2 2 3 2" xfId="53202"/>
    <cellStyle name="표준 13 5 5 4 2 3 2 2 2 4" xfId="40901"/>
    <cellStyle name="표준 13 5 5 4 2 3 2 2 3" xfId="15574"/>
    <cellStyle name="표준 13 5 5 4 2 3 2 2 4" xfId="25826"/>
    <cellStyle name="표준 13 5 5 4 2 3 2 2 4 2" xfId="48220"/>
    <cellStyle name="표준 13 5 5 4 2 3 2 2 5" xfId="35919"/>
    <cellStyle name="표준 13 5 5 4 2 3 2 3" xfId="8163"/>
    <cellStyle name="표준 13 5 5 4 2 3 2 3 2" xfId="15576"/>
    <cellStyle name="표준 13 5 5 4 2 3 2 3 3" xfId="28317"/>
    <cellStyle name="표준 13 5 5 4 2 3 2 3 3 2" xfId="50711"/>
    <cellStyle name="표준 13 5 5 4 2 3 2 3 4" xfId="38410"/>
    <cellStyle name="표준 13 5 5 4 2 3 2 4" xfId="15573"/>
    <cellStyle name="표준 13 5 5 4 2 3 2 5" xfId="23335"/>
    <cellStyle name="표준 13 5 5 4 2 3 2 5 2" xfId="45729"/>
    <cellStyle name="표준 13 5 5 4 2 3 2 6" xfId="33427"/>
    <cellStyle name="표준 13 5 5 4 2 3 3" xfId="4426"/>
    <cellStyle name="표준 13 5 5 4 2 3 3 2" xfId="9409"/>
    <cellStyle name="표준 13 5 5 4 2 3 3 2 2" xfId="15578"/>
    <cellStyle name="표준 13 5 5 4 2 3 3 2 3" xfId="29563"/>
    <cellStyle name="표준 13 5 5 4 2 3 3 2 3 2" xfId="51957"/>
    <cellStyle name="표준 13 5 5 4 2 3 3 2 4" xfId="39656"/>
    <cellStyle name="표준 13 5 5 4 2 3 3 3" xfId="15577"/>
    <cellStyle name="표준 13 5 5 4 2 3 3 4" xfId="24581"/>
    <cellStyle name="표준 13 5 5 4 2 3 3 4 2" xfId="46975"/>
    <cellStyle name="표준 13 5 5 4 2 3 3 5" xfId="34674"/>
    <cellStyle name="표준 13 5 5 4 2 3 4" xfId="6918"/>
    <cellStyle name="표준 13 5 5 4 2 3 4 2" xfId="15579"/>
    <cellStyle name="표준 13 5 5 4 2 3 4 3" xfId="27072"/>
    <cellStyle name="표준 13 5 5 4 2 3 4 3 2" xfId="49466"/>
    <cellStyle name="표준 13 5 5 4 2 3 4 4" xfId="37165"/>
    <cellStyle name="표준 13 5 5 4 2 3 5" xfId="15572"/>
    <cellStyle name="표준 13 5 5 4 2 3 6" xfId="22090"/>
    <cellStyle name="표준 13 5 5 4 2 3 6 2" xfId="44484"/>
    <cellStyle name="표준 13 5 5 4 2 3 7" xfId="32182"/>
    <cellStyle name="표준 13 5 5 4 2 4" xfId="2347"/>
    <cellStyle name="표준 13 5 5 4 2 4 2" xfId="4841"/>
    <cellStyle name="표준 13 5 5 4 2 4 2 2" xfId="9824"/>
    <cellStyle name="표준 13 5 5 4 2 4 2 2 2" xfId="15582"/>
    <cellStyle name="표준 13 5 5 4 2 4 2 2 3" xfId="29978"/>
    <cellStyle name="표준 13 5 5 4 2 4 2 2 3 2" xfId="52372"/>
    <cellStyle name="표준 13 5 5 4 2 4 2 2 4" xfId="40071"/>
    <cellStyle name="표준 13 5 5 4 2 4 2 3" xfId="15581"/>
    <cellStyle name="표준 13 5 5 4 2 4 2 4" xfId="24996"/>
    <cellStyle name="표준 13 5 5 4 2 4 2 4 2" xfId="47390"/>
    <cellStyle name="표준 13 5 5 4 2 4 2 5" xfId="35089"/>
    <cellStyle name="표준 13 5 5 4 2 4 3" xfId="7333"/>
    <cellStyle name="표준 13 5 5 4 2 4 3 2" xfId="15583"/>
    <cellStyle name="표준 13 5 5 4 2 4 3 3" xfId="27487"/>
    <cellStyle name="표준 13 5 5 4 2 4 3 3 2" xfId="49881"/>
    <cellStyle name="표준 13 5 5 4 2 4 3 4" xfId="37580"/>
    <cellStyle name="표준 13 5 5 4 2 4 4" xfId="15580"/>
    <cellStyle name="표준 13 5 5 4 2 4 5" xfId="22505"/>
    <cellStyle name="표준 13 5 5 4 2 4 5 2" xfId="44899"/>
    <cellStyle name="표준 13 5 5 4 2 4 6" xfId="32597"/>
    <cellStyle name="표준 13 5 5 4 2 5" xfId="3596"/>
    <cellStyle name="표준 13 5 5 4 2 5 2" xfId="8579"/>
    <cellStyle name="표준 13 5 5 4 2 5 2 2" xfId="15585"/>
    <cellStyle name="표준 13 5 5 4 2 5 2 3" xfId="28733"/>
    <cellStyle name="표준 13 5 5 4 2 5 2 3 2" xfId="51127"/>
    <cellStyle name="표준 13 5 5 4 2 5 2 4" xfId="38826"/>
    <cellStyle name="표준 13 5 5 4 2 5 3" xfId="15584"/>
    <cellStyle name="표준 13 5 5 4 2 5 4" xfId="23751"/>
    <cellStyle name="표준 13 5 5 4 2 5 4 2" xfId="46145"/>
    <cellStyle name="표준 13 5 5 4 2 5 5" xfId="33844"/>
    <cellStyle name="표준 13 5 5 4 2 6" xfId="6088"/>
    <cellStyle name="표준 13 5 5 4 2 6 2" xfId="15586"/>
    <cellStyle name="표준 13 5 5 4 2 6 3" xfId="26242"/>
    <cellStyle name="표준 13 5 5 4 2 6 3 2" xfId="48636"/>
    <cellStyle name="표준 13 5 5 4 2 6 4" xfId="36335"/>
    <cellStyle name="표준 13 5 5 4 2 7" xfId="15563"/>
    <cellStyle name="표준 13 5 5 4 2 8" xfId="21260"/>
    <cellStyle name="표준 13 5 5 4 2 8 2" xfId="43654"/>
    <cellStyle name="표준 13 5 5 4 2 9" xfId="31352"/>
    <cellStyle name="표준 13 5 5 4 3" xfId="1310"/>
    <cellStyle name="표준 13 5 5 4 3 2" xfId="2568"/>
    <cellStyle name="표준 13 5 5 4 3 2 2" xfId="5062"/>
    <cellStyle name="표준 13 5 5 4 3 2 2 2" xfId="10045"/>
    <cellStyle name="표준 13 5 5 4 3 2 2 2 2" xfId="15590"/>
    <cellStyle name="표준 13 5 5 4 3 2 2 2 3" xfId="30199"/>
    <cellStyle name="표준 13 5 5 4 3 2 2 2 3 2" xfId="52593"/>
    <cellStyle name="표준 13 5 5 4 3 2 2 2 4" xfId="40292"/>
    <cellStyle name="표준 13 5 5 4 3 2 2 3" xfId="15589"/>
    <cellStyle name="표준 13 5 5 4 3 2 2 4" xfId="25217"/>
    <cellStyle name="표준 13 5 5 4 3 2 2 4 2" xfId="47611"/>
    <cellStyle name="표준 13 5 5 4 3 2 2 5" xfId="35310"/>
    <cellStyle name="표준 13 5 5 4 3 2 3" xfId="7554"/>
    <cellStyle name="표준 13 5 5 4 3 2 3 2" xfId="15591"/>
    <cellStyle name="표준 13 5 5 4 3 2 3 3" xfId="27708"/>
    <cellStyle name="표준 13 5 5 4 3 2 3 3 2" xfId="50102"/>
    <cellStyle name="표준 13 5 5 4 3 2 3 4" xfId="37801"/>
    <cellStyle name="표준 13 5 5 4 3 2 4" xfId="15588"/>
    <cellStyle name="표준 13 5 5 4 3 2 5" xfId="22726"/>
    <cellStyle name="표준 13 5 5 4 3 2 5 2" xfId="45120"/>
    <cellStyle name="표준 13 5 5 4 3 2 6" xfId="32818"/>
    <cellStyle name="표준 13 5 5 4 3 3" xfId="3817"/>
    <cellStyle name="표준 13 5 5 4 3 3 2" xfId="8800"/>
    <cellStyle name="표준 13 5 5 4 3 3 2 2" xfId="15593"/>
    <cellStyle name="표준 13 5 5 4 3 3 2 3" xfId="28954"/>
    <cellStyle name="표준 13 5 5 4 3 3 2 3 2" xfId="51348"/>
    <cellStyle name="표준 13 5 5 4 3 3 2 4" xfId="39047"/>
    <cellStyle name="표준 13 5 5 4 3 3 3" xfId="15592"/>
    <cellStyle name="표준 13 5 5 4 3 3 4" xfId="23972"/>
    <cellStyle name="표준 13 5 5 4 3 3 4 2" xfId="46366"/>
    <cellStyle name="표준 13 5 5 4 3 3 5" xfId="34065"/>
    <cellStyle name="표준 13 5 5 4 3 4" xfId="6309"/>
    <cellStyle name="표준 13 5 5 4 3 4 2" xfId="15594"/>
    <cellStyle name="표준 13 5 5 4 3 4 3" xfId="26463"/>
    <cellStyle name="표준 13 5 5 4 3 4 3 2" xfId="48857"/>
    <cellStyle name="표준 13 5 5 4 3 4 4" xfId="36556"/>
    <cellStyle name="표준 13 5 5 4 3 5" xfId="15587"/>
    <cellStyle name="표준 13 5 5 4 3 6" xfId="21481"/>
    <cellStyle name="표준 13 5 5 4 3 6 2" xfId="43875"/>
    <cellStyle name="표준 13 5 5 4 3 7" xfId="31573"/>
    <cellStyle name="표준 13 5 5 4 4" xfId="1735"/>
    <cellStyle name="표준 13 5 5 4 4 2" xfId="2983"/>
    <cellStyle name="표준 13 5 5 4 4 2 2" xfId="5477"/>
    <cellStyle name="표준 13 5 5 4 4 2 2 2" xfId="10460"/>
    <cellStyle name="표준 13 5 5 4 4 2 2 2 2" xfId="15598"/>
    <cellStyle name="표준 13 5 5 4 4 2 2 2 3" xfId="30614"/>
    <cellStyle name="표준 13 5 5 4 4 2 2 2 3 2" xfId="53008"/>
    <cellStyle name="표준 13 5 5 4 4 2 2 2 4" xfId="40707"/>
    <cellStyle name="표준 13 5 5 4 4 2 2 3" xfId="15597"/>
    <cellStyle name="표준 13 5 5 4 4 2 2 4" xfId="25632"/>
    <cellStyle name="표준 13 5 5 4 4 2 2 4 2" xfId="48026"/>
    <cellStyle name="표준 13 5 5 4 4 2 2 5" xfId="35725"/>
    <cellStyle name="표준 13 5 5 4 4 2 3" xfId="7969"/>
    <cellStyle name="표준 13 5 5 4 4 2 3 2" xfId="15599"/>
    <cellStyle name="표준 13 5 5 4 4 2 3 3" xfId="28123"/>
    <cellStyle name="표준 13 5 5 4 4 2 3 3 2" xfId="50517"/>
    <cellStyle name="표준 13 5 5 4 4 2 3 4" xfId="38216"/>
    <cellStyle name="표준 13 5 5 4 4 2 4" xfId="15596"/>
    <cellStyle name="표준 13 5 5 4 4 2 5" xfId="23141"/>
    <cellStyle name="표준 13 5 5 4 4 2 5 2" xfId="45535"/>
    <cellStyle name="표준 13 5 5 4 4 2 6" xfId="33233"/>
    <cellStyle name="표준 13 5 5 4 4 3" xfId="4232"/>
    <cellStyle name="표준 13 5 5 4 4 3 2" xfId="9215"/>
    <cellStyle name="표준 13 5 5 4 4 3 2 2" xfId="15601"/>
    <cellStyle name="표준 13 5 5 4 4 3 2 3" xfId="29369"/>
    <cellStyle name="표준 13 5 5 4 4 3 2 3 2" xfId="51763"/>
    <cellStyle name="표준 13 5 5 4 4 3 2 4" xfId="39462"/>
    <cellStyle name="표준 13 5 5 4 4 3 3" xfId="15600"/>
    <cellStyle name="표준 13 5 5 4 4 3 4" xfId="24387"/>
    <cellStyle name="표준 13 5 5 4 4 3 4 2" xfId="46781"/>
    <cellStyle name="표준 13 5 5 4 4 3 5" xfId="34480"/>
    <cellStyle name="표준 13 5 5 4 4 4" xfId="6724"/>
    <cellStyle name="표준 13 5 5 4 4 4 2" xfId="15602"/>
    <cellStyle name="표준 13 5 5 4 4 4 3" xfId="26878"/>
    <cellStyle name="표준 13 5 5 4 4 4 3 2" xfId="49272"/>
    <cellStyle name="표준 13 5 5 4 4 4 4" xfId="36971"/>
    <cellStyle name="표준 13 5 5 4 4 5" xfId="15595"/>
    <cellStyle name="표준 13 5 5 4 4 6" xfId="21896"/>
    <cellStyle name="표준 13 5 5 4 4 6 2" xfId="44290"/>
    <cellStyle name="표준 13 5 5 4 4 7" xfId="31988"/>
    <cellStyle name="표준 13 5 5 4 5" xfId="2153"/>
    <cellStyle name="표준 13 5 5 4 5 2" xfId="4647"/>
    <cellStyle name="표준 13 5 5 4 5 2 2" xfId="9630"/>
    <cellStyle name="표준 13 5 5 4 5 2 2 2" xfId="15605"/>
    <cellStyle name="표준 13 5 5 4 5 2 2 3" xfId="29784"/>
    <cellStyle name="표준 13 5 5 4 5 2 2 3 2" xfId="52178"/>
    <cellStyle name="표준 13 5 5 4 5 2 2 4" xfId="39877"/>
    <cellStyle name="표준 13 5 5 4 5 2 3" xfId="15604"/>
    <cellStyle name="표준 13 5 5 4 5 2 4" xfId="24802"/>
    <cellStyle name="표준 13 5 5 4 5 2 4 2" xfId="47196"/>
    <cellStyle name="표준 13 5 5 4 5 2 5" xfId="34895"/>
    <cellStyle name="표준 13 5 5 4 5 3" xfId="7139"/>
    <cellStyle name="표준 13 5 5 4 5 3 2" xfId="15606"/>
    <cellStyle name="표준 13 5 5 4 5 3 3" xfId="27293"/>
    <cellStyle name="표준 13 5 5 4 5 3 3 2" xfId="49687"/>
    <cellStyle name="표준 13 5 5 4 5 3 4" xfId="37386"/>
    <cellStyle name="표준 13 5 5 4 5 4" xfId="15603"/>
    <cellStyle name="표준 13 5 5 4 5 5" xfId="22311"/>
    <cellStyle name="표준 13 5 5 4 5 5 2" xfId="44705"/>
    <cellStyle name="표준 13 5 5 4 5 6" xfId="32403"/>
    <cellStyle name="표준 13 5 5 4 6" xfId="3402"/>
    <cellStyle name="표준 13 5 5 4 6 2" xfId="8385"/>
    <cellStyle name="표준 13 5 5 4 6 2 2" xfId="15608"/>
    <cellStyle name="표준 13 5 5 4 6 2 3" xfId="28539"/>
    <cellStyle name="표준 13 5 5 4 6 2 3 2" xfId="50933"/>
    <cellStyle name="표준 13 5 5 4 6 2 4" xfId="38632"/>
    <cellStyle name="표준 13 5 5 4 6 3" xfId="15607"/>
    <cellStyle name="표준 13 5 5 4 6 4" xfId="23557"/>
    <cellStyle name="표준 13 5 5 4 6 4 2" xfId="45951"/>
    <cellStyle name="표준 13 5 5 4 6 5" xfId="33650"/>
    <cellStyle name="표준 13 5 5 4 7" xfId="5894"/>
    <cellStyle name="표준 13 5 5 4 7 2" xfId="15609"/>
    <cellStyle name="표준 13 5 5 4 7 3" xfId="26048"/>
    <cellStyle name="표준 13 5 5 4 7 3 2" xfId="48442"/>
    <cellStyle name="표준 13 5 5 4 7 4" xfId="36141"/>
    <cellStyle name="표준 13 5 5 4 8" xfId="15562"/>
    <cellStyle name="표준 13 5 5 4 9" xfId="21066"/>
    <cellStyle name="표준 13 5 5 4 9 2" xfId="43460"/>
    <cellStyle name="표준 13 5 5 5" xfId="985"/>
    <cellStyle name="표준 13 5 5 5 2" xfId="1411"/>
    <cellStyle name="표준 13 5 5 5 2 2" xfId="2669"/>
    <cellStyle name="표준 13 5 5 5 2 2 2" xfId="5163"/>
    <cellStyle name="표준 13 5 5 5 2 2 2 2" xfId="10146"/>
    <cellStyle name="표준 13 5 5 5 2 2 2 2 2" xfId="15614"/>
    <cellStyle name="표준 13 5 5 5 2 2 2 2 3" xfId="30300"/>
    <cellStyle name="표준 13 5 5 5 2 2 2 2 3 2" xfId="52694"/>
    <cellStyle name="표준 13 5 5 5 2 2 2 2 4" xfId="40393"/>
    <cellStyle name="표준 13 5 5 5 2 2 2 3" xfId="15613"/>
    <cellStyle name="표준 13 5 5 5 2 2 2 4" xfId="25318"/>
    <cellStyle name="표준 13 5 5 5 2 2 2 4 2" xfId="47712"/>
    <cellStyle name="표준 13 5 5 5 2 2 2 5" xfId="35411"/>
    <cellStyle name="표준 13 5 5 5 2 2 3" xfId="7655"/>
    <cellStyle name="표준 13 5 5 5 2 2 3 2" xfId="15615"/>
    <cellStyle name="표준 13 5 5 5 2 2 3 3" xfId="27809"/>
    <cellStyle name="표준 13 5 5 5 2 2 3 3 2" xfId="50203"/>
    <cellStyle name="표준 13 5 5 5 2 2 3 4" xfId="37902"/>
    <cellStyle name="표준 13 5 5 5 2 2 4" xfId="15612"/>
    <cellStyle name="표준 13 5 5 5 2 2 5" xfId="22827"/>
    <cellStyle name="표준 13 5 5 5 2 2 5 2" xfId="45221"/>
    <cellStyle name="표준 13 5 5 5 2 2 6" xfId="32919"/>
    <cellStyle name="표준 13 5 5 5 2 3" xfId="3918"/>
    <cellStyle name="표준 13 5 5 5 2 3 2" xfId="8901"/>
    <cellStyle name="표준 13 5 5 5 2 3 2 2" xfId="15617"/>
    <cellStyle name="표준 13 5 5 5 2 3 2 3" xfId="29055"/>
    <cellStyle name="표준 13 5 5 5 2 3 2 3 2" xfId="51449"/>
    <cellStyle name="표준 13 5 5 5 2 3 2 4" xfId="39148"/>
    <cellStyle name="표준 13 5 5 5 2 3 3" xfId="15616"/>
    <cellStyle name="표준 13 5 5 5 2 3 4" xfId="24073"/>
    <cellStyle name="표준 13 5 5 5 2 3 4 2" xfId="46467"/>
    <cellStyle name="표준 13 5 5 5 2 3 5" xfId="34166"/>
    <cellStyle name="표준 13 5 5 5 2 4" xfId="6410"/>
    <cellStyle name="표준 13 5 5 5 2 4 2" xfId="15618"/>
    <cellStyle name="표준 13 5 5 5 2 4 3" xfId="26564"/>
    <cellStyle name="표준 13 5 5 5 2 4 3 2" xfId="48958"/>
    <cellStyle name="표준 13 5 5 5 2 4 4" xfId="36657"/>
    <cellStyle name="표준 13 5 5 5 2 5" xfId="15611"/>
    <cellStyle name="표준 13 5 5 5 2 6" xfId="21582"/>
    <cellStyle name="표준 13 5 5 5 2 6 2" xfId="43976"/>
    <cellStyle name="표준 13 5 5 5 2 7" xfId="31674"/>
    <cellStyle name="표준 13 5 5 5 3" xfId="1836"/>
    <cellStyle name="표준 13 5 5 5 3 2" xfId="3084"/>
    <cellStyle name="표준 13 5 5 5 3 2 2" xfId="5578"/>
    <cellStyle name="표준 13 5 5 5 3 2 2 2" xfId="10561"/>
    <cellStyle name="표준 13 5 5 5 3 2 2 2 2" xfId="15622"/>
    <cellStyle name="표준 13 5 5 5 3 2 2 2 3" xfId="30715"/>
    <cellStyle name="표준 13 5 5 5 3 2 2 2 3 2" xfId="53109"/>
    <cellStyle name="표준 13 5 5 5 3 2 2 2 4" xfId="40808"/>
    <cellStyle name="표준 13 5 5 5 3 2 2 3" xfId="15621"/>
    <cellStyle name="표준 13 5 5 5 3 2 2 4" xfId="25733"/>
    <cellStyle name="표준 13 5 5 5 3 2 2 4 2" xfId="48127"/>
    <cellStyle name="표준 13 5 5 5 3 2 2 5" xfId="35826"/>
    <cellStyle name="표준 13 5 5 5 3 2 3" xfId="8070"/>
    <cellStyle name="표준 13 5 5 5 3 2 3 2" xfId="15623"/>
    <cellStyle name="표준 13 5 5 5 3 2 3 3" xfId="28224"/>
    <cellStyle name="표준 13 5 5 5 3 2 3 3 2" xfId="50618"/>
    <cellStyle name="표준 13 5 5 5 3 2 3 4" xfId="38317"/>
    <cellStyle name="표준 13 5 5 5 3 2 4" xfId="15620"/>
    <cellStyle name="표준 13 5 5 5 3 2 5" xfId="23242"/>
    <cellStyle name="표준 13 5 5 5 3 2 5 2" xfId="45636"/>
    <cellStyle name="표준 13 5 5 5 3 2 6" xfId="33334"/>
    <cellStyle name="표준 13 5 5 5 3 3" xfId="4333"/>
    <cellStyle name="표준 13 5 5 5 3 3 2" xfId="9316"/>
    <cellStyle name="표준 13 5 5 5 3 3 2 2" xfId="15625"/>
    <cellStyle name="표준 13 5 5 5 3 3 2 3" xfId="29470"/>
    <cellStyle name="표준 13 5 5 5 3 3 2 3 2" xfId="51864"/>
    <cellStyle name="표준 13 5 5 5 3 3 2 4" xfId="39563"/>
    <cellStyle name="표준 13 5 5 5 3 3 3" xfId="15624"/>
    <cellStyle name="표준 13 5 5 5 3 3 4" xfId="24488"/>
    <cellStyle name="표준 13 5 5 5 3 3 4 2" xfId="46882"/>
    <cellStyle name="표준 13 5 5 5 3 3 5" xfId="34581"/>
    <cellStyle name="표준 13 5 5 5 3 4" xfId="6825"/>
    <cellStyle name="표준 13 5 5 5 3 4 2" xfId="15626"/>
    <cellStyle name="표준 13 5 5 5 3 4 3" xfId="26979"/>
    <cellStyle name="표준 13 5 5 5 3 4 3 2" xfId="49373"/>
    <cellStyle name="표준 13 5 5 5 3 4 4" xfId="37072"/>
    <cellStyle name="표준 13 5 5 5 3 5" xfId="15619"/>
    <cellStyle name="표준 13 5 5 5 3 6" xfId="21997"/>
    <cellStyle name="표준 13 5 5 5 3 6 2" xfId="44391"/>
    <cellStyle name="표준 13 5 5 5 3 7" xfId="32089"/>
    <cellStyle name="표준 13 5 5 5 4" xfId="2254"/>
    <cellStyle name="표준 13 5 5 5 4 2" xfId="4748"/>
    <cellStyle name="표준 13 5 5 5 4 2 2" xfId="9731"/>
    <cellStyle name="표준 13 5 5 5 4 2 2 2" xfId="15629"/>
    <cellStyle name="표준 13 5 5 5 4 2 2 3" xfId="29885"/>
    <cellStyle name="표준 13 5 5 5 4 2 2 3 2" xfId="52279"/>
    <cellStyle name="표준 13 5 5 5 4 2 2 4" xfId="39978"/>
    <cellStyle name="표준 13 5 5 5 4 2 3" xfId="15628"/>
    <cellStyle name="표준 13 5 5 5 4 2 4" xfId="24903"/>
    <cellStyle name="표준 13 5 5 5 4 2 4 2" xfId="47297"/>
    <cellStyle name="표준 13 5 5 5 4 2 5" xfId="34996"/>
    <cellStyle name="표준 13 5 5 5 4 3" xfId="7240"/>
    <cellStyle name="표준 13 5 5 5 4 3 2" xfId="15630"/>
    <cellStyle name="표준 13 5 5 5 4 3 3" xfId="27394"/>
    <cellStyle name="표준 13 5 5 5 4 3 3 2" xfId="49788"/>
    <cellStyle name="표준 13 5 5 5 4 3 4" xfId="37487"/>
    <cellStyle name="표준 13 5 5 5 4 4" xfId="15627"/>
    <cellStyle name="표준 13 5 5 5 4 5" xfId="22412"/>
    <cellStyle name="표준 13 5 5 5 4 5 2" xfId="44806"/>
    <cellStyle name="표준 13 5 5 5 4 6" xfId="32504"/>
    <cellStyle name="표준 13 5 5 5 5" xfId="3503"/>
    <cellStyle name="표준 13 5 5 5 5 2" xfId="8486"/>
    <cellStyle name="표준 13 5 5 5 5 2 2" xfId="15632"/>
    <cellStyle name="표준 13 5 5 5 5 2 3" xfId="28640"/>
    <cellStyle name="표준 13 5 5 5 5 2 3 2" xfId="51034"/>
    <cellStyle name="표준 13 5 5 5 5 2 4" xfId="38733"/>
    <cellStyle name="표준 13 5 5 5 5 3" xfId="15631"/>
    <cellStyle name="표준 13 5 5 5 5 4" xfId="23658"/>
    <cellStyle name="표준 13 5 5 5 5 4 2" xfId="46052"/>
    <cellStyle name="표준 13 5 5 5 5 5" xfId="33751"/>
    <cellStyle name="표준 13 5 5 5 6" xfId="5995"/>
    <cellStyle name="표준 13 5 5 5 6 2" xfId="15633"/>
    <cellStyle name="표준 13 5 5 5 6 3" xfId="26149"/>
    <cellStyle name="표준 13 5 5 5 6 3 2" xfId="48543"/>
    <cellStyle name="표준 13 5 5 5 6 4" xfId="36242"/>
    <cellStyle name="표준 13 5 5 5 7" xfId="15610"/>
    <cellStyle name="표준 13 5 5 5 8" xfId="21167"/>
    <cellStyle name="표준 13 5 5 5 8 2" xfId="43561"/>
    <cellStyle name="표준 13 5 5 5 9" xfId="31259"/>
    <cellStyle name="표준 13 5 5 6" xfId="1217"/>
    <cellStyle name="표준 13 5 5 6 2" xfId="2475"/>
    <cellStyle name="표준 13 5 5 6 2 2" xfId="4969"/>
    <cellStyle name="표준 13 5 5 6 2 2 2" xfId="9952"/>
    <cellStyle name="표준 13 5 5 6 2 2 2 2" xfId="15637"/>
    <cellStyle name="표준 13 5 5 6 2 2 2 3" xfId="30106"/>
    <cellStyle name="표준 13 5 5 6 2 2 2 3 2" xfId="52500"/>
    <cellStyle name="표준 13 5 5 6 2 2 2 4" xfId="40199"/>
    <cellStyle name="표준 13 5 5 6 2 2 3" xfId="15636"/>
    <cellStyle name="표준 13 5 5 6 2 2 4" xfId="25124"/>
    <cellStyle name="표준 13 5 5 6 2 2 4 2" xfId="47518"/>
    <cellStyle name="표준 13 5 5 6 2 2 5" xfId="35217"/>
    <cellStyle name="표준 13 5 5 6 2 3" xfId="7461"/>
    <cellStyle name="표준 13 5 5 6 2 3 2" xfId="15638"/>
    <cellStyle name="표준 13 5 5 6 2 3 3" xfId="27615"/>
    <cellStyle name="표준 13 5 5 6 2 3 3 2" xfId="50009"/>
    <cellStyle name="표준 13 5 5 6 2 3 4" xfId="37708"/>
    <cellStyle name="표준 13 5 5 6 2 4" xfId="15635"/>
    <cellStyle name="표준 13 5 5 6 2 5" xfId="22633"/>
    <cellStyle name="표준 13 5 5 6 2 5 2" xfId="45027"/>
    <cellStyle name="표준 13 5 5 6 2 6" xfId="32725"/>
    <cellStyle name="표준 13 5 5 6 3" xfId="3724"/>
    <cellStyle name="표준 13 5 5 6 3 2" xfId="8707"/>
    <cellStyle name="표준 13 5 5 6 3 2 2" xfId="15640"/>
    <cellStyle name="표준 13 5 5 6 3 2 3" xfId="28861"/>
    <cellStyle name="표준 13 5 5 6 3 2 3 2" xfId="51255"/>
    <cellStyle name="표준 13 5 5 6 3 2 4" xfId="38954"/>
    <cellStyle name="표준 13 5 5 6 3 3" xfId="15639"/>
    <cellStyle name="표준 13 5 5 6 3 4" xfId="23879"/>
    <cellStyle name="표준 13 5 5 6 3 4 2" xfId="46273"/>
    <cellStyle name="표준 13 5 5 6 3 5" xfId="33972"/>
    <cellStyle name="표준 13 5 5 6 4" xfId="6216"/>
    <cellStyle name="표준 13 5 5 6 4 2" xfId="15641"/>
    <cellStyle name="표준 13 5 5 6 4 3" xfId="26370"/>
    <cellStyle name="표준 13 5 5 6 4 3 2" xfId="48764"/>
    <cellStyle name="표준 13 5 5 6 4 4" xfId="36463"/>
    <cellStyle name="표준 13 5 5 6 5" xfId="15634"/>
    <cellStyle name="표준 13 5 5 6 6" xfId="21388"/>
    <cellStyle name="표준 13 5 5 6 6 2" xfId="43782"/>
    <cellStyle name="표준 13 5 5 6 7" xfId="31480"/>
    <cellStyle name="표준 13 5 5 7" xfId="1642"/>
    <cellStyle name="표준 13 5 5 7 2" xfId="2890"/>
    <cellStyle name="표준 13 5 5 7 2 2" xfId="5384"/>
    <cellStyle name="표준 13 5 5 7 2 2 2" xfId="10367"/>
    <cellStyle name="표준 13 5 5 7 2 2 2 2" xfId="15645"/>
    <cellStyle name="표준 13 5 5 7 2 2 2 3" xfId="30521"/>
    <cellStyle name="표준 13 5 5 7 2 2 2 3 2" xfId="52915"/>
    <cellStyle name="표준 13 5 5 7 2 2 2 4" xfId="40614"/>
    <cellStyle name="표준 13 5 5 7 2 2 3" xfId="15644"/>
    <cellStyle name="표준 13 5 5 7 2 2 4" xfId="25539"/>
    <cellStyle name="표준 13 5 5 7 2 2 4 2" xfId="47933"/>
    <cellStyle name="표준 13 5 5 7 2 2 5" xfId="35632"/>
    <cellStyle name="표준 13 5 5 7 2 3" xfId="7876"/>
    <cellStyle name="표준 13 5 5 7 2 3 2" xfId="15646"/>
    <cellStyle name="표준 13 5 5 7 2 3 3" xfId="28030"/>
    <cellStyle name="표준 13 5 5 7 2 3 3 2" xfId="50424"/>
    <cellStyle name="표준 13 5 5 7 2 3 4" xfId="38123"/>
    <cellStyle name="표준 13 5 5 7 2 4" xfId="15643"/>
    <cellStyle name="표준 13 5 5 7 2 5" xfId="23048"/>
    <cellStyle name="표준 13 5 5 7 2 5 2" xfId="45442"/>
    <cellStyle name="표준 13 5 5 7 2 6" xfId="33140"/>
    <cellStyle name="표준 13 5 5 7 3" xfId="4139"/>
    <cellStyle name="표준 13 5 5 7 3 2" xfId="9122"/>
    <cellStyle name="표준 13 5 5 7 3 2 2" xfId="15648"/>
    <cellStyle name="표준 13 5 5 7 3 2 3" xfId="29276"/>
    <cellStyle name="표준 13 5 5 7 3 2 3 2" xfId="51670"/>
    <cellStyle name="표준 13 5 5 7 3 2 4" xfId="39369"/>
    <cellStyle name="표준 13 5 5 7 3 3" xfId="15647"/>
    <cellStyle name="표준 13 5 5 7 3 4" xfId="24294"/>
    <cellStyle name="표준 13 5 5 7 3 4 2" xfId="46688"/>
    <cellStyle name="표준 13 5 5 7 3 5" xfId="34387"/>
    <cellStyle name="표준 13 5 5 7 4" xfId="6631"/>
    <cellStyle name="표준 13 5 5 7 4 2" xfId="15649"/>
    <cellStyle name="표준 13 5 5 7 4 3" xfId="26785"/>
    <cellStyle name="표준 13 5 5 7 4 3 2" xfId="49179"/>
    <cellStyle name="표준 13 5 5 7 4 4" xfId="36878"/>
    <cellStyle name="표준 13 5 5 7 5" xfId="15642"/>
    <cellStyle name="표준 13 5 5 7 6" xfId="21803"/>
    <cellStyle name="표준 13 5 5 7 6 2" xfId="44197"/>
    <cellStyle name="표준 13 5 5 7 7" xfId="31895"/>
    <cellStyle name="표준 13 5 5 8" xfId="2060"/>
    <cellStyle name="표준 13 5 5 8 2" xfId="4554"/>
    <cellStyle name="표준 13 5 5 8 2 2" xfId="9537"/>
    <cellStyle name="표준 13 5 5 8 2 2 2" xfId="15652"/>
    <cellStyle name="표준 13 5 5 8 2 2 3" xfId="29691"/>
    <cellStyle name="표준 13 5 5 8 2 2 3 2" xfId="52085"/>
    <cellStyle name="표준 13 5 5 8 2 2 4" xfId="39784"/>
    <cellStyle name="표준 13 5 5 8 2 3" xfId="15651"/>
    <cellStyle name="표준 13 5 5 8 2 4" xfId="24709"/>
    <cellStyle name="표준 13 5 5 8 2 4 2" xfId="47103"/>
    <cellStyle name="표준 13 5 5 8 2 5" xfId="34802"/>
    <cellStyle name="표준 13 5 5 8 3" xfId="7046"/>
    <cellStyle name="표준 13 5 5 8 3 2" xfId="15653"/>
    <cellStyle name="표준 13 5 5 8 3 3" xfId="27200"/>
    <cellStyle name="표준 13 5 5 8 3 3 2" xfId="49594"/>
    <cellStyle name="표준 13 5 5 8 3 4" xfId="37293"/>
    <cellStyle name="표준 13 5 5 8 4" xfId="15650"/>
    <cellStyle name="표준 13 5 5 8 5" xfId="22218"/>
    <cellStyle name="표준 13 5 5 8 5 2" xfId="44612"/>
    <cellStyle name="표준 13 5 5 8 6" xfId="32310"/>
    <cellStyle name="표준 13 5 5 9" xfId="3309"/>
    <cellStyle name="표준 13 5 5 9 2" xfId="8292"/>
    <cellStyle name="표준 13 5 5 9 2 2" xfId="15655"/>
    <cellStyle name="표준 13 5 5 9 2 3" xfId="28446"/>
    <cellStyle name="표준 13 5 5 9 2 3 2" xfId="50840"/>
    <cellStyle name="표준 13 5 5 9 2 4" xfId="38539"/>
    <cellStyle name="표준 13 5 5 9 3" xfId="15654"/>
    <cellStyle name="표준 13 5 5 9 4" xfId="23464"/>
    <cellStyle name="표준 13 5 5 9 4 2" xfId="45858"/>
    <cellStyle name="표준 13 5 5 9 5" xfId="33557"/>
    <cellStyle name="표준 13 5 6" xfId="1177"/>
    <cellStyle name="표준 13 5 6 2" xfId="1599"/>
    <cellStyle name="표준 13 5 6 2 2" xfId="2857"/>
    <cellStyle name="표준 13 5 6 2 2 2" xfId="5351"/>
    <cellStyle name="표준 13 5 6 2 2 2 2" xfId="10334"/>
    <cellStyle name="표준 13 5 6 2 2 2 2 2" xfId="15660"/>
    <cellStyle name="표준 13 5 6 2 2 2 2 3" xfId="30488"/>
    <cellStyle name="표준 13 5 6 2 2 2 2 3 2" xfId="52882"/>
    <cellStyle name="표준 13 5 6 2 2 2 2 4" xfId="40581"/>
    <cellStyle name="표준 13 5 6 2 2 2 3" xfId="15659"/>
    <cellStyle name="표준 13 5 6 2 2 2 4" xfId="25506"/>
    <cellStyle name="표준 13 5 6 2 2 2 4 2" xfId="47900"/>
    <cellStyle name="표준 13 5 6 2 2 2 5" xfId="35599"/>
    <cellStyle name="표준 13 5 6 2 2 3" xfId="7843"/>
    <cellStyle name="표준 13 5 6 2 2 3 2" xfId="15661"/>
    <cellStyle name="표준 13 5 6 2 2 3 3" xfId="27997"/>
    <cellStyle name="표준 13 5 6 2 2 3 3 2" xfId="50391"/>
    <cellStyle name="표준 13 5 6 2 2 3 4" xfId="38090"/>
    <cellStyle name="표준 13 5 6 2 2 4" xfId="15658"/>
    <cellStyle name="표준 13 5 6 2 2 5" xfId="23015"/>
    <cellStyle name="표준 13 5 6 2 2 5 2" xfId="45409"/>
    <cellStyle name="표준 13 5 6 2 2 6" xfId="33107"/>
    <cellStyle name="표준 13 5 6 2 3" xfId="4106"/>
    <cellStyle name="표준 13 5 6 2 3 2" xfId="9089"/>
    <cellStyle name="표준 13 5 6 2 3 2 2" xfId="15663"/>
    <cellStyle name="표준 13 5 6 2 3 2 3" xfId="29243"/>
    <cellStyle name="표준 13 5 6 2 3 2 3 2" xfId="51637"/>
    <cellStyle name="표준 13 5 6 2 3 2 4" xfId="39336"/>
    <cellStyle name="표준 13 5 6 2 3 3" xfId="15662"/>
    <cellStyle name="표준 13 5 6 2 3 4" xfId="24261"/>
    <cellStyle name="표준 13 5 6 2 3 4 2" xfId="46655"/>
    <cellStyle name="표준 13 5 6 2 3 5" xfId="34354"/>
    <cellStyle name="표준 13 5 6 2 4" xfId="6598"/>
    <cellStyle name="표준 13 5 6 2 4 2" xfId="15664"/>
    <cellStyle name="표준 13 5 6 2 4 3" xfId="26752"/>
    <cellStyle name="표준 13 5 6 2 4 3 2" xfId="49146"/>
    <cellStyle name="표준 13 5 6 2 4 4" xfId="36845"/>
    <cellStyle name="표준 13 5 6 2 5" xfId="15657"/>
    <cellStyle name="표준 13 5 6 2 6" xfId="21770"/>
    <cellStyle name="표준 13 5 6 2 6 2" xfId="44164"/>
    <cellStyle name="표준 13 5 6 2 7" xfId="31862"/>
    <cellStyle name="표준 13 5 6 3" xfId="2024"/>
    <cellStyle name="표준 13 5 6 3 2" xfId="3272"/>
    <cellStyle name="표준 13 5 6 3 2 2" xfId="5766"/>
    <cellStyle name="표준 13 5 6 3 2 2 2" xfId="10749"/>
    <cellStyle name="표준 13 5 6 3 2 2 2 2" xfId="15668"/>
    <cellStyle name="표준 13 5 6 3 2 2 2 3" xfId="30903"/>
    <cellStyle name="표준 13 5 6 3 2 2 2 3 2" xfId="53297"/>
    <cellStyle name="표준 13 5 6 3 2 2 2 4" xfId="40996"/>
    <cellStyle name="표준 13 5 6 3 2 2 3" xfId="15667"/>
    <cellStyle name="표준 13 5 6 3 2 2 4" xfId="25921"/>
    <cellStyle name="표준 13 5 6 3 2 2 4 2" xfId="48315"/>
    <cellStyle name="표준 13 5 6 3 2 2 5" xfId="36014"/>
    <cellStyle name="표준 13 5 6 3 2 3" xfId="8258"/>
    <cellStyle name="표준 13 5 6 3 2 3 2" xfId="15669"/>
    <cellStyle name="표준 13 5 6 3 2 3 3" xfId="28412"/>
    <cellStyle name="표준 13 5 6 3 2 3 3 2" xfId="50806"/>
    <cellStyle name="표준 13 5 6 3 2 3 4" xfId="38505"/>
    <cellStyle name="표준 13 5 6 3 2 4" xfId="15666"/>
    <cellStyle name="표준 13 5 6 3 2 5" xfId="23430"/>
    <cellStyle name="표준 13 5 6 3 2 5 2" xfId="45824"/>
    <cellStyle name="표준 13 5 6 3 2 6" xfId="33522"/>
    <cellStyle name="표준 13 5 6 3 3" xfId="4521"/>
    <cellStyle name="표준 13 5 6 3 3 2" xfId="9504"/>
    <cellStyle name="표준 13 5 6 3 3 2 2" xfId="15671"/>
    <cellStyle name="표준 13 5 6 3 3 2 3" xfId="29658"/>
    <cellStyle name="표준 13 5 6 3 3 2 3 2" xfId="52052"/>
    <cellStyle name="표준 13 5 6 3 3 2 4" xfId="39751"/>
    <cellStyle name="표준 13 5 6 3 3 3" xfId="15670"/>
    <cellStyle name="표준 13 5 6 3 3 4" xfId="24676"/>
    <cellStyle name="표준 13 5 6 3 3 4 2" xfId="47070"/>
    <cellStyle name="표준 13 5 6 3 3 5" xfId="34769"/>
    <cellStyle name="표준 13 5 6 3 4" xfId="7013"/>
    <cellStyle name="표준 13 5 6 3 4 2" xfId="15672"/>
    <cellStyle name="표준 13 5 6 3 4 3" xfId="27167"/>
    <cellStyle name="표준 13 5 6 3 4 3 2" xfId="49561"/>
    <cellStyle name="표준 13 5 6 3 4 4" xfId="37260"/>
    <cellStyle name="표준 13 5 6 3 5" xfId="15665"/>
    <cellStyle name="표준 13 5 6 3 6" xfId="22185"/>
    <cellStyle name="표준 13 5 6 3 6 2" xfId="44579"/>
    <cellStyle name="표준 13 5 6 3 7" xfId="32277"/>
    <cellStyle name="표준 13 5 6 4" xfId="2442"/>
    <cellStyle name="표준 13 5 6 4 2" xfId="4936"/>
    <cellStyle name="표준 13 5 6 4 2 2" xfId="9919"/>
    <cellStyle name="표준 13 5 6 4 2 2 2" xfId="15675"/>
    <cellStyle name="표준 13 5 6 4 2 2 3" xfId="30073"/>
    <cellStyle name="표준 13 5 6 4 2 2 3 2" xfId="52467"/>
    <cellStyle name="표준 13 5 6 4 2 2 4" xfId="40166"/>
    <cellStyle name="표준 13 5 6 4 2 3" xfId="15674"/>
    <cellStyle name="표준 13 5 6 4 2 4" xfId="25091"/>
    <cellStyle name="표준 13 5 6 4 2 4 2" xfId="47485"/>
    <cellStyle name="표준 13 5 6 4 2 5" xfId="35184"/>
    <cellStyle name="표준 13 5 6 4 3" xfId="7428"/>
    <cellStyle name="표준 13 5 6 4 3 2" xfId="15676"/>
    <cellStyle name="표준 13 5 6 4 3 3" xfId="27582"/>
    <cellStyle name="표준 13 5 6 4 3 3 2" xfId="49976"/>
    <cellStyle name="표준 13 5 6 4 3 4" xfId="37675"/>
    <cellStyle name="표준 13 5 6 4 4" xfId="15673"/>
    <cellStyle name="표준 13 5 6 4 5" xfId="22600"/>
    <cellStyle name="표준 13 5 6 4 5 2" xfId="44994"/>
    <cellStyle name="표준 13 5 6 4 6" xfId="32692"/>
    <cellStyle name="표준 13 5 6 5" xfId="3691"/>
    <cellStyle name="표준 13 5 6 5 2" xfId="8674"/>
    <cellStyle name="표준 13 5 6 5 2 2" xfId="15678"/>
    <cellStyle name="표준 13 5 6 5 2 3" xfId="28828"/>
    <cellStyle name="표준 13 5 6 5 2 3 2" xfId="51222"/>
    <cellStyle name="표준 13 5 6 5 2 4" xfId="38921"/>
    <cellStyle name="표준 13 5 6 5 3" xfId="15677"/>
    <cellStyle name="표준 13 5 6 5 4" xfId="23846"/>
    <cellStyle name="표준 13 5 6 5 4 2" xfId="46240"/>
    <cellStyle name="표준 13 5 6 5 5" xfId="33939"/>
    <cellStyle name="표준 13 5 6 6" xfId="6183"/>
    <cellStyle name="표준 13 5 6 6 2" xfId="15679"/>
    <cellStyle name="표준 13 5 6 6 3" xfId="26337"/>
    <cellStyle name="표준 13 5 6 6 3 2" xfId="48731"/>
    <cellStyle name="표준 13 5 6 6 4" xfId="36430"/>
    <cellStyle name="표준 13 5 6 7" xfId="15656"/>
    <cellStyle name="표준 13 5 6 8" xfId="21355"/>
    <cellStyle name="표준 13 5 6 8 2" xfId="43749"/>
    <cellStyle name="표준 13 5 6 9" xfId="31447"/>
    <cellStyle name="표준 13 5 7" xfId="10779"/>
    <cellStyle name="표준 13 5 7 2" xfId="15680"/>
    <cellStyle name="표준 13 5 7 3" xfId="30931"/>
    <cellStyle name="표준 13 5 7 3 2" xfId="53325"/>
    <cellStyle name="표준 13 5 7 4" xfId="41024"/>
    <cellStyle name="표준 13 6" xfId="386"/>
    <cellStyle name="표준 13 6 2" xfId="603"/>
    <cellStyle name="표준 13 7" xfId="596"/>
    <cellStyle name="표준 13 8" xfId="684"/>
    <cellStyle name="표준 13 8 2" xfId="15681"/>
    <cellStyle name="표준 14" xfId="88"/>
    <cellStyle name="표준 14 2" xfId="131"/>
    <cellStyle name="표준 14 2 2" xfId="605"/>
    <cellStyle name="표준 14 2 2 2" xfId="15683"/>
    <cellStyle name="표준 14 2 3" xfId="15682"/>
    <cellStyle name="표준 14 3" xfId="146"/>
    <cellStyle name="표준 14 3 2" xfId="606"/>
    <cellStyle name="표준 14 3 3" xfId="715"/>
    <cellStyle name="표준 14 3 3 2" xfId="15684"/>
    <cellStyle name="표준 14 4" xfId="166"/>
    <cellStyle name="표준 14 4 2" xfId="608"/>
    <cellStyle name="표준 14 4 3" xfId="607"/>
    <cellStyle name="표준 14 4 4" xfId="725"/>
    <cellStyle name="표준 14 4 4 2" xfId="15685"/>
    <cellStyle name="표준 14 4 5" xfId="777"/>
    <cellStyle name="표준 14 4 5 10" xfId="5802"/>
    <cellStyle name="표준 14 4 5 10 2" xfId="15687"/>
    <cellStyle name="표준 14 4 5 10 3" xfId="25956"/>
    <cellStyle name="표준 14 4 5 10 3 2" xfId="48350"/>
    <cellStyle name="표준 14 4 5 10 4" xfId="36049"/>
    <cellStyle name="표준 14 4 5 11" xfId="15686"/>
    <cellStyle name="표준 14 4 5 12" xfId="20974"/>
    <cellStyle name="표준 14 4 5 12 2" xfId="43368"/>
    <cellStyle name="표준 14 4 5 13" xfId="31066"/>
    <cellStyle name="표준 14 4 5 2" xfId="813"/>
    <cellStyle name="표준 14 4 5 2 10" xfId="21003"/>
    <cellStyle name="표준 14 4 5 2 10 2" xfId="43397"/>
    <cellStyle name="표준 14 4 5 2 11" xfId="31095"/>
    <cellStyle name="표준 14 4 5 2 2" xfId="911"/>
    <cellStyle name="표준 14 4 5 2 2 10" xfId="31188"/>
    <cellStyle name="표준 14 4 5 2 2 2" xfId="1108"/>
    <cellStyle name="표준 14 4 5 2 2 2 2" xfId="1534"/>
    <cellStyle name="표준 14 4 5 2 2 2 2 2" xfId="2792"/>
    <cellStyle name="표준 14 4 5 2 2 2 2 2 2" xfId="5286"/>
    <cellStyle name="표준 14 4 5 2 2 2 2 2 2 2" xfId="10269"/>
    <cellStyle name="표준 14 4 5 2 2 2 2 2 2 2 2" xfId="15694"/>
    <cellStyle name="표준 14 4 5 2 2 2 2 2 2 2 3" xfId="30423"/>
    <cellStyle name="표준 14 4 5 2 2 2 2 2 2 2 3 2" xfId="52817"/>
    <cellStyle name="표준 14 4 5 2 2 2 2 2 2 2 4" xfId="40516"/>
    <cellStyle name="표준 14 4 5 2 2 2 2 2 2 3" xfId="15693"/>
    <cellStyle name="표준 14 4 5 2 2 2 2 2 2 4" xfId="25441"/>
    <cellStyle name="표준 14 4 5 2 2 2 2 2 2 4 2" xfId="47835"/>
    <cellStyle name="표준 14 4 5 2 2 2 2 2 2 5" xfId="35534"/>
    <cellStyle name="표준 14 4 5 2 2 2 2 2 3" xfId="7778"/>
    <cellStyle name="표준 14 4 5 2 2 2 2 2 3 2" xfId="15695"/>
    <cellStyle name="표준 14 4 5 2 2 2 2 2 3 3" xfId="27932"/>
    <cellStyle name="표준 14 4 5 2 2 2 2 2 3 3 2" xfId="50326"/>
    <cellStyle name="표준 14 4 5 2 2 2 2 2 3 4" xfId="38025"/>
    <cellStyle name="표준 14 4 5 2 2 2 2 2 4" xfId="15692"/>
    <cellStyle name="표준 14 4 5 2 2 2 2 2 5" xfId="22950"/>
    <cellStyle name="표준 14 4 5 2 2 2 2 2 5 2" xfId="45344"/>
    <cellStyle name="표준 14 4 5 2 2 2 2 2 6" xfId="33042"/>
    <cellStyle name="표준 14 4 5 2 2 2 2 3" xfId="4041"/>
    <cellStyle name="표준 14 4 5 2 2 2 2 3 2" xfId="9024"/>
    <cellStyle name="표준 14 4 5 2 2 2 2 3 2 2" xfId="15697"/>
    <cellStyle name="표준 14 4 5 2 2 2 2 3 2 3" xfId="29178"/>
    <cellStyle name="표준 14 4 5 2 2 2 2 3 2 3 2" xfId="51572"/>
    <cellStyle name="표준 14 4 5 2 2 2 2 3 2 4" xfId="39271"/>
    <cellStyle name="표준 14 4 5 2 2 2 2 3 3" xfId="15696"/>
    <cellStyle name="표준 14 4 5 2 2 2 2 3 4" xfId="24196"/>
    <cellStyle name="표준 14 4 5 2 2 2 2 3 4 2" xfId="46590"/>
    <cellStyle name="표준 14 4 5 2 2 2 2 3 5" xfId="34289"/>
    <cellStyle name="표준 14 4 5 2 2 2 2 4" xfId="6533"/>
    <cellStyle name="표준 14 4 5 2 2 2 2 4 2" xfId="15698"/>
    <cellStyle name="표준 14 4 5 2 2 2 2 4 3" xfId="26687"/>
    <cellStyle name="표준 14 4 5 2 2 2 2 4 3 2" xfId="49081"/>
    <cellStyle name="표준 14 4 5 2 2 2 2 4 4" xfId="36780"/>
    <cellStyle name="표준 14 4 5 2 2 2 2 5" xfId="15691"/>
    <cellStyle name="표준 14 4 5 2 2 2 2 6" xfId="21705"/>
    <cellStyle name="표준 14 4 5 2 2 2 2 6 2" xfId="44099"/>
    <cellStyle name="표준 14 4 5 2 2 2 2 7" xfId="31797"/>
    <cellStyle name="표준 14 4 5 2 2 2 3" xfId="1959"/>
    <cellStyle name="표준 14 4 5 2 2 2 3 2" xfId="3207"/>
    <cellStyle name="표준 14 4 5 2 2 2 3 2 2" xfId="5701"/>
    <cellStyle name="표준 14 4 5 2 2 2 3 2 2 2" xfId="10684"/>
    <cellStyle name="표준 14 4 5 2 2 2 3 2 2 2 2" xfId="15702"/>
    <cellStyle name="표준 14 4 5 2 2 2 3 2 2 2 3" xfId="30838"/>
    <cellStyle name="표준 14 4 5 2 2 2 3 2 2 2 3 2" xfId="53232"/>
    <cellStyle name="표준 14 4 5 2 2 2 3 2 2 2 4" xfId="40931"/>
    <cellStyle name="표준 14 4 5 2 2 2 3 2 2 3" xfId="15701"/>
    <cellStyle name="표준 14 4 5 2 2 2 3 2 2 4" xfId="25856"/>
    <cellStyle name="표준 14 4 5 2 2 2 3 2 2 4 2" xfId="48250"/>
    <cellStyle name="표준 14 4 5 2 2 2 3 2 2 5" xfId="35949"/>
    <cellStyle name="표준 14 4 5 2 2 2 3 2 3" xfId="8193"/>
    <cellStyle name="표준 14 4 5 2 2 2 3 2 3 2" xfId="15703"/>
    <cellStyle name="표준 14 4 5 2 2 2 3 2 3 3" xfId="28347"/>
    <cellStyle name="표준 14 4 5 2 2 2 3 2 3 3 2" xfId="50741"/>
    <cellStyle name="표준 14 4 5 2 2 2 3 2 3 4" xfId="38440"/>
    <cellStyle name="표준 14 4 5 2 2 2 3 2 4" xfId="15700"/>
    <cellStyle name="표준 14 4 5 2 2 2 3 2 5" xfId="23365"/>
    <cellStyle name="표준 14 4 5 2 2 2 3 2 5 2" xfId="45759"/>
    <cellStyle name="표준 14 4 5 2 2 2 3 2 6" xfId="33457"/>
    <cellStyle name="표준 14 4 5 2 2 2 3 3" xfId="4456"/>
    <cellStyle name="표준 14 4 5 2 2 2 3 3 2" xfId="9439"/>
    <cellStyle name="표준 14 4 5 2 2 2 3 3 2 2" xfId="15705"/>
    <cellStyle name="표준 14 4 5 2 2 2 3 3 2 3" xfId="29593"/>
    <cellStyle name="표준 14 4 5 2 2 2 3 3 2 3 2" xfId="51987"/>
    <cellStyle name="표준 14 4 5 2 2 2 3 3 2 4" xfId="39686"/>
    <cellStyle name="표준 14 4 5 2 2 2 3 3 3" xfId="15704"/>
    <cellStyle name="표준 14 4 5 2 2 2 3 3 4" xfId="24611"/>
    <cellStyle name="표준 14 4 5 2 2 2 3 3 4 2" xfId="47005"/>
    <cellStyle name="표준 14 4 5 2 2 2 3 3 5" xfId="34704"/>
    <cellStyle name="표준 14 4 5 2 2 2 3 4" xfId="6948"/>
    <cellStyle name="표준 14 4 5 2 2 2 3 4 2" xfId="15706"/>
    <cellStyle name="표준 14 4 5 2 2 2 3 4 3" xfId="27102"/>
    <cellStyle name="표준 14 4 5 2 2 2 3 4 3 2" xfId="49496"/>
    <cellStyle name="표준 14 4 5 2 2 2 3 4 4" xfId="37195"/>
    <cellStyle name="표준 14 4 5 2 2 2 3 5" xfId="15699"/>
    <cellStyle name="표준 14 4 5 2 2 2 3 6" xfId="22120"/>
    <cellStyle name="표준 14 4 5 2 2 2 3 6 2" xfId="44514"/>
    <cellStyle name="표준 14 4 5 2 2 2 3 7" xfId="32212"/>
    <cellStyle name="표준 14 4 5 2 2 2 4" xfId="2377"/>
    <cellStyle name="표준 14 4 5 2 2 2 4 2" xfId="4871"/>
    <cellStyle name="표준 14 4 5 2 2 2 4 2 2" xfId="9854"/>
    <cellStyle name="표준 14 4 5 2 2 2 4 2 2 2" xfId="15709"/>
    <cellStyle name="표준 14 4 5 2 2 2 4 2 2 3" xfId="30008"/>
    <cellStyle name="표준 14 4 5 2 2 2 4 2 2 3 2" xfId="52402"/>
    <cellStyle name="표준 14 4 5 2 2 2 4 2 2 4" xfId="40101"/>
    <cellStyle name="표준 14 4 5 2 2 2 4 2 3" xfId="15708"/>
    <cellStyle name="표준 14 4 5 2 2 2 4 2 4" xfId="25026"/>
    <cellStyle name="표준 14 4 5 2 2 2 4 2 4 2" xfId="47420"/>
    <cellStyle name="표준 14 4 5 2 2 2 4 2 5" xfId="35119"/>
    <cellStyle name="표준 14 4 5 2 2 2 4 3" xfId="7363"/>
    <cellStyle name="표준 14 4 5 2 2 2 4 3 2" xfId="15710"/>
    <cellStyle name="표준 14 4 5 2 2 2 4 3 3" xfId="27517"/>
    <cellStyle name="표준 14 4 5 2 2 2 4 3 3 2" xfId="49911"/>
    <cellStyle name="표준 14 4 5 2 2 2 4 3 4" xfId="37610"/>
    <cellStyle name="표준 14 4 5 2 2 2 4 4" xfId="15707"/>
    <cellStyle name="표준 14 4 5 2 2 2 4 5" xfId="22535"/>
    <cellStyle name="표준 14 4 5 2 2 2 4 5 2" xfId="44929"/>
    <cellStyle name="표준 14 4 5 2 2 2 4 6" xfId="32627"/>
    <cellStyle name="표준 14 4 5 2 2 2 5" xfId="3626"/>
    <cellStyle name="표준 14 4 5 2 2 2 5 2" xfId="8609"/>
    <cellStyle name="표준 14 4 5 2 2 2 5 2 2" xfId="15712"/>
    <cellStyle name="표준 14 4 5 2 2 2 5 2 3" xfId="28763"/>
    <cellStyle name="표준 14 4 5 2 2 2 5 2 3 2" xfId="51157"/>
    <cellStyle name="표준 14 4 5 2 2 2 5 2 4" xfId="38856"/>
    <cellStyle name="표준 14 4 5 2 2 2 5 3" xfId="15711"/>
    <cellStyle name="표준 14 4 5 2 2 2 5 4" xfId="23781"/>
    <cellStyle name="표준 14 4 5 2 2 2 5 4 2" xfId="46175"/>
    <cellStyle name="표준 14 4 5 2 2 2 5 5" xfId="33874"/>
    <cellStyle name="표준 14 4 5 2 2 2 6" xfId="6118"/>
    <cellStyle name="표준 14 4 5 2 2 2 6 2" xfId="15713"/>
    <cellStyle name="표준 14 4 5 2 2 2 6 3" xfId="26272"/>
    <cellStyle name="표준 14 4 5 2 2 2 6 3 2" xfId="48666"/>
    <cellStyle name="표준 14 4 5 2 2 2 6 4" xfId="36365"/>
    <cellStyle name="표준 14 4 5 2 2 2 7" xfId="15690"/>
    <cellStyle name="표준 14 4 5 2 2 2 8" xfId="21290"/>
    <cellStyle name="표준 14 4 5 2 2 2 8 2" xfId="43684"/>
    <cellStyle name="표준 14 4 5 2 2 2 9" xfId="31382"/>
    <cellStyle name="표준 14 4 5 2 2 3" xfId="1340"/>
    <cellStyle name="표준 14 4 5 2 2 3 2" xfId="2598"/>
    <cellStyle name="표준 14 4 5 2 2 3 2 2" xfId="5092"/>
    <cellStyle name="표준 14 4 5 2 2 3 2 2 2" xfId="10075"/>
    <cellStyle name="표준 14 4 5 2 2 3 2 2 2 2" xfId="15717"/>
    <cellStyle name="표준 14 4 5 2 2 3 2 2 2 3" xfId="30229"/>
    <cellStyle name="표준 14 4 5 2 2 3 2 2 2 3 2" xfId="52623"/>
    <cellStyle name="표준 14 4 5 2 2 3 2 2 2 4" xfId="40322"/>
    <cellStyle name="표준 14 4 5 2 2 3 2 2 3" xfId="15716"/>
    <cellStyle name="표준 14 4 5 2 2 3 2 2 4" xfId="25247"/>
    <cellStyle name="표준 14 4 5 2 2 3 2 2 4 2" xfId="47641"/>
    <cellStyle name="표준 14 4 5 2 2 3 2 2 5" xfId="35340"/>
    <cellStyle name="표준 14 4 5 2 2 3 2 3" xfId="7584"/>
    <cellStyle name="표준 14 4 5 2 2 3 2 3 2" xfId="15718"/>
    <cellStyle name="표준 14 4 5 2 2 3 2 3 3" xfId="27738"/>
    <cellStyle name="표준 14 4 5 2 2 3 2 3 3 2" xfId="50132"/>
    <cellStyle name="표준 14 4 5 2 2 3 2 3 4" xfId="37831"/>
    <cellStyle name="표준 14 4 5 2 2 3 2 4" xfId="15715"/>
    <cellStyle name="표준 14 4 5 2 2 3 2 5" xfId="22756"/>
    <cellStyle name="표준 14 4 5 2 2 3 2 5 2" xfId="45150"/>
    <cellStyle name="표준 14 4 5 2 2 3 2 6" xfId="32848"/>
    <cellStyle name="표준 14 4 5 2 2 3 3" xfId="3847"/>
    <cellStyle name="표준 14 4 5 2 2 3 3 2" xfId="8830"/>
    <cellStyle name="표준 14 4 5 2 2 3 3 2 2" xfId="15720"/>
    <cellStyle name="표준 14 4 5 2 2 3 3 2 3" xfId="28984"/>
    <cellStyle name="표준 14 4 5 2 2 3 3 2 3 2" xfId="51378"/>
    <cellStyle name="표준 14 4 5 2 2 3 3 2 4" xfId="39077"/>
    <cellStyle name="표준 14 4 5 2 2 3 3 3" xfId="15719"/>
    <cellStyle name="표준 14 4 5 2 2 3 3 4" xfId="24002"/>
    <cellStyle name="표준 14 4 5 2 2 3 3 4 2" xfId="46396"/>
    <cellStyle name="표준 14 4 5 2 2 3 3 5" xfId="34095"/>
    <cellStyle name="표준 14 4 5 2 2 3 4" xfId="6339"/>
    <cellStyle name="표준 14 4 5 2 2 3 4 2" xfId="15721"/>
    <cellStyle name="표준 14 4 5 2 2 3 4 3" xfId="26493"/>
    <cellStyle name="표준 14 4 5 2 2 3 4 3 2" xfId="48887"/>
    <cellStyle name="표준 14 4 5 2 2 3 4 4" xfId="36586"/>
    <cellStyle name="표준 14 4 5 2 2 3 5" xfId="15714"/>
    <cellStyle name="표준 14 4 5 2 2 3 6" xfId="21511"/>
    <cellStyle name="표준 14 4 5 2 2 3 6 2" xfId="43905"/>
    <cellStyle name="표준 14 4 5 2 2 3 7" xfId="31603"/>
    <cellStyle name="표준 14 4 5 2 2 4" xfId="1765"/>
    <cellStyle name="표준 14 4 5 2 2 4 2" xfId="3013"/>
    <cellStyle name="표준 14 4 5 2 2 4 2 2" xfId="5507"/>
    <cellStyle name="표준 14 4 5 2 2 4 2 2 2" xfId="10490"/>
    <cellStyle name="표준 14 4 5 2 2 4 2 2 2 2" xfId="15725"/>
    <cellStyle name="표준 14 4 5 2 2 4 2 2 2 3" xfId="30644"/>
    <cellStyle name="표준 14 4 5 2 2 4 2 2 2 3 2" xfId="53038"/>
    <cellStyle name="표준 14 4 5 2 2 4 2 2 2 4" xfId="40737"/>
    <cellStyle name="표준 14 4 5 2 2 4 2 2 3" xfId="15724"/>
    <cellStyle name="표준 14 4 5 2 2 4 2 2 4" xfId="25662"/>
    <cellStyle name="표준 14 4 5 2 2 4 2 2 4 2" xfId="48056"/>
    <cellStyle name="표준 14 4 5 2 2 4 2 2 5" xfId="35755"/>
    <cellStyle name="표준 14 4 5 2 2 4 2 3" xfId="7999"/>
    <cellStyle name="표준 14 4 5 2 2 4 2 3 2" xfId="15726"/>
    <cellStyle name="표준 14 4 5 2 2 4 2 3 3" xfId="28153"/>
    <cellStyle name="표준 14 4 5 2 2 4 2 3 3 2" xfId="50547"/>
    <cellStyle name="표준 14 4 5 2 2 4 2 3 4" xfId="38246"/>
    <cellStyle name="표준 14 4 5 2 2 4 2 4" xfId="15723"/>
    <cellStyle name="표준 14 4 5 2 2 4 2 5" xfId="23171"/>
    <cellStyle name="표준 14 4 5 2 2 4 2 5 2" xfId="45565"/>
    <cellStyle name="표준 14 4 5 2 2 4 2 6" xfId="33263"/>
    <cellStyle name="표준 14 4 5 2 2 4 3" xfId="4262"/>
    <cellStyle name="표준 14 4 5 2 2 4 3 2" xfId="9245"/>
    <cellStyle name="표준 14 4 5 2 2 4 3 2 2" xfId="15728"/>
    <cellStyle name="표준 14 4 5 2 2 4 3 2 3" xfId="29399"/>
    <cellStyle name="표준 14 4 5 2 2 4 3 2 3 2" xfId="51793"/>
    <cellStyle name="표준 14 4 5 2 2 4 3 2 4" xfId="39492"/>
    <cellStyle name="표준 14 4 5 2 2 4 3 3" xfId="15727"/>
    <cellStyle name="표준 14 4 5 2 2 4 3 4" xfId="24417"/>
    <cellStyle name="표준 14 4 5 2 2 4 3 4 2" xfId="46811"/>
    <cellStyle name="표준 14 4 5 2 2 4 3 5" xfId="34510"/>
    <cellStyle name="표준 14 4 5 2 2 4 4" xfId="6754"/>
    <cellStyle name="표준 14 4 5 2 2 4 4 2" xfId="15729"/>
    <cellStyle name="표준 14 4 5 2 2 4 4 3" xfId="26908"/>
    <cellStyle name="표준 14 4 5 2 2 4 4 3 2" xfId="49302"/>
    <cellStyle name="표준 14 4 5 2 2 4 4 4" xfId="37001"/>
    <cellStyle name="표준 14 4 5 2 2 4 5" xfId="15722"/>
    <cellStyle name="표준 14 4 5 2 2 4 6" xfId="21926"/>
    <cellStyle name="표준 14 4 5 2 2 4 6 2" xfId="44320"/>
    <cellStyle name="표준 14 4 5 2 2 4 7" xfId="32018"/>
    <cellStyle name="표준 14 4 5 2 2 5" xfId="2183"/>
    <cellStyle name="표준 14 4 5 2 2 5 2" xfId="4677"/>
    <cellStyle name="표준 14 4 5 2 2 5 2 2" xfId="9660"/>
    <cellStyle name="표준 14 4 5 2 2 5 2 2 2" xfId="15732"/>
    <cellStyle name="표준 14 4 5 2 2 5 2 2 3" xfId="29814"/>
    <cellStyle name="표준 14 4 5 2 2 5 2 2 3 2" xfId="52208"/>
    <cellStyle name="표준 14 4 5 2 2 5 2 2 4" xfId="39907"/>
    <cellStyle name="표준 14 4 5 2 2 5 2 3" xfId="15731"/>
    <cellStyle name="표준 14 4 5 2 2 5 2 4" xfId="24832"/>
    <cellStyle name="표준 14 4 5 2 2 5 2 4 2" xfId="47226"/>
    <cellStyle name="표준 14 4 5 2 2 5 2 5" xfId="34925"/>
    <cellStyle name="표준 14 4 5 2 2 5 3" xfId="7169"/>
    <cellStyle name="표준 14 4 5 2 2 5 3 2" xfId="15733"/>
    <cellStyle name="표준 14 4 5 2 2 5 3 3" xfId="27323"/>
    <cellStyle name="표준 14 4 5 2 2 5 3 3 2" xfId="49717"/>
    <cellStyle name="표준 14 4 5 2 2 5 3 4" xfId="37416"/>
    <cellStyle name="표준 14 4 5 2 2 5 4" xfId="15730"/>
    <cellStyle name="표준 14 4 5 2 2 5 5" xfId="22341"/>
    <cellStyle name="표준 14 4 5 2 2 5 5 2" xfId="44735"/>
    <cellStyle name="표준 14 4 5 2 2 5 6" xfId="32433"/>
    <cellStyle name="표준 14 4 5 2 2 6" xfId="3432"/>
    <cellStyle name="표준 14 4 5 2 2 6 2" xfId="8415"/>
    <cellStyle name="표준 14 4 5 2 2 6 2 2" xfId="15735"/>
    <cellStyle name="표준 14 4 5 2 2 6 2 3" xfId="28569"/>
    <cellStyle name="표준 14 4 5 2 2 6 2 3 2" xfId="50963"/>
    <cellStyle name="표준 14 4 5 2 2 6 2 4" xfId="38662"/>
    <cellStyle name="표준 14 4 5 2 2 6 3" xfId="15734"/>
    <cellStyle name="표준 14 4 5 2 2 6 4" xfId="23587"/>
    <cellStyle name="표준 14 4 5 2 2 6 4 2" xfId="45981"/>
    <cellStyle name="표준 14 4 5 2 2 6 5" xfId="33680"/>
    <cellStyle name="표준 14 4 5 2 2 7" xfId="5924"/>
    <cellStyle name="표준 14 4 5 2 2 7 2" xfId="15736"/>
    <cellStyle name="표준 14 4 5 2 2 7 3" xfId="26078"/>
    <cellStyle name="표준 14 4 5 2 2 7 3 2" xfId="48472"/>
    <cellStyle name="표준 14 4 5 2 2 7 4" xfId="36171"/>
    <cellStyle name="표준 14 4 5 2 2 8" xfId="15689"/>
    <cellStyle name="표준 14 4 5 2 2 9" xfId="21096"/>
    <cellStyle name="표준 14 4 5 2 2 9 2" xfId="43490"/>
    <cellStyle name="표준 14 4 5 2 3" xfId="1015"/>
    <cellStyle name="표준 14 4 5 2 3 2" xfId="1441"/>
    <cellStyle name="표준 14 4 5 2 3 2 2" xfId="2699"/>
    <cellStyle name="표준 14 4 5 2 3 2 2 2" xfId="5193"/>
    <cellStyle name="표준 14 4 5 2 3 2 2 2 2" xfId="10176"/>
    <cellStyle name="표준 14 4 5 2 3 2 2 2 2 2" xfId="15741"/>
    <cellStyle name="표준 14 4 5 2 3 2 2 2 2 3" xfId="30330"/>
    <cellStyle name="표준 14 4 5 2 3 2 2 2 2 3 2" xfId="52724"/>
    <cellStyle name="표준 14 4 5 2 3 2 2 2 2 4" xfId="40423"/>
    <cellStyle name="표준 14 4 5 2 3 2 2 2 3" xfId="15740"/>
    <cellStyle name="표준 14 4 5 2 3 2 2 2 4" xfId="25348"/>
    <cellStyle name="표준 14 4 5 2 3 2 2 2 4 2" xfId="47742"/>
    <cellStyle name="표준 14 4 5 2 3 2 2 2 5" xfId="35441"/>
    <cellStyle name="표준 14 4 5 2 3 2 2 3" xfId="7685"/>
    <cellStyle name="표준 14 4 5 2 3 2 2 3 2" xfId="15742"/>
    <cellStyle name="표준 14 4 5 2 3 2 2 3 3" xfId="27839"/>
    <cellStyle name="표준 14 4 5 2 3 2 2 3 3 2" xfId="50233"/>
    <cellStyle name="표준 14 4 5 2 3 2 2 3 4" xfId="37932"/>
    <cellStyle name="표준 14 4 5 2 3 2 2 4" xfId="15739"/>
    <cellStyle name="표준 14 4 5 2 3 2 2 5" xfId="22857"/>
    <cellStyle name="표준 14 4 5 2 3 2 2 5 2" xfId="45251"/>
    <cellStyle name="표준 14 4 5 2 3 2 2 6" xfId="32949"/>
    <cellStyle name="표준 14 4 5 2 3 2 3" xfId="3948"/>
    <cellStyle name="표준 14 4 5 2 3 2 3 2" xfId="8931"/>
    <cellStyle name="표준 14 4 5 2 3 2 3 2 2" xfId="15744"/>
    <cellStyle name="표준 14 4 5 2 3 2 3 2 3" xfId="29085"/>
    <cellStyle name="표준 14 4 5 2 3 2 3 2 3 2" xfId="51479"/>
    <cellStyle name="표준 14 4 5 2 3 2 3 2 4" xfId="39178"/>
    <cellStyle name="표준 14 4 5 2 3 2 3 3" xfId="15743"/>
    <cellStyle name="표준 14 4 5 2 3 2 3 4" xfId="24103"/>
    <cellStyle name="표준 14 4 5 2 3 2 3 4 2" xfId="46497"/>
    <cellStyle name="표준 14 4 5 2 3 2 3 5" xfId="34196"/>
    <cellStyle name="표준 14 4 5 2 3 2 4" xfId="6440"/>
    <cellStyle name="표준 14 4 5 2 3 2 4 2" xfId="15745"/>
    <cellStyle name="표준 14 4 5 2 3 2 4 3" xfId="26594"/>
    <cellStyle name="표준 14 4 5 2 3 2 4 3 2" xfId="48988"/>
    <cellStyle name="표준 14 4 5 2 3 2 4 4" xfId="36687"/>
    <cellStyle name="표준 14 4 5 2 3 2 5" xfId="15738"/>
    <cellStyle name="표준 14 4 5 2 3 2 6" xfId="21612"/>
    <cellStyle name="표준 14 4 5 2 3 2 6 2" xfId="44006"/>
    <cellStyle name="표준 14 4 5 2 3 2 7" xfId="31704"/>
    <cellStyle name="표준 14 4 5 2 3 3" xfId="1866"/>
    <cellStyle name="표준 14 4 5 2 3 3 2" xfId="3114"/>
    <cellStyle name="표준 14 4 5 2 3 3 2 2" xfId="5608"/>
    <cellStyle name="표준 14 4 5 2 3 3 2 2 2" xfId="10591"/>
    <cellStyle name="표준 14 4 5 2 3 3 2 2 2 2" xfId="15749"/>
    <cellStyle name="표준 14 4 5 2 3 3 2 2 2 3" xfId="30745"/>
    <cellStyle name="표준 14 4 5 2 3 3 2 2 2 3 2" xfId="53139"/>
    <cellStyle name="표준 14 4 5 2 3 3 2 2 2 4" xfId="40838"/>
    <cellStyle name="표준 14 4 5 2 3 3 2 2 3" xfId="15748"/>
    <cellStyle name="표준 14 4 5 2 3 3 2 2 4" xfId="25763"/>
    <cellStyle name="표준 14 4 5 2 3 3 2 2 4 2" xfId="48157"/>
    <cellStyle name="표준 14 4 5 2 3 3 2 2 5" xfId="35856"/>
    <cellStyle name="표준 14 4 5 2 3 3 2 3" xfId="8100"/>
    <cellStyle name="표준 14 4 5 2 3 3 2 3 2" xfId="15750"/>
    <cellStyle name="표준 14 4 5 2 3 3 2 3 3" xfId="28254"/>
    <cellStyle name="표준 14 4 5 2 3 3 2 3 3 2" xfId="50648"/>
    <cellStyle name="표준 14 4 5 2 3 3 2 3 4" xfId="38347"/>
    <cellStyle name="표준 14 4 5 2 3 3 2 4" xfId="15747"/>
    <cellStyle name="표준 14 4 5 2 3 3 2 5" xfId="23272"/>
    <cellStyle name="표준 14 4 5 2 3 3 2 5 2" xfId="45666"/>
    <cellStyle name="표준 14 4 5 2 3 3 2 6" xfId="33364"/>
    <cellStyle name="표준 14 4 5 2 3 3 3" xfId="4363"/>
    <cellStyle name="표준 14 4 5 2 3 3 3 2" xfId="9346"/>
    <cellStyle name="표준 14 4 5 2 3 3 3 2 2" xfId="15752"/>
    <cellStyle name="표준 14 4 5 2 3 3 3 2 3" xfId="29500"/>
    <cellStyle name="표준 14 4 5 2 3 3 3 2 3 2" xfId="51894"/>
    <cellStyle name="표준 14 4 5 2 3 3 3 2 4" xfId="39593"/>
    <cellStyle name="표준 14 4 5 2 3 3 3 3" xfId="15751"/>
    <cellStyle name="표준 14 4 5 2 3 3 3 4" xfId="24518"/>
    <cellStyle name="표준 14 4 5 2 3 3 3 4 2" xfId="46912"/>
    <cellStyle name="표준 14 4 5 2 3 3 3 5" xfId="34611"/>
    <cellStyle name="표준 14 4 5 2 3 3 4" xfId="6855"/>
    <cellStyle name="표준 14 4 5 2 3 3 4 2" xfId="15753"/>
    <cellStyle name="표준 14 4 5 2 3 3 4 3" xfId="27009"/>
    <cellStyle name="표준 14 4 5 2 3 3 4 3 2" xfId="49403"/>
    <cellStyle name="표준 14 4 5 2 3 3 4 4" xfId="37102"/>
    <cellStyle name="표준 14 4 5 2 3 3 5" xfId="15746"/>
    <cellStyle name="표준 14 4 5 2 3 3 6" xfId="22027"/>
    <cellStyle name="표준 14 4 5 2 3 3 6 2" xfId="44421"/>
    <cellStyle name="표준 14 4 5 2 3 3 7" xfId="32119"/>
    <cellStyle name="표준 14 4 5 2 3 4" xfId="2284"/>
    <cellStyle name="표준 14 4 5 2 3 4 2" xfId="4778"/>
    <cellStyle name="표준 14 4 5 2 3 4 2 2" xfId="9761"/>
    <cellStyle name="표준 14 4 5 2 3 4 2 2 2" xfId="15756"/>
    <cellStyle name="표준 14 4 5 2 3 4 2 2 3" xfId="29915"/>
    <cellStyle name="표준 14 4 5 2 3 4 2 2 3 2" xfId="52309"/>
    <cellStyle name="표준 14 4 5 2 3 4 2 2 4" xfId="40008"/>
    <cellStyle name="표준 14 4 5 2 3 4 2 3" xfId="15755"/>
    <cellStyle name="표준 14 4 5 2 3 4 2 4" xfId="24933"/>
    <cellStyle name="표준 14 4 5 2 3 4 2 4 2" xfId="47327"/>
    <cellStyle name="표준 14 4 5 2 3 4 2 5" xfId="35026"/>
    <cellStyle name="표준 14 4 5 2 3 4 3" xfId="7270"/>
    <cellStyle name="표준 14 4 5 2 3 4 3 2" xfId="15757"/>
    <cellStyle name="표준 14 4 5 2 3 4 3 3" xfId="27424"/>
    <cellStyle name="표준 14 4 5 2 3 4 3 3 2" xfId="49818"/>
    <cellStyle name="표준 14 4 5 2 3 4 3 4" xfId="37517"/>
    <cellStyle name="표준 14 4 5 2 3 4 4" xfId="15754"/>
    <cellStyle name="표준 14 4 5 2 3 4 5" xfId="22442"/>
    <cellStyle name="표준 14 4 5 2 3 4 5 2" xfId="44836"/>
    <cellStyle name="표준 14 4 5 2 3 4 6" xfId="32534"/>
    <cellStyle name="표준 14 4 5 2 3 5" xfId="3533"/>
    <cellStyle name="표준 14 4 5 2 3 5 2" xfId="8516"/>
    <cellStyle name="표준 14 4 5 2 3 5 2 2" xfId="15759"/>
    <cellStyle name="표준 14 4 5 2 3 5 2 3" xfId="28670"/>
    <cellStyle name="표준 14 4 5 2 3 5 2 3 2" xfId="51064"/>
    <cellStyle name="표준 14 4 5 2 3 5 2 4" xfId="38763"/>
    <cellStyle name="표준 14 4 5 2 3 5 3" xfId="15758"/>
    <cellStyle name="표준 14 4 5 2 3 5 4" xfId="23688"/>
    <cellStyle name="표준 14 4 5 2 3 5 4 2" xfId="46082"/>
    <cellStyle name="표준 14 4 5 2 3 5 5" xfId="33781"/>
    <cellStyle name="표준 14 4 5 2 3 6" xfId="6025"/>
    <cellStyle name="표준 14 4 5 2 3 6 2" xfId="15760"/>
    <cellStyle name="표준 14 4 5 2 3 6 3" xfId="26179"/>
    <cellStyle name="표준 14 4 5 2 3 6 3 2" xfId="48573"/>
    <cellStyle name="표준 14 4 5 2 3 6 4" xfId="36272"/>
    <cellStyle name="표준 14 4 5 2 3 7" xfId="15737"/>
    <cellStyle name="표준 14 4 5 2 3 8" xfId="21197"/>
    <cellStyle name="표준 14 4 5 2 3 8 2" xfId="43591"/>
    <cellStyle name="표준 14 4 5 2 3 9" xfId="31289"/>
    <cellStyle name="표준 14 4 5 2 4" xfId="1247"/>
    <cellStyle name="표준 14 4 5 2 4 2" xfId="2505"/>
    <cellStyle name="표준 14 4 5 2 4 2 2" xfId="4999"/>
    <cellStyle name="표준 14 4 5 2 4 2 2 2" xfId="9982"/>
    <cellStyle name="표준 14 4 5 2 4 2 2 2 2" xfId="15764"/>
    <cellStyle name="표준 14 4 5 2 4 2 2 2 3" xfId="30136"/>
    <cellStyle name="표준 14 4 5 2 4 2 2 2 3 2" xfId="52530"/>
    <cellStyle name="표준 14 4 5 2 4 2 2 2 4" xfId="40229"/>
    <cellStyle name="표준 14 4 5 2 4 2 2 3" xfId="15763"/>
    <cellStyle name="표준 14 4 5 2 4 2 2 4" xfId="25154"/>
    <cellStyle name="표준 14 4 5 2 4 2 2 4 2" xfId="47548"/>
    <cellStyle name="표준 14 4 5 2 4 2 2 5" xfId="35247"/>
    <cellStyle name="표준 14 4 5 2 4 2 3" xfId="7491"/>
    <cellStyle name="표준 14 4 5 2 4 2 3 2" xfId="15765"/>
    <cellStyle name="표준 14 4 5 2 4 2 3 3" xfId="27645"/>
    <cellStyle name="표준 14 4 5 2 4 2 3 3 2" xfId="50039"/>
    <cellStyle name="표준 14 4 5 2 4 2 3 4" xfId="37738"/>
    <cellStyle name="표준 14 4 5 2 4 2 4" xfId="15762"/>
    <cellStyle name="표준 14 4 5 2 4 2 5" xfId="22663"/>
    <cellStyle name="표준 14 4 5 2 4 2 5 2" xfId="45057"/>
    <cellStyle name="표준 14 4 5 2 4 2 6" xfId="32755"/>
    <cellStyle name="표준 14 4 5 2 4 3" xfId="3754"/>
    <cellStyle name="표준 14 4 5 2 4 3 2" xfId="8737"/>
    <cellStyle name="표준 14 4 5 2 4 3 2 2" xfId="15767"/>
    <cellStyle name="표준 14 4 5 2 4 3 2 3" xfId="28891"/>
    <cellStyle name="표준 14 4 5 2 4 3 2 3 2" xfId="51285"/>
    <cellStyle name="표준 14 4 5 2 4 3 2 4" xfId="38984"/>
    <cellStyle name="표준 14 4 5 2 4 3 3" xfId="15766"/>
    <cellStyle name="표준 14 4 5 2 4 3 4" xfId="23909"/>
    <cellStyle name="표준 14 4 5 2 4 3 4 2" xfId="46303"/>
    <cellStyle name="표준 14 4 5 2 4 3 5" xfId="34002"/>
    <cellStyle name="표준 14 4 5 2 4 4" xfId="6246"/>
    <cellStyle name="표준 14 4 5 2 4 4 2" xfId="15768"/>
    <cellStyle name="표준 14 4 5 2 4 4 3" xfId="26400"/>
    <cellStyle name="표준 14 4 5 2 4 4 3 2" xfId="48794"/>
    <cellStyle name="표준 14 4 5 2 4 4 4" xfId="36493"/>
    <cellStyle name="표준 14 4 5 2 4 5" xfId="15761"/>
    <cellStyle name="표준 14 4 5 2 4 6" xfId="21418"/>
    <cellStyle name="표준 14 4 5 2 4 6 2" xfId="43812"/>
    <cellStyle name="표준 14 4 5 2 4 7" xfId="31510"/>
    <cellStyle name="표준 14 4 5 2 5" xfId="1672"/>
    <cellStyle name="표준 14 4 5 2 5 2" xfId="2920"/>
    <cellStyle name="표준 14 4 5 2 5 2 2" xfId="5414"/>
    <cellStyle name="표준 14 4 5 2 5 2 2 2" xfId="10397"/>
    <cellStyle name="표준 14 4 5 2 5 2 2 2 2" xfId="15772"/>
    <cellStyle name="표준 14 4 5 2 5 2 2 2 3" xfId="30551"/>
    <cellStyle name="표준 14 4 5 2 5 2 2 2 3 2" xfId="52945"/>
    <cellStyle name="표준 14 4 5 2 5 2 2 2 4" xfId="40644"/>
    <cellStyle name="표준 14 4 5 2 5 2 2 3" xfId="15771"/>
    <cellStyle name="표준 14 4 5 2 5 2 2 4" xfId="25569"/>
    <cellStyle name="표준 14 4 5 2 5 2 2 4 2" xfId="47963"/>
    <cellStyle name="표준 14 4 5 2 5 2 2 5" xfId="35662"/>
    <cellStyle name="표준 14 4 5 2 5 2 3" xfId="7906"/>
    <cellStyle name="표준 14 4 5 2 5 2 3 2" xfId="15773"/>
    <cellStyle name="표준 14 4 5 2 5 2 3 3" xfId="28060"/>
    <cellStyle name="표준 14 4 5 2 5 2 3 3 2" xfId="50454"/>
    <cellStyle name="표준 14 4 5 2 5 2 3 4" xfId="38153"/>
    <cellStyle name="표준 14 4 5 2 5 2 4" xfId="15770"/>
    <cellStyle name="표준 14 4 5 2 5 2 5" xfId="23078"/>
    <cellStyle name="표준 14 4 5 2 5 2 5 2" xfId="45472"/>
    <cellStyle name="표준 14 4 5 2 5 2 6" xfId="33170"/>
    <cellStyle name="표준 14 4 5 2 5 3" xfId="4169"/>
    <cellStyle name="표준 14 4 5 2 5 3 2" xfId="9152"/>
    <cellStyle name="표준 14 4 5 2 5 3 2 2" xfId="15775"/>
    <cellStyle name="표준 14 4 5 2 5 3 2 3" xfId="29306"/>
    <cellStyle name="표준 14 4 5 2 5 3 2 3 2" xfId="51700"/>
    <cellStyle name="표준 14 4 5 2 5 3 2 4" xfId="39399"/>
    <cellStyle name="표준 14 4 5 2 5 3 3" xfId="15774"/>
    <cellStyle name="표준 14 4 5 2 5 3 4" xfId="24324"/>
    <cellStyle name="표준 14 4 5 2 5 3 4 2" xfId="46718"/>
    <cellStyle name="표준 14 4 5 2 5 3 5" xfId="34417"/>
    <cellStyle name="표준 14 4 5 2 5 4" xfId="6661"/>
    <cellStyle name="표준 14 4 5 2 5 4 2" xfId="15776"/>
    <cellStyle name="표준 14 4 5 2 5 4 3" xfId="26815"/>
    <cellStyle name="표준 14 4 5 2 5 4 3 2" xfId="49209"/>
    <cellStyle name="표준 14 4 5 2 5 4 4" xfId="36908"/>
    <cellStyle name="표준 14 4 5 2 5 5" xfId="15769"/>
    <cellStyle name="표준 14 4 5 2 5 6" xfId="21833"/>
    <cellStyle name="표준 14 4 5 2 5 6 2" xfId="44227"/>
    <cellStyle name="표준 14 4 5 2 5 7" xfId="31925"/>
    <cellStyle name="표준 14 4 5 2 6" xfId="2090"/>
    <cellStyle name="표준 14 4 5 2 6 2" xfId="4584"/>
    <cellStyle name="표준 14 4 5 2 6 2 2" xfId="9567"/>
    <cellStyle name="표준 14 4 5 2 6 2 2 2" xfId="15779"/>
    <cellStyle name="표준 14 4 5 2 6 2 2 3" xfId="29721"/>
    <cellStyle name="표준 14 4 5 2 6 2 2 3 2" xfId="52115"/>
    <cellStyle name="표준 14 4 5 2 6 2 2 4" xfId="39814"/>
    <cellStyle name="표준 14 4 5 2 6 2 3" xfId="15778"/>
    <cellStyle name="표준 14 4 5 2 6 2 4" xfId="24739"/>
    <cellStyle name="표준 14 4 5 2 6 2 4 2" xfId="47133"/>
    <cellStyle name="표준 14 4 5 2 6 2 5" xfId="34832"/>
    <cellStyle name="표준 14 4 5 2 6 3" xfId="7076"/>
    <cellStyle name="표준 14 4 5 2 6 3 2" xfId="15780"/>
    <cellStyle name="표준 14 4 5 2 6 3 3" xfId="27230"/>
    <cellStyle name="표준 14 4 5 2 6 3 3 2" xfId="49624"/>
    <cellStyle name="표준 14 4 5 2 6 3 4" xfId="37323"/>
    <cellStyle name="표준 14 4 5 2 6 4" xfId="15777"/>
    <cellStyle name="표준 14 4 5 2 6 5" xfId="22248"/>
    <cellStyle name="표준 14 4 5 2 6 5 2" xfId="44642"/>
    <cellStyle name="표준 14 4 5 2 6 6" xfId="32340"/>
    <cellStyle name="표준 14 4 5 2 7" xfId="3339"/>
    <cellStyle name="표준 14 4 5 2 7 2" xfId="8322"/>
    <cellStyle name="표준 14 4 5 2 7 2 2" xfId="15782"/>
    <cellStyle name="표준 14 4 5 2 7 2 3" xfId="28476"/>
    <cellStyle name="표준 14 4 5 2 7 2 3 2" xfId="50870"/>
    <cellStyle name="표준 14 4 5 2 7 2 4" xfId="38569"/>
    <cellStyle name="표준 14 4 5 2 7 3" xfId="15781"/>
    <cellStyle name="표준 14 4 5 2 7 4" xfId="23494"/>
    <cellStyle name="표준 14 4 5 2 7 4 2" xfId="45888"/>
    <cellStyle name="표준 14 4 5 2 7 5" xfId="33587"/>
    <cellStyle name="표준 14 4 5 2 8" xfId="5831"/>
    <cellStyle name="표준 14 4 5 2 8 2" xfId="15783"/>
    <cellStyle name="표준 14 4 5 2 8 3" xfId="25985"/>
    <cellStyle name="표준 14 4 5 2 8 3 2" xfId="48379"/>
    <cellStyle name="표준 14 4 5 2 8 4" xfId="36078"/>
    <cellStyle name="표준 14 4 5 2 9" xfId="15688"/>
    <cellStyle name="표준 14 4 5 3" xfId="843"/>
    <cellStyle name="표준 14 4 5 3 10" xfId="21032"/>
    <cellStyle name="표준 14 4 5 3 10 2" xfId="43426"/>
    <cellStyle name="표준 14 4 5 3 11" xfId="31124"/>
    <cellStyle name="표준 14 4 5 3 2" xfId="940"/>
    <cellStyle name="표준 14 4 5 3 2 10" xfId="31217"/>
    <cellStyle name="표준 14 4 5 3 2 2" xfId="1137"/>
    <cellStyle name="표준 14 4 5 3 2 2 2" xfId="1563"/>
    <cellStyle name="표준 14 4 5 3 2 2 2 2" xfId="2821"/>
    <cellStyle name="표준 14 4 5 3 2 2 2 2 2" xfId="5315"/>
    <cellStyle name="표준 14 4 5 3 2 2 2 2 2 2" xfId="10298"/>
    <cellStyle name="표준 14 4 5 3 2 2 2 2 2 2 2" xfId="15790"/>
    <cellStyle name="표준 14 4 5 3 2 2 2 2 2 2 3" xfId="30452"/>
    <cellStyle name="표준 14 4 5 3 2 2 2 2 2 2 3 2" xfId="52846"/>
    <cellStyle name="표준 14 4 5 3 2 2 2 2 2 2 4" xfId="40545"/>
    <cellStyle name="표준 14 4 5 3 2 2 2 2 2 3" xfId="15789"/>
    <cellStyle name="표준 14 4 5 3 2 2 2 2 2 4" xfId="25470"/>
    <cellStyle name="표준 14 4 5 3 2 2 2 2 2 4 2" xfId="47864"/>
    <cellStyle name="표준 14 4 5 3 2 2 2 2 2 5" xfId="35563"/>
    <cellStyle name="표준 14 4 5 3 2 2 2 2 3" xfId="7807"/>
    <cellStyle name="표준 14 4 5 3 2 2 2 2 3 2" xfId="15791"/>
    <cellStyle name="표준 14 4 5 3 2 2 2 2 3 3" xfId="27961"/>
    <cellStyle name="표준 14 4 5 3 2 2 2 2 3 3 2" xfId="50355"/>
    <cellStyle name="표준 14 4 5 3 2 2 2 2 3 4" xfId="38054"/>
    <cellStyle name="표준 14 4 5 3 2 2 2 2 4" xfId="15788"/>
    <cellStyle name="표준 14 4 5 3 2 2 2 2 5" xfId="22979"/>
    <cellStyle name="표준 14 4 5 3 2 2 2 2 5 2" xfId="45373"/>
    <cellStyle name="표준 14 4 5 3 2 2 2 2 6" xfId="33071"/>
    <cellStyle name="표준 14 4 5 3 2 2 2 3" xfId="4070"/>
    <cellStyle name="표준 14 4 5 3 2 2 2 3 2" xfId="9053"/>
    <cellStyle name="표준 14 4 5 3 2 2 2 3 2 2" xfId="15793"/>
    <cellStyle name="표준 14 4 5 3 2 2 2 3 2 3" xfId="29207"/>
    <cellStyle name="표준 14 4 5 3 2 2 2 3 2 3 2" xfId="51601"/>
    <cellStyle name="표준 14 4 5 3 2 2 2 3 2 4" xfId="39300"/>
    <cellStyle name="표준 14 4 5 3 2 2 2 3 3" xfId="15792"/>
    <cellStyle name="표준 14 4 5 3 2 2 2 3 4" xfId="24225"/>
    <cellStyle name="표준 14 4 5 3 2 2 2 3 4 2" xfId="46619"/>
    <cellStyle name="표준 14 4 5 3 2 2 2 3 5" xfId="34318"/>
    <cellStyle name="표준 14 4 5 3 2 2 2 4" xfId="6562"/>
    <cellStyle name="표준 14 4 5 3 2 2 2 4 2" xfId="15794"/>
    <cellStyle name="표준 14 4 5 3 2 2 2 4 3" xfId="26716"/>
    <cellStyle name="표준 14 4 5 3 2 2 2 4 3 2" xfId="49110"/>
    <cellStyle name="표준 14 4 5 3 2 2 2 4 4" xfId="36809"/>
    <cellStyle name="표준 14 4 5 3 2 2 2 5" xfId="15787"/>
    <cellStyle name="표준 14 4 5 3 2 2 2 6" xfId="21734"/>
    <cellStyle name="표준 14 4 5 3 2 2 2 6 2" xfId="44128"/>
    <cellStyle name="표준 14 4 5 3 2 2 2 7" xfId="31826"/>
    <cellStyle name="표준 14 4 5 3 2 2 3" xfId="1988"/>
    <cellStyle name="표준 14 4 5 3 2 2 3 2" xfId="3236"/>
    <cellStyle name="표준 14 4 5 3 2 2 3 2 2" xfId="5730"/>
    <cellStyle name="표준 14 4 5 3 2 2 3 2 2 2" xfId="10713"/>
    <cellStyle name="표준 14 4 5 3 2 2 3 2 2 2 2" xfId="15798"/>
    <cellStyle name="표준 14 4 5 3 2 2 3 2 2 2 3" xfId="30867"/>
    <cellStyle name="표준 14 4 5 3 2 2 3 2 2 2 3 2" xfId="53261"/>
    <cellStyle name="표준 14 4 5 3 2 2 3 2 2 2 4" xfId="40960"/>
    <cellStyle name="표준 14 4 5 3 2 2 3 2 2 3" xfId="15797"/>
    <cellStyle name="표준 14 4 5 3 2 2 3 2 2 4" xfId="25885"/>
    <cellStyle name="표준 14 4 5 3 2 2 3 2 2 4 2" xfId="48279"/>
    <cellStyle name="표준 14 4 5 3 2 2 3 2 2 5" xfId="35978"/>
    <cellStyle name="표준 14 4 5 3 2 2 3 2 3" xfId="8222"/>
    <cellStyle name="표준 14 4 5 3 2 2 3 2 3 2" xfId="15799"/>
    <cellStyle name="표준 14 4 5 3 2 2 3 2 3 3" xfId="28376"/>
    <cellStyle name="표준 14 4 5 3 2 2 3 2 3 3 2" xfId="50770"/>
    <cellStyle name="표준 14 4 5 3 2 2 3 2 3 4" xfId="38469"/>
    <cellStyle name="표준 14 4 5 3 2 2 3 2 4" xfId="15796"/>
    <cellStyle name="표준 14 4 5 3 2 2 3 2 5" xfId="23394"/>
    <cellStyle name="표준 14 4 5 3 2 2 3 2 5 2" xfId="45788"/>
    <cellStyle name="표준 14 4 5 3 2 2 3 2 6" xfId="33486"/>
    <cellStyle name="표준 14 4 5 3 2 2 3 3" xfId="4485"/>
    <cellStyle name="표준 14 4 5 3 2 2 3 3 2" xfId="9468"/>
    <cellStyle name="표준 14 4 5 3 2 2 3 3 2 2" xfId="15801"/>
    <cellStyle name="표준 14 4 5 3 2 2 3 3 2 3" xfId="29622"/>
    <cellStyle name="표준 14 4 5 3 2 2 3 3 2 3 2" xfId="52016"/>
    <cellStyle name="표준 14 4 5 3 2 2 3 3 2 4" xfId="39715"/>
    <cellStyle name="표준 14 4 5 3 2 2 3 3 3" xfId="15800"/>
    <cellStyle name="표준 14 4 5 3 2 2 3 3 4" xfId="24640"/>
    <cellStyle name="표준 14 4 5 3 2 2 3 3 4 2" xfId="47034"/>
    <cellStyle name="표준 14 4 5 3 2 2 3 3 5" xfId="34733"/>
    <cellStyle name="표준 14 4 5 3 2 2 3 4" xfId="6977"/>
    <cellStyle name="표준 14 4 5 3 2 2 3 4 2" xfId="15802"/>
    <cellStyle name="표준 14 4 5 3 2 2 3 4 3" xfId="27131"/>
    <cellStyle name="표준 14 4 5 3 2 2 3 4 3 2" xfId="49525"/>
    <cellStyle name="표준 14 4 5 3 2 2 3 4 4" xfId="37224"/>
    <cellStyle name="표준 14 4 5 3 2 2 3 5" xfId="15795"/>
    <cellStyle name="표준 14 4 5 3 2 2 3 6" xfId="22149"/>
    <cellStyle name="표준 14 4 5 3 2 2 3 6 2" xfId="44543"/>
    <cellStyle name="표준 14 4 5 3 2 2 3 7" xfId="32241"/>
    <cellStyle name="표준 14 4 5 3 2 2 4" xfId="2406"/>
    <cellStyle name="표준 14 4 5 3 2 2 4 2" xfId="4900"/>
    <cellStyle name="표준 14 4 5 3 2 2 4 2 2" xfId="9883"/>
    <cellStyle name="표준 14 4 5 3 2 2 4 2 2 2" xfId="15805"/>
    <cellStyle name="표준 14 4 5 3 2 2 4 2 2 3" xfId="30037"/>
    <cellStyle name="표준 14 4 5 3 2 2 4 2 2 3 2" xfId="52431"/>
    <cellStyle name="표준 14 4 5 3 2 2 4 2 2 4" xfId="40130"/>
    <cellStyle name="표준 14 4 5 3 2 2 4 2 3" xfId="15804"/>
    <cellStyle name="표준 14 4 5 3 2 2 4 2 4" xfId="25055"/>
    <cellStyle name="표준 14 4 5 3 2 2 4 2 4 2" xfId="47449"/>
    <cellStyle name="표준 14 4 5 3 2 2 4 2 5" xfId="35148"/>
    <cellStyle name="표준 14 4 5 3 2 2 4 3" xfId="7392"/>
    <cellStyle name="표준 14 4 5 3 2 2 4 3 2" xfId="15806"/>
    <cellStyle name="표준 14 4 5 3 2 2 4 3 3" xfId="27546"/>
    <cellStyle name="표준 14 4 5 3 2 2 4 3 3 2" xfId="49940"/>
    <cellStyle name="표준 14 4 5 3 2 2 4 3 4" xfId="37639"/>
    <cellStyle name="표준 14 4 5 3 2 2 4 4" xfId="15803"/>
    <cellStyle name="표준 14 4 5 3 2 2 4 5" xfId="22564"/>
    <cellStyle name="표준 14 4 5 3 2 2 4 5 2" xfId="44958"/>
    <cellStyle name="표준 14 4 5 3 2 2 4 6" xfId="32656"/>
    <cellStyle name="표준 14 4 5 3 2 2 5" xfId="3655"/>
    <cellStyle name="표준 14 4 5 3 2 2 5 2" xfId="8638"/>
    <cellStyle name="표준 14 4 5 3 2 2 5 2 2" xfId="15808"/>
    <cellStyle name="표준 14 4 5 3 2 2 5 2 3" xfId="28792"/>
    <cellStyle name="표준 14 4 5 3 2 2 5 2 3 2" xfId="51186"/>
    <cellStyle name="표준 14 4 5 3 2 2 5 2 4" xfId="38885"/>
    <cellStyle name="표준 14 4 5 3 2 2 5 3" xfId="15807"/>
    <cellStyle name="표준 14 4 5 3 2 2 5 4" xfId="23810"/>
    <cellStyle name="표준 14 4 5 3 2 2 5 4 2" xfId="46204"/>
    <cellStyle name="표준 14 4 5 3 2 2 5 5" xfId="33903"/>
    <cellStyle name="표준 14 4 5 3 2 2 6" xfId="6147"/>
    <cellStyle name="표준 14 4 5 3 2 2 6 2" xfId="15809"/>
    <cellStyle name="표준 14 4 5 3 2 2 6 3" xfId="26301"/>
    <cellStyle name="표준 14 4 5 3 2 2 6 3 2" xfId="48695"/>
    <cellStyle name="표준 14 4 5 3 2 2 6 4" xfId="36394"/>
    <cellStyle name="표준 14 4 5 3 2 2 7" xfId="15786"/>
    <cellStyle name="표준 14 4 5 3 2 2 8" xfId="21319"/>
    <cellStyle name="표준 14 4 5 3 2 2 8 2" xfId="43713"/>
    <cellStyle name="표준 14 4 5 3 2 2 9" xfId="31411"/>
    <cellStyle name="표준 14 4 5 3 2 3" xfId="1369"/>
    <cellStyle name="표준 14 4 5 3 2 3 2" xfId="2627"/>
    <cellStyle name="표준 14 4 5 3 2 3 2 2" xfId="5121"/>
    <cellStyle name="표준 14 4 5 3 2 3 2 2 2" xfId="10104"/>
    <cellStyle name="표준 14 4 5 3 2 3 2 2 2 2" xfId="15813"/>
    <cellStyle name="표준 14 4 5 3 2 3 2 2 2 3" xfId="30258"/>
    <cellStyle name="표준 14 4 5 3 2 3 2 2 2 3 2" xfId="52652"/>
    <cellStyle name="표준 14 4 5 3 2 3 2 2 2 4" xfId="40351"/>
    <cellStyle name="표준 14 4 5 3 2 3 2 2 3" xfId="15812"/>
    <cellStyle name="표준 14 4 5 3 2 3 2 2 4" xfId="25276"/>
    <cellStyle name="표준 14 4 5 3 2 3 2 2 4 2" xfId="47670"/>
    <cellStyle name="표준 14 4 5 3 2 3 2 2 5" xfId="35369"/>
    <cellStyle name="표준 14 4 5 3 2 3 2 3" xfId="7613"/>
    <cellStyle name="표준 14 4 5 3 2 3 2 3 2" xfId="15814"/>
    <cellStyle name="표준 14 4 5 3 2 3 2 3 3" xfId="27767"/>
    <cellStyle name="표준 14 4 5 3 2 3 2 3 3 2" xfId="50161"/>
    <cellStyle name="표준 14 4 5 3 2 3 2 3 4" xfId="37860"/>
    <cellStyle name="표준 14 4 5 3 2 3 2 4" xfId="15811"/>
    <cellStyle name="표준 14 4 5 3 2 3 2 5" xfId="22785"/>
    <cellStyle name="표준 14 4 5 3 2 3 2 5 2" xfId="45179"/>
    <cellStyle name="표준 14 4 5 3 2 3 2 6" xfId="32877"/>
    <cellStyle name="표준 14 4 5 3 2 3 3" xfId="3876"/>
    <cellStyle name="표준 14 4 5 3 2 3 3 2" xfId="8859"/>
    <cellStyle name="표준 14 4 5 3 2 3 3 2 2" xfId="15816"/>
    <cellStyle name="표준 14 4 5 3 2 3 3 2 3" xfId="29013"/>
    <cellStyle name="표준 14 4 5 3 2 3 3 2 3 2" xfId="51407"/>
    <cellStyle name="표준 14 4 5 3 2 3 3 2 4" xfId="39106"/>
    <cellStyle name="표준 14 4 5 3 2 3 3 3" xfId="15815"/>
    <cellStyle name="표준 14 4 5 3 2 3 3 4" xfId="24031"/>
    <cellStyle name="표준 14 4 5 3 2 3 3 4 2" xfId="46425"/>
    <cellStyle name="표준 14 4 5 3 2 3 3 5" xfId="34124"/>
    <cellStyle name="표준 14 4 5 3 2 3 4" xfId="6368"/>
    <cellStyle name="표준 14 4 5 3 2 3 4 2" xfId="15817"/>
    <cellStyle name="표준 14 4 5 3 2 3 4 3" xfId="26522"/>
    <cellStyle name="표준 14 4 5 3 2 3 4 3 2" xfId="48916"/>
    <cellStyle name="표준 14 4 5 3 2 3 4 4" xfId="36615"/>
    <cellStyle name="표준 14 4 5 3 2 3 5" xfId="15810"/>
    <cellStyle name="표준 14 4 5 3 2 3 6" xfId="21540"/>
    <cellStyle name="표준 14 4 5 3 2 3 6 2" xfId="43934"/>
    <cellStyle name="표준 14 4 5 3 2 3 7" xfId="31632"/>
    <cellStyle name="표준 14 4 5 3 2 4" xfId="1794"/>
    <cellStyle name="표준 14 4 5 3 2 4 2" xfId="3042"/>
    <cellStyle name="표준 14 4 5 3 2 4 2 2" xfId="5536"/>
    <cellStyle name="표준 14 4 5 3 2 4 2 2 2" xfId="10519"/>
    <cellStyle name="표준 14 4 5 3 2 4 2 2 2 2" xfId="15821"/>
    <cellStyle name="표준 14 4 5 3 2 4 2 2 2 3" xfId="30673"/>
    <cellStyle name="표준 14 4 5 3 2 4 2 2 2 3 2" xfId="53067"/>
    <cellStyle name="표준 14 4 5 3 2 4 2 2 2 4" xfId="40766"/>
    <cellStyle name="표준 14 4 5 3 2 4 2 2 3" xfId="15820"/>
    <cellStyle name="표준 14 4 5 3 2 4 2 2 4" xfId="25691"/>
    <cellStyle name="표준 14 4 5 3 2 4 2 2 4 2" xfId="48085"/>
    <cellStyle name="표준 14 4 5 3 2 4 2 2 5" xfId="35784"/>
    <cellStyle name="표준 14 4 5 3 2 4 2 3" xfId="8028"/>
    <cellStyle name="표준 14 4 5 3 2 4 2 3 2" xfId="15822"/>
    <cellStyle name="표준 14 4 5 3 2 4 2 3 3" xfId="28182"/>
    <cellStyle name="표준 14 4 5 3 2 4 2 3 3 2" xfId="50576"/>
    <cellStyle name="표준 14 4 5 3 2 4 2 3 4" xfId="38275"/>
    <cellStyle name="표준 14 4 5 3 2 4 2 4" xfId="15819"/>
    <cellStyle name="표준 14 4 5 3 2 4 2 5" xfId="23200"/>
    <cellStyle name="표준 14 4 5 3 2 4 2 5 2" xfId="45594"/>
    <cellStyle name="표준 14 4 5 3 2 4 2 6" xfId="33292"/>
    <cellStyle name="표준 14 4 5 3 2 4 3" xfId="4291"/>
    <cellStyle name="표준 14 4 5 3 2 4 3 2" xfId="9274"/>
    <cellStyle name="표준 14 4 5 3 2 4 3 2 2" xfId="15824"/>
    <cellStyle name="표준 14 4 5 3 2 4 3 2 3" xfId="29428"/>
    <cellStyle name="표준 14 4 5 3 2 4 3 2 3 2" xfId="51822"/>
    <cellStyle name="표준 14 4 5 3 2 4 3 2 4" xfId="39521"/>
    <cellStyle name="표준 14 4 5 3 2 4 3 3" xfId="15823"/>
    <cellStyle name="표준 14 4 5 3 2 4 3 4" xfId="24446"/>
    <cellStyle name="표준 14 4 5 3 2 4 3 4 2" xfId="46840"/>
    <cellStyle name="표준 14 4 5 3 2 4 3 5" xfId="34539"/>
    <cellStyle name="표준 14 4 5 3 2 4 4" xfId="6783"/>
    <cellStyle name="표준 14 4 5 3 2 4 4 2" xfId="15825"/>
    <cellStyle name="표준 14 4 5 3 2 4 4 3" xfId="26937"/>
    <cellStyle name="표준 14 4 5 3 2 4 4 3 2" xfId="49331"/>
    <cellStyle name="표준 14 4 5 3 2 4 4 4" xfId="37030"/>
    <cellStyle name="표준 14 4 5 3 2 4 5" xfId="15818"/>
    <cellStyle name="표준 14 4 5 3 2 4 6" xfId="21955"/>
    <cellStyle name="표준 14 4 5 3 2 4 6 2" xfId="44349"/>
    <cellStyle name="표준 14 4 5 3 2 4 7" xfId="32047"/>
    <cellStyle name="표준 14 4 5 3 2 5" xfId="2212"/>
    <cellStyle name="표준 14 4 5 3 2 5 2" xfId="4706"/>
    <cellStyle name="표준 14 4 5 3 2 5 2 2" xfId="9689"/>
    <cellStyle name="표준 14 4 5 3 2 5 2 2 2" xfId="15828"/>
    <cellStyle name="표준 14 4 5 3 2 5 2 2 3" xfId="29843"/>
    <cellStyle name="표준 14 4 5 3 2 5 2 2 3 2" xfId="52237"/>
    <cellStyle name="표준 14 4 5 3 2 5 2 2 4" xfId="39936"/>
    <cellStyle name="표준 14 4 5 3 2 5 2 3" xfId="15827"/>
    <cellStyle name="표준 14 4 5 3 2 5 2 4" xfId="24861"/>
    <cellStyle name="표준 14 4 5 3 2 5 2 4 2" xfId="47255"/>
    <cellStyle name="표준 14 4 5 3 2 5 2 5" xfId="34954"/>
    <cellStyle name="표준 14 4 5 3 2 5 3" xfId="7198"/>
    <cellStyle name="표준 14 4 5 3 2 5 3 2" xfId="15829"/>
    <cellStyle name="표준 14 4 5 3 2 5 3 3" xfId="27352"/>
    <cellStyle name="표준 14 4 5 3 2 5 3 3 2" xfId="49746"/>
    <cellStyle name="표준 14 4 5 3 2 5 3 4" xfId="37445"/>
    <cellStyle name="표준 14 4 5 3 2 5 4" xfId="15826"/>
    <cellStyle name="표준 14 4 5 3 2 5 5" xfId="22370"/>
    <cellStyle name="표준 14 4 5 3 2 5 5 2" xfId="44764"/>
    <cellStyle name="표준 14 4 5 3 2 5 6" xfId="32462"/>
    <cellStyle name="표준 14 4 5 3 2 6" xfId="3461"/>
    <cellStyle name="표준 14 4 5 3 2 6 2" xfId="8444"/>
    <cellStyle name="표준 14 4 5 3 2 6 2 2" xfId="15831"/>
    <cellStyle name="표준 14 4 5 3 2 6 2 3" xfId="28598"/>
    <cellStyle name="표준 14 4 5 3 2 6 2 3 2" xfId="50992"/>
    <cellStyle name="표준 14 4 5 3 2 6 2 4" xfId="38691"/>
    <cellStyle name="표준 14 4 5 3 2 6 3" xfId="15830"/>
    <cellStyle name="표준 14 4 5 3 2 6 4" xfId="23616"/>
    <cellStyle name="표준 14 4 5 3 2 6 4 2" xfId="46010"/>
    <cellStyle name="표준 14 4 5 3 2 6 5" xfId="33709"/>
    <cellStyle name="표준 14 4 5 3 2 7" xfId="5953"/>
    <cellStyle name="표준 14 4 5 3 2 7 2" xfId="15832"/>
    <cellStyle name="표준 14 4 5 3 2 7 3" xfId="26107"/>
    <cellStyle name="표준 14 4 5 3 2 7 3 2" xfId="48501"/>
    <cellStyle name="표준 14 4 5 3 2 7 4" xfId="36200"/>
    <cellStyle name="표준 14 4 5 3 2 8" xfId="15785"/>
    <cellStyle name="표준 14 4 5 3 2 9" xfId="21125"/>
    <cellStyle name="표준 14 4 5 3 2 9 2" xfId="43519"/>
    <cellStyle name="표준 14 4 5 3 3" xfId="1044"/>
    <cellStyle name="표준 14 4 5 3 3 2" xfId="1470"/>
    <cellStyle name="표준 14 4 5 3 3 2 2" xfId="2728"/>
    <cellStyle name="표준 14 4 5 3 3 2 2 2" xfId="5222"/>
    <cellStyle name="표준 14 4 5 3 3 2 2 2 2" xfId="10205"/>
    <cellStyle name="표준 14 4 5 3 3 2 2 2 2 2" xfId="15837"/>
    <cellStyle name="표준 14 4 5 3 3 2 2 2 2 3" xfId="30359"/>
    <cellStyle name="표준 14 4 5 3 3 2 2 2 2 3 2" xfId="52753"/>
    <cellStyle name="표준 14 4 5 3 3 2 2 2 2 4" xfId="40452"/>
    <cellStyle name="표준 14 4 5 3 3 2 2 2 3" xfId="15836"/>
    <cellStyle name="표준 14 4 5 3 3 2 2 2 4" xfId="25377"/>
    <cellStyle name="표준 14 4 5 3 3 2 2 2 4 2" xfId="47771"/>
    <cellStyle name="표준 14 4 5 3 3 2 2 2 5" xfId="35470"/>
    <cellStyle name="표준 14 4 5 3 3 2 2 3" xfId="7714"/>
    <cellStyle name="표준 14 4 5 3 3 2 2 3 2" xfId="15838"/>
    <cellStyle name="표준 14 4 5 3 3 2 2 3 3" xfId="27868"/>
    <cellStyle name="표준 14 4 5 3 3 2 2 3 3 2" xfId="50262"/>
    <cellStyle name="표준 14 4 5 3 3 2 2 3 4" xfId="37961"/>
    <cellStyle name="표준 14 4 5 3 3 2 2 4" xfId="15835"/>
    <cellStyle name="표준 14 4 5 3 3 2 2 5" xfId="22886"/>
    <cellStyle name="표준 14 4 5 3 3 2 2 5 2" xfId="45280"/>
    <cellStyle name="표준 14 4 5 3 3 2 2 6" xfId="32978"/>
    <cellStyle name="표준 14 4 5 3 3 2 3" xfId="3977"/>
    <cellStyle name="표준 14 4 5 3 3 2 3 2" xfId="8960"/>
    <cellStyle name="표준 14 4 5 3 3 2 3 2 2" xfId="15840"/>
    <cellStyle name="표준 14 4 5 3 3 2 3 2 3" xfId="29114"/>
    <cellStyle name="표준 14 4 5 3 3 2 3 2 3 2" xfId="51508"/>
    <cellStyle name="표준 14 4 5 3 3 2 3 2 4" xfId="39207"/>
    <cellStyle name="표준 14 4 5 3 3 2 3 3" xfId="15839"/>
    <cellStyle name="표준 14 4 5 3 3 2 3 4" xfId="24132"/>
    <cellStyle name="표준 14 4 5 3 3 2 3 4 2" xfId="46526"/>
    <cellStyle name="표준 14 4 5 3 3 2 3 5" xfId="34225"/>
    <cellStyle name="표준 14 4 5 3 3 2 4" xfId="6469"/>
    <cellStyle name="표준 14 4 5 3 3 2 4 2" xfId="15841"/>
    <cellStyle name="표준 14 4 5 3 3 2 4 3" xfId="26623"/>
    <cellStyle name="표준 14 4 5 3 3 2 4 3 2" xfId="49017"/>
    <cellStyle name="표준 14 4 5 3 3 2 4 4" xfId="36716"/>
    <cellStyle name="표준 14 4 5 3 3 2 5" xfId="15834"/>
    <cellStyle name="표준 14 4 5 3 3 2 6" xfId="21641"/>
    <cellStyle name="표준 14 4 5 3 3 2 6 2" xfId="44035"/>
    <cellStyle name="표준 14 4 5 3 3 2 7" xfId="31733"/>
    <cellStyle name="표준 14 4 5 3 3 3" xfId="1895"/>
    <cellStyle name="표준 14 4 5 3 3 3 2" xfId="3143"/>
    <cellStyle name="표준 14 4 5 3 3 3 2 2" xfId="5637"/>
    <cellStyle name="표준 14 4 5 3 3 3 2 2 2" xfId="10620"/>
    <cellStyle name="표준 14 4 5 3 3 3 2 2 2 2" xfId="15845"/>
    <cellStyle name="표준 14 4 5 3 3 3 2 2 2 3" xfId="30774"/>
    <cellStyle name="표준 14 4 5 3 3 3 2 2 2 3 2" xfId="53168"/>
    <cellStyle name="표준 14 4 5 3 3 3 2 2 2 4" xfId="40867"/>
    <cellStyle name="표준 14 4 5 3 3 3 2 2 3" xfId="15844"/>
    <cellStyle name="표준 14 4 5 3 3 3 2 2 4" xfId="25792"/>
    <cellStyle name="표준 14 4 5 3 3 3 2 2 4 2" xfId="48186"/>
    <cellStyle name="표준 14 4 5 3 3 3 2 2 5" xfId="35885"/>
    <cellStyle name="표준 14 4 5 3 3 3 2 3" xfId="8129"/>
    <cellStyle name="표준 14 4 5 3 3 3 2 3 2" xfId="15846"/>
    <cellStyle name="표준 14 4 5 3 3 3 2 3 3" xfId="28283"/>
    <cellStyle name="표준 14 4 5 3 3 3 2 3 3 2" xfId="50677"/>
    <cellStyle name="표준 14 4 5 3 3 3 2 3 4" xfId="38376"/>
    <cellStyle name="표준 14 4 5 3 3 3 2 4" xfId="15843"/>
    <cellStyle name="표준 14 4 5 3 3 3 2 5" xfId="23301"/>
    <cellStyle name="표준 14 4 5 3 3 3 2 5 2" xfId="45695"/>
    <cellStyle name="표준 14 4 5 3 3 3 2 6" xfId="33393"/>
    <cellStyle name="표준 14 4 5 3 3 3 3" xfId="4392"/>
    <cellStyle name="표준 14 4 5 3 3 3 3 2" xfId="9375"/>
    <cellStyle name="표준 14 4 5 3 3 3 3 2 2" xfId="15848"/>
    <cellStyle name="표준 14 4 5 3 3 3 3 2 3" xfId="29529"/>
    <cellStyle name="표준 14 4 5 3 3 3 3 2 3 2" xfId="51923"/>
    <cellStyle name="표준 14 4 5 3 3 3 3 2 4" xfId="39622"/>
    <cellStyle name="표준 14 4 5 3 3 3 3 3" xfId="15847"/>
    <cellStyle name="표준 14 4 5 3 3 3 3 4" xfId="24547"/>
    <cellStyle name="표준 14 4 5 3 3 3 3 4 2" xfId="46941"/>
    <cellStyle name="표준 14 4 5 3 3 3 3 5" xfId="34640"/>
    <cellStyle name="표준 14 4 5 3 3 3 4" xfId="6884"/>
    <cellStyle name="표준 14 4 5 3 3 3 4 2" xfId="15849"/>
    <cellStyle name="표준 14 4 5 3 3 3 4 3" xfId="27038"/>
    <cellStyle name="표준 14 4 5 3 3 3 4 3 2" xfId="49432"/>
    <cellStyle name="표준 14 4 5 3 3 3 4 4" xfId="37131"/>
    <cellStyle name="표준 14 4 5 3 3 3 5" xfId="15842"/>
    <cellStyle name="표준 14 4 5 3 3 3 6" xfId="22056"/>
    <cellStyle name="표준 14 4 5 3 3 3 6 2" xfId="44450"/>
    <cellStyle name="표준 14 4 5 3 3 3 7" xfId="32148"/>
    <cellStyle name="표준 14 4 5 3 3 4" xfId="2313"/>
    <cellStyle name="표준 14 4 5 3 3 4 2" xfId="4807"/>
    <cellStyle name="표준 14 4 5 3 3 4 2 2" xfId="9790"/>
    <cellStyle name="표준 14 4 5 3 3 4 2 2 2" xfId="15852"/>
    <cellStyle name="표준 14 4 5 3 3 4 2 2 3" xfId="29944"/>
    <cellStyle name="표준 14 4 5 3 3 4 2 2 3 2" xfId="52338"/>
    <cellStyle name="표준 14 4 5 3 3 4 2 2 4" xfId="40037"/>
    <cellStyle name="표준 14 4 5 3 3 4 2 3" xfId="15851"/>
    <cellStyle name="표준 14 4 5 3 3 4 2 4" xfId="24962"/>
    <cellStyle name="표준 14 4 5 3 3 4 2 4 2" xfId="47356"/>
    <cellStyle name="표준 14 4 5 3 3 4 2 5" xfId="35055"/>
    <cellStyle name="표준 14 4 5 3 3 4 3" xfId="7299"/>
    <cellStyle name="표준 14 4 5 3 3 4 3 2" xfId="15853"/>
    <cellStyle name="표준 14 4 5 3 3 4 3 3" xfId="27453"/>
    <cellStyle name="표준 14 4 5 3 3 4 3 3 2" xfId="49847"/>
    <cellStyle name="표준 14 4 5 3 3 4 3 4" xfId="37546"/>
    <cellStyle name="표준 14 4 5 3 3 4 4" xfId="15850"/>
    <cellStyle name="표준 14 4 5 3 3 4 5" xfId="22471"/>
    <cellStyle name="표준 14 4 5 3 3 4 5 2" xfId="44865"/>
    <cellStyle name="표준 14 4 5 3 3 4 6" xfId="32563"/>
    <cellStyle name="표준 14 4 5 3 3 5" xfId="3562"/>
    <cellStyle name="표준 14 4 5 3 3 5 2" xfId="8545"/>
    <cellStyle name="표준 14 4 5 3 3 5 2 2" xfId="15855"/>
    <cellStyle name="표준 14 4 5 3 3 5 2 3" xfId="28699"/>
    <cellStyle name="표준 14 4 5 3 3 5 2 3 2" xfId="51093"/>
    <cellStyle name="표준 14 4 5 3 3 5 2 4" xfId="38792"/>
    <cellStyle name="표준 14 4 5 3 3 5 3" xfId="15854"/>
    <cellStyle name="표준 14 4 5 3 3 5 4" xfId="23717"/>
    <cellStyle name="표준 14 4 5 3 3 5 4 2" xfId="46111"/>
    <cellStyle name="표준 14 4 5 3 3 5 5" xfId="33810"/>
    <cellStyle name="표준 14 4 5 3 3 6" xfId="6054"/>
    <cellStyle name="표준 14 4 5 3 3 6 2" xfId="15856"/>
    <cellStyle name="표준 14 4 5 3 3 6 3" xfId="26208"/>
    <cellStyle name="표준 14 4 5 3 3 6 3 2" xfId="48602"/>
    <cellStyle name="표준 14 4 5 3 3 6 4" xfId="36301"/>
    <cellStyle name="표준 14 4 5 3 3 7" xfId="15833"/>
    <cellStyle name="표준 14 4 5 3 3 8" xfId="21226"/>
    <cellStyle name="표준 14 4 5 3 3 8 2" xfId="43620"/>
    <cellStyle name="표준 14 4 5 3 3 9" xfId="31318"/>
    <cellStyle name="표준 14 4 5 3 4" xfId="1276"/>
    <cellStyle name="표준 14 4 5 3 4 2" xfId="2534"/>
    <cellStyle name="표준 14 4 5 3 4 2 2" xfId="5028"/>
    <cellStyle name="표준 14 4 5 3 4 2 2 2" xfId="10011"/>
    <cellStyle name="표준 14 4 5 3 4 2 2 2 2" xfId="15860"/>
    <cellStyle name="표준 14 4 5 3 4 2 2 2 3" xfId="30165"/>
    <cellStyle name="표준 14 4 5 3 4 2 2 2 3 2" xfId="52559"/>
    <cellStyle name="표준 14 4 5 3 4 2 2 2 4" xfId="40258"/>
    <cellStyle name="표준 14 4 5 3 4 2 2 3" xfId="15859"/>
    <cellStyle name="표준 14 4 5 3 4 2 2 4" xfId="25183"/>
    <cellStyle name="표준 14 4 5 3 4 2 2 4 2" xfId="47577"/>
    <cellStyle name="표준 14 4 5 3 4 2 2 5" xfId="35276"/>
    <cellStyle name="표준 14 4 5 3 4 2 3" xfId="7520"/>
    <cellStyle name="표준 14 4 5 3 4 2 3 2" xfId="15861"/>
    <cellStyle name="표준 14 4 5 3 4 2 3 3" xfId="27674"/>
    <cellStyle name="표준 14 4 5 3 4 2 3 3 2" xfId="50068"/>
    <cellStyle name="표준 14 4 5 3 4 2 3 4" xfId="37767"/>
    <cellStyle name="표준 14 4 5 3 4 2 4" xfId="15858"/>
    <cellStyle name="표준 14 4 5 3 4 2 5" xfId="22692"/>
    <cellStyle name="표준 14 4 5 3 4 2 5 2" xfId="45086"/>
    <cellStyle name="표준 14 4 5 3 4 2 6" xfId="32784"/>
    <cellStyle name="표준 14 4 5 3 4 3" xfId="3783"/>
    <cellStyle name="표준 14 4 5 3 4 3 2" xfId="8766"/>
    <cellStyle name="표준 14 4 5 3 4 3 2 2" xfId="15863"/>
    <cellStyle name="표준 14 4 5 3 4 3 2 3" xfId="28920"/>
    <cellStyle name="표준 14 4 5 3 4 3 2 3 2" xfId="51314"/>
    <cellStyle name="표준 14 4 5 3 4 3 2 4" xfId="39013"/>
    <cellStyle name="표준 14 4 5 3 4 3 3" xfId="15862"/>
    <cellStyle name="표준 14 4 5 3 4 3 4" xfId="23938"/>
    <cellStyle name="표준 14 4 5 3 4 3 4 2" xfId="46332"/>
    <cellStyle name="표준 14 4 5 3 4 3 5" xfId="34031"/>
    <cellStyle name="표준 14 4 5 3 4 4" xfId="6275"/>
    <cellStyle name="표준 14 4 5 3 4 4 2" xfId="15864"/>
    <cellStyle name="표준 14 4 5 3 4 4 3" xfId="26429"/>
    <cellStyle name="표준 14 4 5 3 4 4 3 2" xfId="48823"/>
    <cellStyle name="표준 14 4 5 3 4 4 4" xfId="36522"/>
    <cellStyle name="표준 14 4 5 3 4 5" xfId="15857"/>
    <cellStyle name="표준 14 4 5 3 4 6" xfId="21447"/>
    <cellStyle name="표준 14 4 5 3 4 6 2" xfId="43841"/>
    <cellStyle name="표준 14 4 5 3 4 7" xfId="31539"/>
    <cellStyle name="표준 14 4 5 3 5" xfId="1701"/>
    <cellStyle name="표준 14 4 5 3 5 2" xfId="2949"/>
    <cellStyle name="표준 14 4 5 3 5 2 2" xfId="5443"/>
    <cellStyle name="표준 14 4 5 3 5 2 2 2" xfId="10426"/>
    <cellStyle name="표준 14 4 5 3 5 2 2 2 2" xfId="15868"/>
    <cellStyle name="표준 14 4 5 3 5 2 2 2 3" xfId="30580"/>
    <cellStyle name="표준 14 4 5 3 5 2 2 2 3 2" xfId="52974"/>
    <cellStyle name="표준 14 4 5 3 5 2 2 2 4" xfId="40673"/>
    <cellStyle name="표준 14 4 5 3 5 2 2 3" xfId="15867"/>
    <cellStyle name="표준 14 4 5 3 5 2 2 4" xfId="25598"/>
    <cellStyle name="표준 14 4 5 3 5 2 2 4 2" xfId="47992"/>
    <cellStyle name="표준 14 4 5 3 5 2 2 5" xfId="35691"/>
    <cellStyle name="표준 14 4 5 3 5 2 3" xfId="7935"/>
    <cellStyle name="표준 14 4 5 3 5 2 3 2" xfId="15869"/>
    <cellStyle name="표준 14 4 5 3 5 2 3 3" xfId="28089"/>
    <cellStyle name="표준 14 4 5 3 5 2 3 3 2" xfId="50483"/>
    <cellStyle name="표준 14 4 5 3 5 2 3 4" xfId="38182"/>
    <cellStyle name="표준 14 4 5 3 5 2 4" xfId="15866"/>
    <cellStyle name="표준 14 4 5 3 5 2 5" xfId="23107"/>
    <cellStyle name="표준 14 4 5 3 5 2 5 2" xfId="45501"/>
    <cellStyle name="표준 14 4 5 3 5 2 6" xfId="33199"/>
    <cellStyle name="표준 14 4 5 3 5 3" xfId="4198"/>
    <cellStyle name="표준 14 4 5 3 5 3 2" xfId="9181"/>
    <cellStyle name="표준 14 4 5 3 5 3 2 2" xfId="15871"/>
    <cellStyle name="표준 14 4 5 3 5 3 2 3" xfId="29335"/>
    <cellStyle name="표준 14 4 5 3 5 3 2 3 2" xfId="51729"/>
    <cellStyle name="표준 14 4 5 3 5 3 2 4" xfId="39428"/>
    <cellStyle name="표준 14 4 5 3 5 3 3" xfId="15870"/>
    <cellStyle name="표준 14 4 5 3 5 3 4" xfId="24353"/>
    <cellStyle name="표준 14 4 5 3 5 3 4 2" xfId="46747"/>
    <cellStyle name="표준 14 4 5 3 5 3 5" xfId="34446"/>
    <cellStyle name="표준 14 4 5 3 5 4" xfId="6690"/>
    <cellStyle name="표준 14 4 5 3 5 4 2" xfId="15872"/>
    <cellStyle name="표준 14 4 5 3 5 4 3" xfId="26844"/>
    <cellStyle name="표준 14 4 5 3 5 4 3 2" xfId="49238"/>
    <cellStyle name="표준 14 4 5 3 5 4 4" xfId="36937"/>
    <cellStyle name="표준 14 4 5 3 5 5" xfId="15865"/>
    <cellStyle name="표준 14 4 5 3 5 6" xfId="21862"/>
    <cellStyle name="표준 14 4 5 3 5 6 2" xfId="44256"/>
    <cellStyle name="표준 14 4 5 3 5 7" xfId="31954"/>
    <cellStyle name="표준 14 4 5 3 6" xfId="2119"/>
    <cellStyle name="표준 14 4 5 3 6 2" xfId="4613"/>
    <cellStyle name="표준 14 4 5 3 6 2 2" xfId="9596"/>
    <cellStyle name="표준 14 4 5 3 6 2 2 2" xfId="15875"/>
    <cellStyle name="표준 14 4 5 3 6 2 2 3" xfId="29750"/>
    <cellStyle name="표준 14 4 5 3 6 2 2 3 2" xfId="52144"/>
    <cellStyle name="표준 14 4 5 3 6 2 2 4" xfId="39843"/>
    <cellStyle name="표준 14 4 5 3 6 2 3" xfId="15874"/>
    <cellStyle name="표준 14 4 5 3 6 2 4" xfId="24768"/>
    <cellStyle name="표준 14 4 5 3 6 2 4 2" xfId="47162"/>
    <cellStyle name="표준 14 4 5 3 6 2 5" xfId="34861"/>
    <cellStyle name="표준 14 4 5 3 6 3" xfId="7105"/>
    <cellStyle name="표준 14 4 5 3 6 3 2" xfId="15876"/>
    <cellStyle name="표준 14 4 5 3 6 3 3" xfId="27259"/>
    <cellStyle name="표준 14 4 5 3 6 3 3 2" xfId="49653"/>
    <cellStyle name="표준 14 4 5 3 6 3 4" xfId="37352"/>
    <cellStyle name="표준 14 4 5 3 6 4" xfId="15873"/>
    <cellStyle name="표준 14 4 5 3 6 5" xfId="22277"/>
    <cellStyle name="표준 14 4 5 3 6 5 2" xfId="44671"/>
    <cellStyle name="표준 14 4 5 3 6 6" xfId="32369"/>
    <cellStyle name="표준 14 4 5 3 7" xfId="3368"/>
    <cellStyle name="표준 14 4 5 3 7 2" xfId="8351"/>
    <cellStyle name="표준 14 4 5 3 7 2 2" xfId="15878"/>
    <cellStyle name="표준 14 4 5 3 7 2 3" xfId="28505"/>
    <cellStyle name="표준 14 4 5 3 7 2 3 2" xfId="50899"/>
    <cellStyle name="표준 14 4 5 3 7 2 4" xfId="38598"/>
    <cellStyle name="표준 14 4 5 3 7 3" xfId="15877"/>
    <cellStyle name="표준 14 4 5 3 7 4" xfId="23523"/>
    <cellStyle name="표준 14 4 5 3 7 4 2" xfId="45917"/>
    <cellStyle name="표준 14 4 5 3 7 5" xfId="33616"/>
    <cellStyle name="표준 14 4 5 3 8" xfId="5860"/>
    <cellStyle name="표준 14 4 5 3 8 2" xfId="15879"/>
    <cellStyle name="표준 14 4 5 3 8 3" xfId="26014"/>
    <cellStyle name="표준 14 4 5 3 8 3 2" xfId="48408"/>
    <cellStyle name="표준 14 4 5 3 8 4" xfId="36107"/>
    <cellStyle name="표준 14 4 5 3 9" xfId="15784"/>
    <cellStyle name="표준 14 4 5 4" xfId="882"/>
    <cellStyle name="표준 14 4 5 4 10" xfId="31159"/>
    <cellStyle name="표준 14 4 5 4 2" xfId="1079"/>
    <cellStyle name="표준 14 4 5 4 2 2" xfId="1505"/>
    <cellStyle name="표준 14 4 5 4 2 2 2" xfId="2763"/>
    <cellStyle name="표준 14 4 5 4 2 2 2 2" xfId="5257"/>
    <cellStyle name="표준 14 4 5 4 2 2 2 2 2" xfId="10240"/>
    <cellStyle name="표준 14 4 5 4 2 2 2 2 2 2" xfId="15885"/>
    <cellStyle name="표준 14 4 5 4 2 2 2 2 2 3" xfId="30394"/>
    <cellStyle name="표준 14 4 5 4 2 2 2 2 2 3 2" xfId="52788"/>
    <cellStyle name="표준 14 4 5 4 2 2 2 2 2 4" xfId="40487"/>
    <cellStyle name="표준 14 4 5 4 2 2 2 2 3" xfId="15884"/>
    <cellStyle name="표준 14 4 5 4 2 2 2 2 4" xfId="25412"/>
    <cellStyle name="표준 14 4 5 4 2 2 2 2 4 2" xfId="47806"/>
    <cellStyle name="표준 14 4 5 4 2 2 2 2 5" xfId="35505"/>
    <cellStyle name="표준 14 4 5 4 2 2 2 3" xfId="7749"/>
    <cellStyle name="표준 14 4 5 4 2 2 2 3 2" xfId="15886"/>
    <cellStyle name="표준 14 4 5 4 2 2 2 3 3" xfId="27903"/>
    <cellStyle name="표준 14 4 5 4 2 2 2 3 3 2" xfId="50297"/>
    <cellStyle name="표준 14 4 5 4 2 2 2 3 4" xfId="37996"/>
    <cellStyle name="표준 14 4 5 4 2 2 2 4" xfId="15883"/>
    <cellStyle name="표준 14 4 5 4 2 2 2 5" xfId="22921"/>
    <cellStyle name="표준 14 4 5 4 2 2 2 5 2" xfId="45315"/>
    <cellStyle name="표준 14 4 5 4 2 2 2 6" xfId="33013"/>
    <cellStyle name="표준 14 4 5 4 2 2 3" xfId="4012"/>
    <cellStyle name="표준 14 4 5 4 2 2 3 2" xfId="8995"/>
    <cellStyle name="표준 14 4 5 4 2 2 3 2 2" xfId="15888"/>
    <cellStyle name="표준 14 4 5 4 2 2 3 2 3" xfId="29149"/>
    <cellStyle name="표준 14 4 5 4 2 2 3 2 3 2" xfId="51543"/>
    <cellStyle name="표준 14 4 5 4 2 2 3 2 4" xfId="39242"/>
    <cellStyle name="표준 14 4 5 4 2 2 3 3" xfId="15887"/>
    <cellStyle name="표준 14 4 5 4 2 2 3 4" xfId="24167"/>
    <cellStyle name="표준 14 4 5 4 2 2 3 4 2" xfId="46561"/>
    <cellStyle name="표준 14 4 5 4 2 2 3 5" xfId="34260"/>
    <cellStyle name="표준 14 4 5 4 2 2 4" xfId="6504"/>
    <cellStyle name="표준 14 4 5 4 2 2 4 2" xfId="15889"/>
    <cellStyle name="표준 14 4 5 4 2 2 4 3" xfId="26658"/>
    <cellStyle name="표준 14 4 5 4 2 2 4 3 2" xfId="49052"/>
    <cellStyle name="표준 14 4 5 4 2 2 4 4" xfId="36751"/>
    <cellStyle name="표준 14 4 5 4 2 2 5" xfId="15882"/>
    <cellStyle name="표준 14 4 5 4 2 2 6" xfId="21676"/>
    <cellStyle name="표준 14 4 5 4 2 2 6 2" xfId="44070"/>
    <cellStyle name="표준 14 4 5 4 2 2 7" xfId="31768"/>
    <cellStyle name="표준 14 4 5 4 2 3" xfId="1930"/>
    <cellStyle name="표준 14 4 5 4 2 3 2" xfId="3178"/>
    <cellStyle name="표준 14 4 5 4 2 3 2 2" xfId="5672"/>
    <cellStyle name="표준 14 4 5 4 2 3 2 2 2" xfId="10655"/>
    <cellStyle name="표준 14 4 5 4 2 3 2 2 2 2" xfId="15893"/>
    <cellStyle name="표준 14 4 5 4 2 3 2 2 2 3" xfId="30809"/>
    <cellStyle name="표준 14 4 5 4 2 3 2 2 2 3 2" xfId="53203"/>
    <cellStyle name="표준 14 4 5 4 2 3 2 2 2 4" xfId="40902"/>
    <cellStyle name="표준 14 4 5 4 2 3 2 2 3" xfId="15892"/>
    <cellStyle name="표준 14 4 5 4 2 3 2 2 4" xfId="25827"/>
    <cellStyle name="표준 14 4 5 4 2 3 2 2 4 2" xfId="48221"/>
    <cellStyle name="표준 14 4 5 4 2 3 2 2 5" xfId="35920"/>
    <cellStyle name="표준 14 4 5 4 2 3 2 3" xfId="8164"/>
    <cellStyle name="표준 14 4 5 4 2 3 2 3 2" xfId="15894"/>
    <cellStyle name="표준 14 4 5 4 2 3 2 3 3" xfId="28318"/>
    <cellStyle name="표준 14 4 5 4 2 3 2 3 3 2" xfId="50712"/>
    <cellStyle name="표준 14 4 5 4 2 3 2 3 4" xfId="38411"/>
    <cellStyle name="표준 14 4 5 4 2 3 2 4" xfId="15891"/>
    <cellStyle name="표준 14 4 5 4 2 3 2 5" xfId="23336"/>
    <cellStyle name="표준 14 4 5 4 2 3 2 5 2" xfId="45730"/>
    <cellStyle name="표준 14 4 5 4 2 3 2 6" xfId="33428"/>
    <cellStyle name="표준 14 4 5 4 2 3 3" xfId="4427"/>
    <cellStyle name="표준 14 4 5 4 2 3 3 2" xfId="9410"/>
    <cellStyle name="표준 14 4 5 4 2 3 3 2 2" xfId="15896"/>
    <cellStyle name="표준 14 4 5 4 2 3 3 2 3" xfId="29564"/>
    <cellStyle name="표준 14 4 5 4 2 3 3 2 3 2" xfId="51958"/>
    <cellStyle name="표준 14 4 5 4 2 3 3 2 4" xfId="39657"/>
    <cellStyle name="표준 14 4 5 4 2 3 3 3" xfId="15895"/>
    <cellStyle name="표준 14 4 5 4 2 3 3 4" xfId="24582"/>
    <cellStyle name="표준 14 4 5 4 2 3 3 4 2" xfId="46976"/>
    <cellStyle name="표준 14 4 5 4 2 3 3 5" xfId="34675"/>
    <cellStyle name="표준 14 4 5 4 2 3 4" xfId="6919"/>
    <cellStyle name="표준 14 4 5 4 2 3 4 2" xfId="15897"/>
    <cellStyle name="표준 14 4 5 4 2 3 4 3" xfId="27073"/>
    <cellStyle name="표준 14 4 5 4 2 3 4 3 2" xfId="49467"/>
    <cellStyle name="표준 14 4 5 4 2 3 4 4" xfId="37166"/>
    <cellStyle name="표준 14 4 5 4 2 3 5" xfId="15890"/>
    <cellStyle name="표준 14 4 5 4 2 3 6" xfId="22091"/>
    <cellStyle name="표준 14 4 5 4 2 3 6 2" xfId="44485"/>
    <cellStyle name="표준 14 4 5 4 2 3 7" xfId="32183"/>
    <cellStyle name="표준 14 4 5 4 2 4" xfId="2348"/>
    <cellStyle name="표준 14 4 5 4 2 4 2" xfId="4842"/>
    <cellStyle name="표준 14 4 5 4 2 4 2 2" xfId="9825"/>
    <cellStyle name="표준 14 4 5 4 2 4 2 2 2" xfId="15900"/>
    <cellStyle name="표준 14 4 5 4 2 4 2 2 3" xfId="29979"/>
    <cellStyle name="표준 14 4 5 4 2 4 2 2 3 2" xfId="52373"/>
    <cellStyle name="표준 14 4 5 4 2 4 2 2 4" xfId="40072"/>
    <cellStyle name="표준 14 4 5 4 2 4 2 3" xfId="15899"/>
    <cellStyle name="표준 14 4 5 4 2 4 2 4" xfId="24997"/>
    <cellStyle name="표준 14 4 5 4 2 4 2 4 2" xfId="47391"/>
    <cellStyle name="표준 14 4 5 4 2 4 2 5" xfId="35090"/>
    <cellStyle name="표준 14 4 5 4 2 4 3" xfId="7334"/>
    <cellStyle name="표준 14 4 5 4 2 4 3 2" xfId="15901"/>
    <cellStyle name="표준 14 4 5 4 2 4 3 3" xfId="27488"/>
    <cellStyle name="표준 14 4 5 4 2 4 3 3 2" xfId="49882"/>
    <cellStyle name="표준 14 4 5 4 2 4 3 4" xfId="37581"/>
    <cellStyle name="표준 14 4 5 4 2 4 4" xfId="15898"/>
    <cellStyle name="표준 14 4 5 4 2 4 5" xfId="22506"/>
    <cellStyle name="표준 14 4 5 4 2 4 5 2" xfId="44900"/>
    <cellStyle name="표준 14 4 5 4 2 4 6" xfId="32598"/>
    <cellStyle name="표준 14 4 5 4 2 5" xfId="3597"/>
    <cellStyle name="표준 14 4 5 4 2 5 2" xfId="8580"/>
    <cellStyle name="표준 14 4 5 4 2 5 2 2" xfId="15903"/>
    <cellStyle name="표준 14 4 5 4 2 5 2 3" xfId="28734"/>
    <cellStyle name="표준 14 4 5 4 2 5 2 3 2" xfId="51128"/>
    <cellStyle name="표준 14 4 5 4 2 5 2 4" xfId="38827"/>
    <cellStyle name="표준 14 4 5 4 2 5 3" xfId="15902"/>
    <cellStyle name="표준 14 4 5 4 2 5 4" xfId="23752"/>
    <cellStyle name="표준 14 4 5 4 2 5 4 2" xfId="46146"/>
    <cellStyle name="표준 14 4 5 4 2 5 5" xfId="33845"/>
    <cellStyle name="표준 14 4 5 4 2 6" xfId="6089"/>
    <cellStyle name="표준 14 4 5 4 2 6 2" xfId="15904"/>
    <cellStyle name="표준 14 4 5 4 2 6 3" xfId="26243"/>
    <cellStyle name="표준 14 4 5 4 2 6 3 2" xfId="48637"/>
    <cellStyle name="표준 14 4 5 4 2 6 4" xfId="36336"/>
    <cellStyle name="표준 14 4 5 4 2 7" xfId="15881"/>
    <cellStyle name="표준 14 4 5 4 2 8" xfId="21261"/>
    <cellStyle name="표준 14 4 5 4 2 8 2" xfId="43655"/>
    <cellStyle name="표준 14 4 5 4 2 9" xfId="31353"/>
    <cellStyle name="표준 14 4 5 4 3" xfId="1311"/>
    <cellStyle name="표준 14 4 5 4 3 2" xfId="2569"/>
    <cellStyle name="표준 14 4 5 4 3 2 2" xfId="5063"/>
    <cellStyle name="표준 14 4 5 4 3 2 2 2" xfId="10046"/>
    <cellStyle name="표준 14 4 5 4 3 2 2 2 2" xfId="15908"/>
    <cellStyle name="표준 14 4 5 4 3 2 2 2 3" xfId="30200"/>
    <cellStyle name="표준 14 4 5 4 3 2 2 2 3 2" xfId="52594"/>
    <cellStyle name="표준 14 4 5 4 3 2 2 2 4" xfId="40293"/>
    <cellStyle name="표준 14 4 5 4 3 2 2 3" xfId="15907"/>
    <cellStyle name="표준 14 4 5 4 3 2 2 4" xfId="25218"/>
    <cellStyle name="표준 14 4 5 4 3 2 2 4 2" xfId="47612"/>
    <cellStyle name="표준 14 4 5 4 3 2 2 5" xfId="35311"/>
    <cellStyle name="표준 14 4 5 4 3 2 3" xfId="7555"/>
    <cellStyle name="표준 14 4 5 4 3 2 3 2" xfId="15909"/>
    <cellStyle name="표준 14 4 5 4 3 2 3 3" xfId="27709"/>
    <cellStyle name="표준 14 4 5 4 3 2 3 3 2" xfId="50103"/>
    <cellStyle name="표준 14 4 5 4 3 2 3 4" xfId="37802"/>
    <cellStyle name="표준 14 4 5 4 3 2 4" xfId="15906"/>
    <cellStyle name="표준 14 4 5 4 3 2 5" xfId="22727"/>
    <cellStyle name="표준 14 4 5 4 3 2 5 2" xfId="45121"/>
    <cellStyle name="표준 14 4 5 4 3 2 6" xfId="32819"/>
    <cellStyle name="표준 14 4 5 4 3 3" xfId="3818"/>
    <cellStyle name="표준 14 4 5 4 3 3 2" xfId="8801"/>
    <cellStyle name="표준 14 4 5 4 3 3 2 2" xfId="15911"/>
    <cellStyle name="표준 14 4 5 4 3 3 2 3" xfId="28955"/>
    <cellStyle name="표준 14 4 5 4 3 3 2 3 2" xfId="51349"/>
    <cellStyle name="표준 14 4 5 4 3 3 2 4" xfId="39048"/>
    <cellStyle name="표준 14 4 5 4 3 3 3" xfId="15910"/>
    <cellStyle name="표준 14 4 5 4 3 3 4" xfId="23973"/>
    <cellStyle name="표준 14 4 5 4 3 3 4 2" xfId="46367"/>
    <cellStyle name="표준 14 4 5 4 3 3 5" xfId="34066"/>
    <cellStyle name="표준 14 4 5 4 3 4" xfId="6310"/>
    <cellStyle name="표준 14 4 5 4 3 4 2" xfId="15912"/>
    <cellStyle name="표준 14 4 5 4 3 4 3" xfId="26464"/>
    <cellStyle name="표준 14 4 5 4 3 4 3 2" xfId="48858"/>
    <cellStyle name="표준 14 4 5 4 3 4 4" xfId="36557"/>
    <cellStyle name="표준 14 4 5 4 3 5" xfId="15905"/>
    <cellStyle name="표준 14 4 5 4 3 6" xfId="21482"/>
    <cellStyle name="표준 14 4 5 4 3 6 2" xfId="43876"/>
    <cellStyle name="표준 14 4 5 4 3 7" xfId="31574"/>
    <cellStyle name="표준 14 4 5 4 4" xfId="1736"/>
    <cellStyle name="표준 14 4 5 4 4 2" xfId="2984"/>
    <cellStyle name="표준 14 4 5 4 4 2 2" xfId="5478"/>
    <cellStyle name="표준 14 4 5 4 4 2 2 2" xfId="10461"/>
    <cellStyle name="표준 14 4 5 4 4 2 2 2 2" xfId="15916"/>
    <cellStyle name="표준 14 4 5 4 4 2 2 2 3" xfId="30615"/>
    <cellStyle name="표준 14 4 5 4 4 2 2 2 3 2" xfId="53009"/>
    <cellStyle name="표준 14 4 5 4 4 2 2 2 4" xfId="40708"/>
    <cellStyle name="표준 14 4 5 4 4 2 2 3" xfId="15915"/>
    <cellStyle name="표준 14 4 5 4 4 2 2 4" xfId="25633"/>
    <cellStyle name="표준 14 4 5 4 4 2 2 4 2" xfId="48027"/>
    <cellStyle name="표준 14 4 5 4 4 2 2 5" xfId="35726"/>
    <cellStyle name="표준 14 4 5 4 4 2 3" xfId="7970"/>
    <cellStyle name="표준 14 4 5 4 4 2 3 2" xfId="15917"/>
    <cellStyle name="표준 14 4 5 4 4 2 3 3" xfId="28124"/>
    <cellStyle name="표준 14 4 5 4 4 2 3 3 2" xfId="50518"/>
    <cellStyle name="표준 14 4 5 4 4 2 3 4" xfId="38217"/>
    <cellStyle name="표준 14 4 5 4 4 2 4" xfId="15914"/>
    <cellStyle name="표준 14 4 5 4 4 2 5" xfId="23142"/>
    <cellStyle name="표준 14 4 5 4 4 2 5 2" xfId="45536"/>
    <cellStyle name="표준 14 4 5 4 4 2 6" xfId="33234"/>
    <cellStyle name="표준 14 4 5 4 4 3" xfId="4233"/>
    <cellStyle name="표준 14 4 5 4 4 3 2" xfId="9216"/>
    <cellStyle name="표준 14 4 5 4 4 3 2 2" xfId="15919"/>
    <cellStyle name="표준 14 4 5 4 4 3 2 3" xfId="29370"/>
    <cellStyle name="표준 14 4 5 4 4 3 2 3 2" xfId="51764"/>
    <cellStyle name="표준 14 4 5 4 4 3 2 4" xfId="39463"/>
    <cellStyle name="표준 14 4 5 4 4 3 3" xfId="15918"/>
    <cellStyle name="표준 14 4 5 4 4 3 4" xfId="24388"/>
    <cellStyle name="표준 14 4 5 4 4 3 4 2" xfId="46782"/>
    <cellStyle name="표준 14 4 5 4 4 3 5" xfId="34481"/>
    <cellStyle name="표준 14 4 5 4 4 4" xfId="6725"/>
    <cellStyle name="표준 14 4 5 4 4 4 2" xfId="15920"/>
    <cellStyle name="표준 14 4 5 4 4 4 3" xfId="26879"/>
    <cellStyle name="표준 14 4 5 4 4 4 3 2" xfId="49273"/>
    <cellStyle name="표준 14 4 5 4 4 4 4" xfId="36972"/>
    <cellStyle name="표준 14 4 5 4 4 5" xfId="15913"/>
    <cellStyle name="표준 14 4 5 4 4 6" xfId="21897"/>
    <cellStyle name="표준 14 4 5 4 4 6 2" xfId="44291"/>
    <cellStyle name="표준 14 4 5 4 4 7" xfId="31989"/>
    <cellStyle name="표준 14 4 5 4 5" xfId="2154"/>
    <cellStyle name="표준 14 4 5 4 5 2" xfId="4648"/>
    <cellStyle name="표준 14 4 5 4 5 2 2" xfId="9631"/>
    <cellStyle name="표준 14 4 5 4 5 2 2 2" xfId="15923"/>
    <cellStyle name="표준 14 4 5 4 5 2 2 3" xfId="29785"/>
    <cellStyle name="표준 14 4 5 4 5 2 2 3 2" xfId="52179"/>
    <cellStyle name="표준 14 4 5 4 5 2 2 4" xfId="39878"/>
    <cellStyle name="표준 14 4 5 4 5 2 3" xfId="15922"/>
    <cellStyle name="표준 14 4 5 4 5 2 4" xfId="24803"/>
    <cellStyle name="표준 14 4 5 4 5 2 4 2" xfId="47197"/>
    <cellStyle name="표준 14 4 5 4 5 2 5" xfId="34896"/>
    <cellStyle name="표준 14 4 5 4 5 3" xfId="7140"/>
    <cellStyle name="표준 14 4 5 4 5 3 2" xfId="15924"/>
    <cellStyle name="표준 14 4 5 4 5 3 3" xfId="27294"/>
    <cellStyle name="표준 14 4 5 4 5 3 3 2" xfId="49688"/>
    <cellStyle name="표준 14 4 5 4 5 3 4" xfId="37387"/>
    <cellStyle name="표준 14 4 5 4 5 4" xfId="15921"/>
    <cellStyle name="표준 14 4 5 4 5 5" xfId="22312"/>
    <cellStyle name="표준 14 4 5 4 5 5 2" xfId="44706"/>
    <cellStyle name="표준 14 4 5 4 5 6" xfId="32404"/>
    <cellStyle name="표준 14 4 5 4 6" xfId="3403"/>
    <cellStyle name="표준 14 4 5 4 6 2" xfId="8386"/>
    <cellStyle name="표준 14 4 5 4 6 2 2" xfId="15926"/>
    <cellStyle name="표준 14 4 5 4 6 2 3" xfId="28540"/>
    <cellStyle name="표준 14 4 5 4 6 2 3 2" xfId="50934"/>
    <cellStyle name="표준 14 4 5 4 6 2 4" xfId="38633"/>
    <cellStyle name="표준 14 4 5 4 6 3" xfId="15925"/>
    <cellStyle name="표준 14 4 5 4 6 4" xfId="23558"/>
    <cellStyle name="표준 14 4 5 4 6 4 2" xfId="45952"/>
    <cellStyle name="표준 14 4 5 4 6 5" xfId="33651"/>
    <cellStyle name="표준 14 4 5 4 7" xfId="5895"/>
    <cellStyle name="표준 14 4 5 4 7 2" xfId="15927"/>
    <cellStyle name="표준 14 4 5 4 7 3" xfId="26049"/>
    <cellStyle name="표준 14 4 5 4 7 3 2" xfId="48443"/>
    <cellStyle name="표준 14 4 5 4 7 4" xfId="36142"/>
    <cellStyle name="표준 14 4 5 4 8" xfId="15880"/>
    <cellStyle name="표준 14 4 5 4 9" xfId="21067"/>
    <cellStyle name="표준 14 4 5 4 9 2" xfId="43461"/>
    <cellStyle name="표준 14 4 5 5" xfId="986"/>
    <cellStyle name="표준 14 4 5 5 2" xfId="1412"/>
    <cellStyle name="표준 14 4 5 5 2 2" xfId="2670"/>
    <cellStyle name="표준 14 4 5 5 2 2 2" xfId="5164"/>
    <cellStyle name="표준 14 4 5 5 2 2 2 2" xfId="10147"/>
    <cellStyle name="표준 14 4 5 5 2 2 2 2 2" xfId="15932"/>
    <cellStyle name="표준 14 4 5 5 2 2 2 2 3" xfId="30301"/>
    <cellStyle name="표준 14 4 5 5 2 2 2 2 3 2" xfId="52695"/>
    <cellStyle name="표준 14 4 5 5 2 2 2 2 4" xfId="40394"/>
    <cellStyle name="표준 14 4 5 5 2 2 2 3" xfId="15931"/>
    <cellStyle name="표준 14 4 5 5 2 2 2 4" xfId="25319"/>
    <cellStyle name="표준 14 4 5 5 2 2 2 4 2" xfId="47713"/>
    <cellStyle name="표준 14 4 5 5 2 2 2 5" xfId="35412"/>
    <cellStyle name="표준 14 4 5 5 2 2 3" xfId="7656"/>
    <cellStyle name="표준 14 4 5 5 2 2 3 2" xfId="15933"/>
    <cellStyle name="표준 14 4 5 5 2 2 3 3" xfId="27810"/>
    <cellStyle name="표준 14 4 5 5 2 2 3 3 2" xfId="50204"/>
    <cellStyle name="표준 14 4 5 5 2 2 3 4" xfId="37903"/>
    <cellStyle name="표준 14 4 5 5 2 2 4" xfId="15930"/>
    <cellStyle name="표준 14 4 5 5 2 2 5" xfId="22828"/>
    <cellStyle name="표준 14 4 5 5 2 2 5 2" xfId="45222"/>
    <cellStyle name="표준 14 4 5 5 2 2 6" xfId="32920"/>
    <cellStyle name="표준 14 4 5 5 2 3" xfId="3919"/>
    <cellStyle name="표준 14 4 5 5 2 3 2" xfId="8902"/>
    <cellStyle name="표준 14 4 5 5 2 3 2 2" xfId="15935"/>
    <cellStyle name="표준 14 4 5 5 2 3 2 3" xfId="29056"/>
    <cellStyle name="표준 14 4 5 5 2 3 2 3 2" xfId="51450"/>
    <cellStyle name="표준 14 4 5 5 2 3 2 4" xfId="39149"/>
    <cellStyle name="표준 14 4 5 5 2 3 3" xfId="15934"/>
    <cellStyle name="표준 14 4 5 5 2 3 4" xfId="24074"/>
    <cellStyle name="표준 14 4 5 5 2 3 4 2" xfId="46468"/>
    <cellStyle name="표준 14 4 5 5 2 3 5" xfId="34167"/>
    <cellStyle name="표준 14 4 5 5 2 4" xfId="6411"/>
    <cellStyle name="표준 14 4 5 5 2 4 2" xfId="15936"/>
    <cellStyle name="표준 14 4 5 5 2 4 3" xfId="26565"/>
    <cellStyle name="표준 14 4 5 5 2 4 3 2" xfId="48959"/>
    <cellStyle name="표준 14 4 5 5 2 4 4" xfId="36658"/>
    <cellStyle name="표준 14 4 5 5 2 5" xfId="15929"/>
    <cellStyle name="표준 14 4 5 5 2 6" xfId="21583"/>
    <cellStyle name="표준 14 4 5 5 2 6 2" xfId="43977"/>
    <cellStyle name="표준 14 4 5 5 2 7" xfId="31675"/>
    <cellStyle name="표준 14 4 5 5 3" xfId="1837"/>
    <cellStyle name="표준 14 4 5 5 3 2" xfId="3085"/>
    <cellStyle name="표준 14 4 5 5 3 2 2" xfId="5579"/>
    <cellStyle name="표준 14 4 5 5 3 2 2 2" xfId="10562"/>
    <cellStyle name="표준 14 4 5 5 3 2 2 2 2" xfId="15940"/>
    <cellStyle name="표준 14 4 5 5 3 2 2 2 3" xfId="30716"/>
    <cellStyle name="표준 14 4 5 5 3 2 2 2 3 2" xfId="53110"/>
    <cellStyle name="표준 14 4 5 5 3 2 2 2 4" xfId="40809"/>
    <cellStyle name="표준 14 4 5 5 3 2 2 3" xfId="15939"/>
    <cellStyle name="표준 14 4 5 5 3 2 2 4" xfId="25734"/>
    <cellStyle name="표준 14 4 5 5 3 2 2 4 2" xfId="48128"/>
    <cellStyle name="표준 14 4 5 5 3 2 2 5" xfId="35827"/>
    <cellStyle name="표준 14 4 5 5 3 2 3" xfId="8071"/>
    <cellStyle name="표준 14 4 5 5 3 2 3 2" xfId="15941"/>
    <cellStyle name="표준 14 4 5 5 3 2 3 3" xfId="28225"/>
    <cellStyle name="표준 14 4 5 5 3 2 3 3 2" xfId="50619"/>
    <cellStyle name="표준 14 4 5 5 3 2 3 4" xfId="38318"/>
    <cellStyle name="표준 14 4 5 5 3 2 4" xfId="15938"/>
    <cellStyle name="표준 14 4 5 5 3 2 5" xfId="23243"/>
    <cellStyle name="표준 14 4 5 5 3 2 5 2" xfId="45637"/>
    <cellStyle name="표준 14 4 5 5 3 2 6" xfId="33335"/>
    <cellStyle name="표준 14 4 5 5 3 3" xfId="4334"/>
    <cellStyle name="표준 14 4 5 5 3 3 2" xfId="9317"/>
    <cellStyle name="표준 14 4 5 5 3 3 2 2" xfId="15943"/>
    <cellStyle name="표준 14 4 5 5 3 3 2 3" xfId="29471"/>
    <cellStyle name="표준 14 4 5 5 3 3 2 3 2" xfId="51865"/>
    <cellStyle name="표준 14 4 5 5 3 3 2 4" xfId="39564"/>
    <cellStyle name="표준 14 4 5 5 3 3 3" xfId="15942"/>
    <cellStyle name="표준 14 4 5 5 3 3 4" xfId="24489"/>
    <cellStyle name="표준 14 4 5 5 3 3 4 2" xfId="46883"/>
    <cellStyle name="표준 14 4 5 5 3 3 5" xfId="34582"/>
    <cellStyle name="표준 14 4 5 5 3 4" xfId="6826"/>
    <cellStyle name="표준 14 4 5 5 3 4 2" xfId="15944"/>
    <cellStyle name="표준 14 4 5 5 3 4 3" xfId="26980"/>
    <cellStyle name="표준 14 4 5 5 3 4 3 2" xfId="49374"/>
    <cellStyle name="표준 14 4 5 5 3 4 4" xfId="37073"/>
    <cellStyle name="표준 14 4 5 5 3 5" xfId="15937"/>
    <cellStyle name="표준 14 4 5 5 3 6" xfId="21998"/>
    <cellStyle name="표준 14 4 5 5 3 6 2" xfId="44392"/>
    <cellStyle name="표준 14 4 5 5 3 7" xfId="32090"/>
    <cellStyle name="표준 14 4 5 5 4" xfId="2255"/>
    <cellStyle name="표준 14 4 5 5 4 2" xfId="4749"/>
    <cellStyle name="표준 14 4 5 5 4 2 2" xfId="9732"/>
    <cellStyle name="표준 14 4 5 5 4 2 2 2" xfId="15947"/>
    <cellStyle name="표준 14 4 5 5 4 2 2 3" xfId="29886"/>
    <cellStyle name="표준 14 4 5 5 4 2 2 3 2" xfId="52280"/>
    <cellStyle name="표준 14 4 5 5 4 2 2 4" xfId="39979"/>
    <cellStyle name="표준 14 4 5 5 4 2 3" xfId="15946"/>
    <cellStyle name="표준 14 4 5 5 4 2 4" xfId="24904"/>
    <cellStyle name="표준 14 4 5 5 4 2 4 2" xfId="47298"/>
    <cellStyle name="표준 14 4 5 5 4 2 5" xfId="34997"/>
    <cellStyle name="표준 14 4 5 5 4 3" xfId="7241"/>
    <cellStyle name="표준 14 4 5 5 4 3 2" xfId="15948"/>
    <cellStyle name="표준 14 4 5 5 4 3 3" xfId="27395"/>
    <cellStyle name="표준 14 4 5 5 4 3 3 2" xfId="49789"/>
    <cellStyle name="표준 14 4 5 5 4 3 4" xfId="37488"/>
    <cellStyle name="표준 14 4 5 5 4 4" xfId="15945"/>
    <cellStyle name="표준 14 4 5 5 4 5" xfId="22413"/>
    <cellStyle name="표준 14 4 5 5 4 5 2" xfId="44807"/>
    <cellStyle name="표준 14 4 5 5 4 6" xfId="32505"/>
    <cellStyle name="표준 14 4 5 5 5" xfId="3504"/>
    <cellStyle name="표준 14 4 5 5 5 2" xfId="8487"/>
    <cellStyle name="표준 14 4 5 5 5 2 2" xfId="15950"/>
    <cellStyle name="표준 14 4 5 5 5 2 3" xfId="28641"/>
    <cellStyle name="표준 14 4 5 5 5 2 3 2" xfId="51035"/>
    <cellStyle name="표준 14 4 5 5 5 2 4" xfId="38734"/>
    <cellStyle name="표준 14 4 5 5 5 3" xfId="15949"/>
    <cellStyle name="표준 14 4 5 5 5 4" xfId="23659"/>
    <cellStyle name="표준 14 4 5 5 5 4 2" xfId="46053"/>
    <cellStyle name="표준 14 4 5 5 5 5" xfId="33752"/>
    <cellStyle name="표준 14 4 5 5 6" xfId="5996"/>
    <cellStyle name="표준 14 4 5 5 6 2" xfId="15951"/>
    <cellStyle name="표준 14 4 5 5 6 3" xfId="26150"/>
    <cellStyle name="표준 14 4 5 5 6 3 2" xfId="48544"/>
    <cellStyle name="표준 14 4 5 5 6 4" xfId="36243"/>
    <cellStyle name="표준 14 4 5 5 7" xfId="15928"/>
    <cellStyle name="표준 14 4 5 5 8" xfId="21168"/>
    <cellStyle name="표준 14 4 5 5 8 2" xfId="43562"/>
    <cellStyle name="표준 14 4 5 5 9" xfId="31260"/>
    <cellStyle name="표준 14 4 5 6" xfId="1218"/>
    <cellStyle name="표준 14 4 5 6 2" xfId="2476"/>
    <cellStyle name="표준 14 4 5 6 2 2" xfId="4970"/>
    <cellStyle name="표준 14 4 5 6 2 2 2" xfId="9953"/>
    <cellStyle name="표준 14 4 5 6 2 2 2 2" xfId="15955"/>
    <cellStyle name="표준 14 4 5 6 2 2 2 3" xfId="30107"/>
    <cellStyle name="표준 14 4 5 6 2 2 2 3 2" xfId="52501"/>
    <cellStyle name="표준 14 4 5 6 2 2 2 4" xfId="40200"/>
    <cellStyle name="표준 14 4 5 6 2 2 3" xfId="15954"/>
    <cellStyle name="표준 14 4 5 6 2 2 4" xfId="25125"/>
    <cellStyle name="표준 14 4 5 6 2 2 4 2" xfId="47519"/>
    <cellStyle name="표준 14 4 5 6 2 2 5" xfId="35218"/>
    <cellStyle name="표준 14 4 5 6 2 3" xfId="7462"/>
    <cellStyle name="표준 14 4 5 6 2 3 2" xfId="15956"/>
    <cellStyle name="표준 14 4 5 6 2 3 3" xfId="27616"/>
    <cellStyle name="표준 14 4 5 6 2 3 3 2" xfId="50010"/>
    <cellStyle name="표준 14 4 5 6 2 3 4" xfId="37709"/>
    <cellStyle name="표준 14 4 5 6 2 4" xfId="15953"/>
    <cellStyle name="표준 14 4 5 6 2 5" xfId="22634"/>
    <cellStyle name="표준 14 4 5 6 2 5 2" xfId="45028"/>
    <cellStyle name="표준 14 4 5 6 2 6" xfId="32726"/>
    <cellStyle name="표준 14 4 5 6 3" xfId="3725"/>
    <cellStyle name="표준 14 4 5 6 3 2" xfId="8708"/>
    <cellStyle name="표준 14 4 5 6 3 2 2" xfId="15958"/>
    <cellStyle name="표준 14 4 5 6 3 2 3" xfId="28862"/>
    <cellStyle name="표준 14 4 5 6 3 2 3 2" xfId="51256"/>
    <cellStyle name="표준 14 4 5 6 3 2 4" xfId="38955"/>
    <cellStyle name="표준 14 4 5 6 3 3" xfId="15957"/>
    <cellStyle name="표준 14 4 5 6 3 4" xfId="23880"/>
    <cellStyle name="표준 14 4 5 6 3 4 2" xfId="46274"/>
    <cellStyle name="표준 14 4 5 6 3 5" xfId="33973"/>
    <cellStyle name="표준 14 4 5 6 4" xfId="6217"/>
    <cellStyle name="표준 14 4 5 6 4 2" xfId="15959"/>
    <cellStyle name="표준 14 4 5 6 4 3" xfId="26371"/>
    <cellStyle name="표준 14 4 5 6 4 3 2" xfId="48765"/>
    <cellStyle name="표준 14 4 5 6 4 4" xfId="36464"/>
    <cellStyle name="표준 14 4 5 6 5" xfId="15952"/>
    <cellStyle name="표준 14 4 5 6 6" xfId="21389"/>
    <cellStyle name="표준 14 4 5 6 6 2" xfId="43783"/>
    <cellStyle name="표준 14 4 5 6 7" xfId="31481"/>
    <cellStyle name="표준 14 4 5 7" xfId="1643"/>
    <cellStyle name="표준 14 4 5 7 2" xfId="2891"/>
    <cellStyle name="표준 14 4 5 7 2 2" xfId="5385"/>
    <cellStyle name="표준 14 4 5 7 2 2 2" xfId="10368"/>
    <cellStyle name="표준 14 4 5 7 2 2 2 2" xfId="15963"/>
    <cellStyle name="표준 14 4 5 7 2 2 2 3" xfId="30522"/>
    <cellStyle name="표준 14 4 5 7 2 2 2 3 2" xfId="52916"/>
    <cellStyle name="표준 14 4 5 7 2 2 2 4" xfId="40615"/>
    <cellStyle name="표준 14 4 5 7 2 2 3" xfId="15962"/>
    <cellStyle name="표준 14 4 5 7 2 2 4" xfId="25540"/>
    <cellStyle name="표준 14 4 5 7 2 2 4 2" xfId="47934"/>
    <cellStyle name="표준 14 4 5 7 2 2 5" xfId="35633"/>
    <cellStyle name="표준 14 4 5 7 2 3" xfId="7877"/>
    <cellStyle name="표준 14 4 5 7 2 3 2" xfId="15964"/>
    <cellStyle name="표준 14 4 5 7 2 3 3" xfId="28031"/>
    <cellStyle name="표준 14 4 5 7 2 3 3 2" xfId="50425"/>
    <cellStyle name="표준 14 4 5 7 2 3 4" xfId="38124"/>
    <cellStyle name="표준 14 4 5 7 2 4" xfId="15961"/>
    <cellStyle name="표준 14 4 5 7 2 5" xfId="23049"/>
    <cellStyle name="표준 14 4 5 7 2 5 2" xfId="45443"/>
    <cellStyle name="표준 14 4 5 7 2 6" xfId="33141"/>
    <cellStyle name="표준 14 4 5 7 3" xfId="4140"/>
    <cellStyle name="표준 14 4 5 7 3 2" xfId="9123"/>
    <cellStyle name="표준 14 4 5 7 3 2 2" xfId="15966"/>
    <cellStyle name="표준 14 4 5 7 3 2 3" xfId="29277"/>
    <cellStyle name="표준 14 4 5 7 3 2 3 2" xfId="51671"/>
    <cellStyle name="표준 14 4 5 7 3 2 4" xfId="39370"/>
    <cellStyle name="표준 14 4 5 7 3 3" xfId="15965"/>
    <cellStyle name="표준 14 4 5 7 3 4" xfId="24295"/>
    <cellStyle name="표준 14 4 5 7 3 4 2" xfId="46689"/>
    <cellStyle name="표준 14 4 5 7 3 5" xfId="34388"/>
    <cellStyle name="표준 14 4 5 7 4" xfId="6632"/>
    <cellStyle name="표준 14 4 5 7 4 2" xfId="15967"/>
    <cellStyle name="표준 14 4 5 7 4 3" xfId="26786"/>
    <cellStyle name="표준 14 4 5 7 4 3 2" xfId="49180"/>
    <cellStyle name="표준 14 4 5 7 4 4" xfId="36879"/>
    <cellStyle name="표준 14 4 5 7 5" xfId="15960"/>
    <cellStyle name="표준 14 4 5 7 6" xfId="21804"/>
    <cellStyle name="표준 14 4 5 7 6 2" xfId="44198"/>
    <cellStyle name="표준 14 4 5 7 7" xfId="31896"/>
    <cellStyle name="표준 14 4 5 8" xfId="2061"/>
    <cellStyle name="표준 14 4 5 8 2" xfId="4555"/>
    <cellStyle name="표준 14 4 5 8 2 2" xfId="9538"/>
    <cellStyle name="표준 14 4 5 8 2 2 2" xfId="15970"/>
    <cellStyle name="표준 14 4 5 8 2 2 3" xfId="29692"/>
    <cellStyle name="표준 14 4 5 8 2 2 3 2" xfId="52086"/>
    <cellStyle name="표준 14 4 5 8 2 2 4" xfId="39785"/>
    <cellStyle name="표준 14 4 5 8 2 3" xfId="15969"/>
    <cellStyle name="표준 14 4 5 8 2 4" xfId="24710"/>
    <cellStyle name="표준 14 4 5 8 2 4 2" xfId="47104"/>
    <cellStyle name="표준 14 4 5 8 2 5" xfId="34803"/>
    <cellStyle name="표준 14 4 5 8 3" xfId="7047"/>
    <cellStyle name="표준 14 4 5 8 3 2" xfId="15971"/>
    <cellStyle name="표준 14 4 5 8 3 3" xfId="27201"/>
    <cellStyle name="표준 14 4 5 8 3 3 2" xfId="49595"/>
    <cellStyle name="표준 14 4 5 8 3 4" xfId="37294"/>
    <cellStyle name="표준 14 4 5 8 4" xfId="15968"/>
    <cellStyle name="표준 14 4 5 8 5" xfId="22219"/>
    <cellStyle name="표준 14 4 5 8 5 2" xfId="44613"/>
    <cellStyle name="표준 14 4 5 8 6" xfId="32311"/>
    <cellStyle name="표준 14 4 5 9" xfId="3310"/>
    <cellStyle name="표준 14 4 5 9 2" xfId="8293"/>
    <cellStyle name="표준 14 4 5 9 2 2" xfId="15973"/>
    <cellStyle name="표준 14 4 5 9 2 3" xfId="28447"/>
    <cellStyle name="표준 14 4 5 9 2 3 2" xfId="50841"/>
    <cellStyle name="표준 14 4 5 9 2 4" xfId="38540"/>
    <cellStyle name="표준 14 4 5 9 3" xfId="15972"/>
    <cellStyle name="표준 14 4 5 9 4" xfId="23465"/>
    <cellStyle name="표준 14 4 5 9 4 2" xfId="45859"/>
    <cellStyle name="표준 14 4 5 9 5" xfId="33558"/>
    <cellStyle name="표준 14 4 6" xfId="1178"/>
    <cellStyle name="표준 14 4 6 2" xfId="1600"/>
    <cellStyle name="표준 14 4 6 2 2" xfId="2858"/>
    <cellStyle name="표준 14 4 6 2 2 2" xfId="5352"/>
    <cellStyle name="표준 14 4 6 2 2 2 2" xfId="10335"/>
    <cellStyle name="표준 14 4 6 2 2 2 2 2" xfId="15978"/>
    <cellStyle name="표준 14 4 6 2 2 2 2 3" xfId="30489"/>
    <cellStyle name="표준 14 4 6 2 2 2 2 3 2" xfId="52883"/>
    <cellStyle name="표준 14 4 6 2 2 2 2 4" xfId="40582"/>
    <cellStyle name="표준 14 4 6 2 2 2 3" xfId="15977"/>
    <cellStyle name="표준 14 4 6 2 2 2 4" xfId="25507"/>
    <cellStyle name="표준 14 4 6 2 2 2 4 2" xfId="47901"/>
    <cellStyle name="표준 14 4 6 2 2 2 5" xfId="35600"/>
    <cellStyle name="표준 14 4 6 2 2 3" xfId="7844"/>
    <cellStyle name="표준 14 4 6 2 2 3 2" xfId="15979"/>
    <cellStyle name="표준 14 4 6 2 2 3 3" xfId="27998"/>
    <cellStyle name="표준 14 4 6 2 2 3 3 2" xfId="50392"/>
    <cellStyle name="표준 14 4 6 2 2 3 4" xfId="38091"/>
    <cellStyle name="표준 14 4 6 2 2 4" xfId="15976"/>
    <cellStyle name="표준 14 4 6 2 2 5" xfId="23016"/>
    <cellStyle name="표준 14 4 6 2 2 5 2" xfId="45410"/>
    <cellStyle name="표준 14 4 6 2 2 6" xfId="33108"/>
    <cellStyle name="표준 14 4 6 2 3" xfId="4107"/>
    <cellStyle name="표준 14 4 6 2 3 2" xfId="9090"/>
    <cellStyle name="표준 14 4 6 2 3 2 2" xfId="15981"/>
    <cellStyle name="표준 14 4 6 2 3 2 3" xfId="29244"/>
    <cellStyle name="표준 14 4 6 2 3 2 3 2" xfId="51638"/>
    <cellStyle name="표준 14 4 6 2 3 2 4" xfId="39337"/>
    <cellStyle name="표준 14 4 6 2 3 3" xfId="15980"/>
    <cellStyle name="표준 14 4 6 2 3 4" xfId="24262"/>
    <cellStyle name="표준 14 4 6 2 3 4 2" xfId="46656"/>
    <cellStyle name="표준 14 4 6 2 3 5" xfId="34355"/>
    <cellStyle name="표준 14 4 6 2 4" xfId="6599"/>
    <cellStyle name="표준 14 4 6 2 4 2" xfId="15982"/>
    <cellStyle name="표준 14 4 6 2 4 3" xfId="26753"/>
    <cellStyle name="표준 14 4 6 2 4 3 2" xfId="49147"/>
    <cellStyle name="표준 14 4 6 2 4 4" xfId="36846"/>
    <cellStyle name="표준 14 4 6 2 5" xfId="15975"/>
    <cellStyle name="표준 14 4 6 2 6" xfId="21771"/>
    <cellStyle name="표준 14 4 6 2 6 2" xfId="44165"/>
    <cellStyle name="표준 14 4 6 2 7" xfId="31863"/>
    <cellStyle name="표준 14 4 6 3" xfId="2025"/>
    <cellStyle name="표준 14 4 6 3 2" xfId="3273"/>
    <cellStyle name="표준 14 4 6 3 2 2" xfId="5767"/>
    <cellStyle name="표준 14 4 6 3 2 2 2" xfId="10750"/>
    <cellStyle name="표준 14 4 6 3 2 2 2 2" xfId="15986"/>
    <cellStyle name="표준 14 4 6 3 2 2 2 3" xfId="30904"/>
    <cellStyle name="표준 14 4 6 3 2 2 2 3 2" xfId="53298"/>
    <cellStyle name="표준 14 4 6 3 2 2 2 4" xfId="40997"/>
    <cellStyle name="표준 14 4 6 3 2 2 3" xfId="15985"/>
    <cellStyle name="표준 14 4 6 3 2 2 4" xfId="25922"/>
    <cellStyle name="표준 14 4 6 3 2 2 4 2" xfId="48316"/>
    <cellStyle name="표준 14 4 6 3 2 2 5" xfId="36015"/>
    <cellStyle name="표준 14 4 6 3 2 3" xfId="8259"/>
    <cellStyle name="표준 14 4 6 3 2 3 2" xfId="15987"/>
    <cellStyle name="표준 14 4 6 3 2 3 3" xfId="28413"/>
    <cellStyle name="표준 14 4 6 3 2 3 3 2" xfId="50807"/>
    <cellStyle name="표준 14 4 6 3 2 3 4" xfId="38506"/>
    <cellStyle name="표준 14 4 6 3 2 4" xfId="15984"/>
    <cellStyle name="표준 14 4 6 3 2 5" xfId="23431"/>
    <cellStyle name="표준 14 4 6 3 2 5 2" xfId="45825"/>
    <cellStyle name="표준 14 4 6 3 2 6" xfId="33523"/>
    <cellStyle name="표준 14 4 6 3 3" xfId="4522"/>
    <cellStyle name="표준 14 4 6 3 3 2" xfId="9505"/>
    <cellStyle name="표준 14 4 6 3 3 2 2" xfId="15989"/>
    <cellStyle name="표준 14 4 6 3 3 2 3" xfId="29659"/>
    <cellStyle name="표준 14 4 6 3 3 2 3 2" xfId="52053"/>
    <cellStyle name="표준 14 4 6 3 3 2 4" xfId="39752"/>
    <cellStyle name="표준 14 4 6 3 3 3" xfId="15988"/>
    <cellStyle name="표준 14 4 6 3 3 4" xfId="24677"/>
    <cellStyle name="표준 14 4 6 3 3 4 2" xfId="47071"/>
    <cellStyle name="표준 14 4 6 3 3 5" xfId="34770"/>
    <cellStyle name="표준 14 4 6 3 4" xfId="7014"/>
    <cellStyle name="표준 14 4 6 3 4 2" xfId="15990"/>
    <cellStyle name="표준 14 4 6 3 4 3" xfId="27168"/>
    <cellStyle name="표준 14 4 6 3 4 3 2" xfId="49562"/>
    <cellStyle name="표준 14 4 6 3 4 4" xfId="37261"/>
    <cellStyle name="표준 14 4 6 3 5" xfId="15983"/>
    <cellStyle name="표준 14 4 6 3 6" xfId="22186"/>
    <cellStyle name="표준 14 4 6 3 6 2" xfId="44580"/>
    <cellStyle name="표준 14 4 6 3 7" xfId="32278"/>
    <cellStyle name="표준 14 4 6 4" xfId="2443"/>
    <cellStyle name="표준 14 4 6 4 2" xfId="4937"/>
    <cellStyle name="표준 14 4 6 4 2 2" xfId="9920"/>
    <cellStyle name="표준 14 4 6 4 2 2 2" xfId="15993"/>
    <cellStyle name="표준 14 4 6 4 2 2 3" xfId="30074"/>
    <cellStyle name="표준 14 4 6 4 2 2 3 2" xfId="52468"/>
    <cellStyle name="표준 14 4 6 4 2 2 4" xfId="40167"/>
    <cellStyle name="표준 14 4 6 4 2 3" xfId="15992"/>
    <cellStyle name="표준 14 4 6 4 2 4" xfId="25092"/>
    <cellStyle name="표준 14 4 6 4 2 4 2" xfId="47486"/>
    <cellStyle name="표준 14 4 6 4 2 5" xfId="35185"/>
    <cellStyle name="표준 14 4 6 4 3" xfId="7429"/>
    <cellStyle name="표준 14 4 6 4 3 2" xfId="15994"/>
    <cellStyle name="표준 14 4 6 4 3 3" xfId="27583"/>
    <cellStyle name="표준 14 4 6 4 3 3 2" xfId="49977"/>
    <cellStyle name="표준 14 4 6 4 3 4" xfId="37676"/>
    <cellStyle name="표준 14 4 6 4 4" xfId="15991"/>
    <cellStyle name="표준 14 4 6 4 5" xfId="22601"/>
    <cellStyle name="표준 14 4 6 4 5 2" xfId="44995"/>
    <cellStyle name="표준 14 4 6 4 6" xfId="32693"/>
    <cellStyle name="표준 14 4 6 5" xfId="3692"/>
    <cellStyle name="표준 14 4 6 5 2" xfId="8675"/>
    <cellStyle name="표준 14 4 6 5 2 2" xfId="15996"/>
    <cellStyle name="표준 14 4 6 5 2 3" xfId="28829"/>
    <cellStyle name="표준 14 4 6 5 2 3 2" xfId="51223"/>
    <cellStyle name="표준 14 4 6 5 2 4" xfId="38922"/>
    <cellStyle name="표준 14 4 6 5 3" xfId="15995"/>
    <cellStyle name="표준 14 4 6 5 4" xfId="23847"/>
    <cellStyle name="표준 14 4 6 5 4 2" xfId="46241"/>
    <cellStyle name="표준 14 4 6 5 5" xfId="33940"/>
    <cellStyle name="표준 14 4 6 6" xfId="6184"/>
    <cellStyle name="표준 14 4 6 6 2" xfId="15997"/>
    <cellStyle name="표준 14 4 6 6 3" xfId="26338"/>
    <cellStyle name="표준 14 4 6 6 3 2" xfId="48732"/>
    <cellStyle name="표준 14 4 6 6 4" xfId="36431"/>
    <cellStyle name="표준 14 4 6 7" xfId="15974"/>
    <cellStyle name="표준 14 4 6 8" xfId="21356"/>
    <cellStyle name="표준 14 4 6 8 2" xfId="43750"/>
    <cellStyle name="표준 14 4 6 9" xfId="31448"/>
    <cellStyle name="표준 14 4 7" xfId="10780"/>
    <cellStyle name="표준 14 4 7 2" xfId="15998"/>
    <cellStyle name="표준 14 4 7 3" xfId="30932"/>
    <cellStyle name="표준 14 4 7 3 2" xfId="53326"/>
    <cellStyle name="표준 14 4 7 4" xfId="41025"/>
    <cellStyle name="표준 14 5" xfId="387"/>
    <cellStyle name="표준 14 5 2" xfId="609"/>
    <cellStyle name="표준 14 6" xfId="604"/>
    <cellStyle name="표준 14 7" xfId="685"/>
    <cellStyle name="표준 14 7 2" xfId="15999"/>
    <cellStyle name="표준 15" xfId="4"/>
    <cellStyle name="표준 15 2" xfId="7"/>
    <cellStyle name="표준 15 2 2" xfId="611"/>
    <cellStyle name="표준 15 2 3" xfId="697"/>
    <cellStyle name="표준 15 2 3 2" xfId="16000"/>
    <cellStyle name="표준 15 2 4" xfId="107"/>
    <cellStyle name="표준 15 3" xfId="132"/>
    <cellStyle name="표준 15 3 2" xfId="612"/>
    <cellStyle name="표준 15 3 2 2" xfId="16002"/>
    <cellStyle name="표준 15 3 3" xfId="16001"/>
    <cellStyle name="표준 15 4" xfId="167"/>
    <cellStyle name="표준 15 4 2" xfId="613"/>
    <cellStyle name="표준 15 4 2 2" xfId="16004"/>
    <cellStyle name="표준 15 4 3" xfId="16003"/>
    <cellStyle name="표준 15 5" xfId="403"/>
    <cellStyle name="표준 15 5 2" xfId="16005"/>
    <cellStyle name="표준 15 6" xfId="610"/>
    <cellStyle name="표준 15 6 2" xfId="16006"/>
    <cellStyle name="표준 15 7" xfId="89"/>
    <cellStyle name="표준 16" xfId="90"/>
    <cellStyle name="표준 16 2" xfId="133"/>
    <cellStyle name="표준 16 2 2" xfId="615"/>
    <cellStyle name="표준 16 2 2 2" xfId="16009"/>
    <cellStyle name="표준 16 2 3" xfId="16008"/>
    <cellStyle name="표준 16 3" xfId="168"/>
    <cellStyle name="표준 16 3 2" xfId="616"/>
    <cellStyle name="표준 16 3 2 2" xfId="16011"/>
    <cellStyle name="표준 16 3 3" xfId="16010"/>
    <cellStyle name="표준 16 4" xfId="173"/>
    <cellStyle name="표준 16 4 2" xfId="728"/>
    <cellStyle name="표준 16 4 2 2" xfId="16013"/>
    <cellStyle name="표준 16 4 3" xfId="16012"/>
    <cellStyle name="표준 16 5" xfId="614"/>
    <cellStyle name="표준 16 5 2" xfId="16014"/>
    <cellStyle name="표준 16 6" xfId="16007"/>
    <cellStyle name="표준 17" xfId="93"/>
    <cellStyle name="표준 17 2" xfId="134"/>
    <cellStyle name="표준 17 2 2" xfId="618"/>
    <cellStyle name="표준 17 2 2 2" xfId="16016"/>
    <cellStyle name="표준 17 2 3" xfId="16015"/>
    <cellStyle name="표준 17 3" xfId="147"/>
    <cellStyle name="표준 17 3 2" xfId="619"/>
    <cellStyle name="표준 17 3 3" xfId="716"/>
    <cellStyle name="표준 17 3 3 2" xfId="16017"/>
    <cellStyle name="표준 17 4" xfId="169"/>
    <cellStyle name="표준 17 4 2" xfId="621"/>
    <cellStyle name="표준 17 4 3" xfId="620"/>
    <cellStyle name="표준 17 4 4" xfId="726"/>
    <cellStyle name="표준 17 4 4 2" xfId="16018"/>
    <cellStyle name="표준 17 4 5" xfId="780"/>
    <cellStyle name="표준 17 4 5 10" xfId="5805"/>
    <cellStyle name="표준 17 4 5 10 2" xfId="16020"/>
    <cellStyle name="표준 17 4 5 10 3" xfId="25959"/>
    <cellStyle name="표준 17 4 5 10 3 2" xfId="48353"/>
    <cellStyle name="표준 17 4 5 10 4" xfId="36052"/>
    <cellStyle name="표준 17 4 5 11" xfId="16019"/>
    <cellStyle name="표준 17 4 5 12" xfId="20977"/>
    <cellStyle name="표준 17 4 5 12 2" xfId="43371"/>
    <cellStyle name="표준 17 4 5 13" xfId="31069"/>
    <cellStyle name="표준 17 4 5 2" xfId="816"/>
    <cellStyle name="표준 17 4 5 2 10" xfId="21006"/>
    <cellStyle name="표준 17 4 5 2 10 2" xfId="43400"/>
    <cellStyle name="표준 17 4 5 2 11" xfId="31098"/>
    <cellStyle name="표준 17 4 5 2 2" xfId="914"/>
    <cellStyle name="표준 17 4 5 2 2 10" xfId="31191"/>
    <cellStyle name="표준 17 4 5 2 2 2" xfId="1111"/>
    <cellStyle name="표준 17 4 5 2 2 2 2" xfId="1537"/>
    <cellStyle name="표준 17 4 5 2 2 2 2 2" xfId="2795"/>
    <cellStyle name="표준 17 4 5 2 2 2 2 2 2" xfId="5289"/>
    <cellStyle name="표준 17 4 5 2 2 2 2 2 2 2" xfId="10272"/>
    <cellStyle name="표준 17 4 5 2 2 2 2 2 2 2 2" xfId="16027"/>
    <cellStyle name="표준 17 4 5 2 2 2 2 2 2 2 3" xfId="30426"/>
    <cellStyle name="표준 17 4 5 2 2 2 2 2 2 2 3 2" xfId="52820"/>
    <cellStyle name="표준 17 4 5 2 2 2 2 2 2 2 4" xfId="40519"/>
    <cellStyle name="표준 17 4 5 2 2 2 2 2 2 3" xfId="16026"/>
    <cellStyle name="표준 17 4 5 2 2 2 2 2 2 4" xfId="25444"/>
    <cellStyle name="표준 17 4 5 2 2 2 2 2 2 4 2" xfId="47838"/>
    <cellStyle name="표준 17 4 5 2 2 2 2 2 2 5" xfId="35537"/>
    <cellStyle name="표준 17 4 5 2 2 2 2 2 3" xfId="7781"/>
    <cellStyle name="표준 17 4 5 2 2 2 2 2 3 2" xfId="16028"/>
    <cellStyle name="표준 17 4 5 2 2 2 2 2 3 3" xfId="27935"/>
    <cellStyle name="표준 17 4 5 2 2 2 2 2 3 3 2" xfId="50329"/>
    <cellStyle name="표준 17 4 5 2 2 2 2 2 3 4" xfId="38028"/>
    <cellStyle name="표준 17 4 5 2 2 2 2 2 4" xfId="16025"/>
    <cellStyle name="표준 17 4 5 2 2 2 2 2 5" xfId="22953"/>
    <cellStyle name="표준 17 4 5 2 2 2 2 2 5 2" xfId="45347"/>
    <cellStyle name="표준 17 4 5 2 2 2 2 2 6" xfId="33045"/>
    <cellStyle name="표준 17 4 5 2 2 2 2 3" xfId="4044"/>
    <cellStyle name="표준 17 4 5 2 2 2 2 3 2" xfId="9027"/>
    <cellStyle name="표준 17 4 5 2 2 2 2 3 2 2" xfId="16030"/>
    <cellStyle name="표준 17 4 5 2 2 2 2 3 2 3" xfId="29181"/>
    <cellStyle name="표준 17 4 5 2 2 2 2 3 2 3 2" xfId="51575"/>
    <cellStyle name="표준 17 4 5 2 2 2 2 3 2 4" xfId="39274"/>
    <cellStyle name="표준 17 4 5 2 2 2 2 3 3" xfId="16029"/>
    <cellStyle name="표준 17 4 5 2 2 2 2 3 4" xfId="24199"/>
    <cellStyle name="표준 17 4 5 2 2 2 2 3 4 2" xfId="46593"/>
    <cellStyle name="표준 17 4 5 2 2 2 2 3 5" xfId="34292"/>
    <cellStyle name="표준 17 4 5 2 2 2 2 4" xfId="6536"/>
    <cellStyle name="표준 17 4 5 2 2 2 2 4 2" xfId="16031"/>
    <cellStyle name="표준 17 4 5 2 2 2 2 4 3" xfId="26690"/>
    <cellStyle name="표준 17 4 5 2 2 2 2 4 3 2" xfId="49084"/>
    <cellStyle name="표준 17 4 5 2 2 2 2 4 4" xfId="36783"/>
    <cellStyle name="표준 17 4 5 2 2 2 2 5" xfId="16024"/>
    <cellStyle name="표준 17 4 5 2 2 2 2 6" xfId="21708"/>
    <cellStyle name="표준 17 4 5 2 2 2 2 6 2" xfId="44102"/>
    <cellStyle name="표준 17 4 5 2 2 2 2 7" xfId="31800"/>
    <cellStyle name="표준 17 4 5 2 2 2 3" xfId="1962"/>
    <cellStyle name="표준 17 4 5 2 2 2 3 2" xfId="3210"/>
    <cellStyle name="표준 17 4 5 2 2 2 3 2 2" xfId="5704"/>
    <cellStyle name="표준 17 4 5 2 2 2 3 2 2 2" xfId="10687"/>
    <cellStyle name="표준 17 4 5 2 2 2 3 2 2 2 2" xfId="16035"/>
    <cellStyle name="표준 17 4 5 2 2 2 3 2 2 2 3" xfId="30841"/>
    <cellStyle name="표준 17 4 5 2 2 2 3 2 2 2 3 2" xfId="53235"/>
    <cellStyle name="표준 17 4 5 2 2 2 3 2 2 2 4" xfId="40934"/>
    <cellStyle name="표준 17 4 5 2 2 2 3 2 2 3" xfId="16034"/>
    <cellStyle name="표준 17 4 5 2 2 2 3 2 2 4" xfId="25859"/>
    <cellStyle name="표준 17 4 5 2 2 2 3 2 2 4 2" xfId="48253"/>
    <cellStyle name="표준 17 4 5 2 2 2 3 2 2 5" xfId="35952"/>
    <cellStyle name="표준 17 4 5 2 2 2 3 2 3" xfId="8196"/>
    <cellStyle name="표준 17 4 5 2 2 2 3 2 3 2" xfId="16036"/>
    <cellStyle name="표준 17 4 5 2 2 2 3 2 3 3" xfId="28350"/>
    <cellStyle name="표준 17 4 5 2 2 2 3 2 3 3 2" xfId="50744"/>
    <cellStyle name="표준 17 4 5 2 2 2 3 2 3 4" xfId="38443"/>
    <cellStyle name="표준 17 4 5 2 2 2 3 2 4" xfId="16033"/>
    <cellStyle name="표준 17 4 5 2 2 2 3 2 5" xfId="23368"/>
    <cellStyle name="표준 17 4 5 2 2 2 3 2 5 2" xfId="45762"/>
    <cellStyle name="표준 17 4 5 2 2 2 3 2 6" xfId="33460"/>
    <cellStyle name="표준 17 4 5 2 2 2 3 3" xfId="4459"/>
    <cellStyle name="표준 17 4 5 2 2 2 3 3 2" xfId="9442"/>
    <cellStyle name="표준 17 4 5 2 2 2 3 3 2 2" xfId="16038"/>
    <cellStyle name="표준 17 4 5 2 2 2 3 3 2 3" xfId="29596"/>
    <cellStyle name="표준 17 4 5 2 2 2 3 3 2 3 2" xfId="51990"/>
    <cellStyle name="표준 17 4 5 2 2 2 3 3 2 4" xfId="39689"/>
    <cellStyle name="표준 17 4 5 2 2 2 3 3 3" xfId="16037"/>
    <cellStyle name="표준 17 4 5 2 2 2 3 3 4" xfId="24614"/>
    <cellStyle name="표준 17 4 5 2 2 2 3 3 4 2" xfId="47008"/>
    <cellStyle name="표준 17 4 5 2 2 2 3 3 5" xfId="34707"/>
    <cellStyle name="표준 17 4 5 2 2 2 3 4" xfId="6951"/>
    <cellStyle name="표준 17 4 5 2 2 2 3 4 2" xfId="16039"/>
    <cellStyle name="표준 17 4 5 2 2 2 3 4 3" xfId="27105"/>
    <cellStyle name="표준 17 4 5 2 2 2 3 4 3 2" xfId="49499"/>
    <cellStyle name="표준 17 4 5 2 2 2 3 4 4" xfId="37198"/>
    <cellStyle name="표준 17 4 5 2 2 2 3 5" xfId="16032"/>
    <cellStyle name="표준 17 4 5 2 2 2 3 6" xfId="22123"/>
    <cellStyle name="표준 17 4 5 2 2 2 3 6 2" xfId="44517"/>
    <cellStyle name="표준 17 4 5 2 2 2 3 7" xfId="32215"/>
    <cellStyle name="표준 17 4 5 2 2 2 4" xfId="2380"/>
    <cellStyle name="표준 17 4 5 2 2 2 4 2" xfId="4874"/>
    <cellStyle name="표준 17 4 5 2 2 2 4 2 2" xfId="9857"/>
    <cellStyle name="표준 17 4 5 2 2 2 4 2 2 2" xfId="16042"/>
    <cellStyle name="표준 17 4 5 2 2 2 4 2 2 3" xfId="30011"/>
    <cellStyle name="표준 17 4 5 2 2 2 4 2 2 3 2" xfId="52405"/>
    <cellStyle name="표준 17 4 5 2 2 2 4 2 2 4" xfId="40104"/>
    <cellStyle name="표준 17 4 5 2 2 2 4 2 3" xfId="16041"/>
    <cellStyle name="표준 17 4 5 2 2 2 4 2 4" xfId="25029"/>
    <cellStyle name="표준 17 4 5 2 2 2 4 2 4 2" xfId="47423"/>
    <cellStyle name="표준 17 4 5 2 2 2 4 2 5" xfId="35122"/>
    <cellStyle name="표준 17 4 5 2 2 2 4 3" xfId="7366"/>
    <cellStyle name="표준 17 4 5 2 2 2 4 3 2" xfId="16043"/>
    <cellStyle name="표준 17 4 5 2 2 2 4 3 3" xfId="27520"/>
    <cellStyle name="표준 17 4 5 2 2 2 4 3 3 2" xfId="49914"/>
    <cellStyle name="표준 17 4 5 2 2 2 4 3 4" xfId="37613"/>
    <cellStyle name="표준 17 4 5 2 2 2 4 4" xfId="16040"/>
    <cellStyle name="표준 17 4 5 2 2 2 4 5" xfId="22538"/>
    <cellStyle name="표준 17 4 5 2 2 2 4 5 2" xfId="44932"/>
    <cellStyle name="표준 17 4 5 2 2 2 4 6" xfId="32630"/>
    <cellStyle name="표준 17 4 5 2 2 2 5" xfId="3629"/>
    <cellStyle name="표준 17 4 5 2 2 2 5 2" xfId="8612"/>
    <cellStyle name="표준 17 4 5 2 2 2 5 2 2" xfId="16045"/>
    <cellStyle name="표준 17 4 5 2 2 2 5 2 3" xfId="28766"/>
    <cellStyle name="표준 17 4 5 2 2 2 5 2 3 2" xfId="51160"/>
    <cellStyle name="표준 17 4 5 2 2 2 5 2 4" xfId="38859"/>
    <cellStyle name="표준 17 4 5 2 2 2 5 3" xfId="16044"/>
    <cellStyle name="표준 17 4 5 2 2 2 5 4" xfId="23784"/>
    <cellStyle name="표준 17 4 5 2 2 2 5 4 2" xfId="46178"/>
    <cellStyle name="표준 17 4 5 2 2 2 5 5" xfId="33877"/>
    <cellStyle name="표준 17 4 5 2 2 2 6" xfId="6121"/>
    <cellStyle name="표준 17 4 5 2 2 2 6 2" xfId="16046"/>
    <cellStyle name="표준 17 4 5 2 2 2 6 3" xfId="26275"/>
    <cellStyle name="표준 17 4 5 2 2 2 6 3 2" xfId="48669"/>
    <cellStyle name="표준 17 4 5 2 2 2 6 4" xfId="36368"/>
    <cellStyle name="표준 17 4 5 2 2 2 7" xfId="16023"/>
    <cellStyle name="표준 17 4 5 2 2 2 8" xfId="21293"/>
    <cellStyle name="표준 17 4 5 2 2 2 8 2" xfId="43687"/>
    <cellStyle name="표준 17 4 5 2 2 2 9" xfId="31385"/>
    <cellStyle name="표준 17 4 5 2 2 3" xfId="1343"/>
    <cellStyle name="표준 17 4 5 2 2 3 2" xfId="2601"/>
    <cellStyle name="표준 17 4 5 2 2 3 2 2" xfId="5095"/>
    <cellStyle name="표준 17 4 5 2 2 3 2 2 2" xfId="10078"/>
    <cellStyle name="표준 17 4 5 2 2 3 2 2 2 2" xfId="16050"/>
    <cellStyle name="표준 17 4 5 2 2 3 2 2 2 3" xfId="30232"/>
    <cellStyle name="표준 17 4 5 2 2 3 2 2 2 3 2" xfId="52626"/>
    <cellStyle name="표준 17 4 5 2 2 3 2 2 2 4" xfId="40325"/>
    <cellStyle name="표준 17 4 5 2 2 3 2 2 3" xfId="16049"/>
    <cellStyle name="표준 17 4 5 2 2 3 2 2 4" xfId="25250"/>
    <cellStyle name="표준 17 4 5 2 2 3 2 2 4 2" xfId="47644"/>
    <cellStyle name="표준 17 4 5 2 2 3 2 2 5" xfId="35343"/>
    <cellStyle name="표준 17 4 5 2 2 3 2 3" xfId="7587"/>
    <cellStyle name="표준 17 4 5 2 2 3 2 3 2" xfId="16051"/>
    <cellStyle name="표준 17 4 5 2 2 3 2 3 3" xfId="27741"/>
    <cellStyle name="표준 17 4 5 2 2 3 2 3 3 2" xfId="50135"/>
    <cellStyle name="표준 17 4 5 2 2 3 2 3 4" xfId="37834"/>
    <cellStyle name="표준 17 4 5 2 2 3 2 4" xfId="16048"/>
    <cellStyle name="표준 17 4 5 2 2 3 2 5" xfId="22759"/>
    <cellStyle name="표준 17 4 5 2 2 3 2 5 2" xfId="45153"/>
    <cellStyle name="표준 17 4 5 2 2 3 2 6" xfId="32851"/>
    <cellStyle name="표준 17 4 5 2 2 3 3" xfId="3850"/>
    <cellStyle name="표준 17 4 5 2 2 3 3 2" xfId="8833"/>
    <cellStyle name="표준 17 4 5 2 2 3 3 2 2" xfId="16053"/>
    <cellStyle name="표준 17 4 5 2 2 3 3 2 3" xfId="28987"/>
    <cellStyle name="표준 17 4 5 2 2 3 3 2 3 2" xfId="51381"/>
    <cellStyle name="표준 17 4 5 2 2 3 3 2 4" xfId="39080"/>
    <cellStyle name="표준 17 4 5 2 2 3 3 3" xfId="16052"/>
    <cellStyle name="표준 17 4 5 2 2 3 3 4" xfId="24005"/>
    <cellStyle name="표준 17 4 5 2 2 3 3 4 2" xfId="46399"/>
    <cellStyle name="표준 17 4 5 2 2 3 3 5" xfId="34098"/>
    <cellStyle name="표준 17 4 5 2 2 3 4" xfId="6342"/>
    <cellStyle name="표준 17 4 5 2 2 3 4 2" xfId="16054"/>
    <cellStyle name="표준 17 4 5 2 2 3 4 3" xfId="26496"/>
    <cellStyle name="표준 17 4 5 2 2 3 4 3 2" xfId="48890"/>
    <cellStyle name="표준 17 4 5 2 2 3 4 4" xfId="36589"/>
    <cellStyle name="표준 17 4 5 2 2 3 5" xfId="16047"/>
    <cellStyle name="표준 17 4 5 2 2 3 6" xfId="21514"/>
    <cellStyle name="표준 17 4 5 2 2 3 6 2" xfId="43908"/>
    <cellStyle name="표준 17 4 5 2 2 3 7" xfId="31606"/>
    <cellStyle name="표준 17 4 5 2 2 4" xfId="1768"/>
    <cellStyle name="표준 17 4 5 2 2 4 2" xfId="3016"/>
    <cellStyle name="표준 17 4 5 2 2 4 2 2" xfId="5510"/>
    <cellStyle name="표준 17 4 5 2 2 4 2 2 2" xfId="10493"/>
    <cellStyle name="표준 17 4 5 2 2 4 2 2 2 2" xfId="16058"/>
    <cellStyle name="표준 17 4 5 2 2 4 2 2 2 3" xfId="30647"/>
    <cellStyle name="표준 17 4 5 2 2 4 2 2 2 3 2" xfId="53041"/>
    <cellStyle name="표준 17 4 5 2 2 4 2 2 2 4" xfId="40740"/>
    <cellStyle name="표준 17 4 5 2 2 4 2 2 3" xfId="16057"/>
    <cellStyle name="표준 17 4 5 2 2 4 2 2 4" xfId="25665"/>
    <cellStyle name="표준 17 4 5 2 2 4 2 2 4 2" xfId="48059"/>
    <cellStyle name="표준 17 4 5 2 2 4 2 2 5" xfId="35758"/>
    <cellStyle name="표준 17 4 5 2 2 4 2 3" xfId="8002"/>
    <cellStyle name="표준 17 4 5 2 2 4 2 3 2" xfId="16059"/>
    <cellStyle name="표준 17 4 5 2 2 4 2 3 3" xfId="28156"/>
    <cellStyle name="표준 17 4 5 2 2 4 2 3 3 2" xfId="50550"/>
    <cellStyle name="표준 17 4 5 2 2 4 2 3 4" xfId="38249"/>
    <cellStyle name="표준 17 4 5 2 2 4 2 4" xfId="16056"/>
    <cellStyle name="표준 17 4 5 2 2 4 2 5" xfId="23174"/>
    <cellStyle name="표준 17 4 5 2 2 4 2 5 2" xfId="45568"/>
    <cellStyle name="표준 17 4 5 2 2 4 2 6" xfId="33266"/>
    <cellStyle name="표준 17 4 5 2 2 4 3" xfId="4265"/>
    <cellStyle name="표준 17 4 5 2 2 4 3 2" xfId="9248"/>
    <cellStyle name="표준 17 4 5 2 2 4 3 2 2" xfId="16061"/>
    <cellStyle name="표준 17 4 5 2 2 4 3 2 3" xfId="29402"/>
    <cellStyle name="표준 17 4 5 2 2 4 3 2 3 2" xfId="51796"/>
    <cellStyle name="표준 17 4 5 2 2 4 3 2 4" xfId="39495"/>
    <cellStyle name="표준 17 4 5 2 2 4 3 3" xfId="16060"/>
    <cellStyle name="표준 17 4 5 2 2 4 3 4" xfId="24420"/>
    <cellStyle name="표준 17 4 5 2 2 4 3 4 2" xfId="46814"/>
    <cellStyle name="표준 17 4 5 2 2 4 3 5" xfId="34513"/>
    <cellStyle name="표준 17 4 5 2 2 4 4" xfId="6757"/>
    <cellStyle name="표준 17 4 5 2 2 4 4 2" xfId="16062"/>
    <cellStyle name="표준 17 4 5 2 2 4 4 3" xfId="26911"/>
    <cellStyle name="표준 17 4 5 2 2 4 4 3 2" xfId="49305"/>
    <cellStyle name="표준 17 4 5 2 2 4 4 4" xfId="37004"/>
    <cellStyle name="표준 17 4 5 2 2 4 5" xfId="16055"/>
    <cellStyle name="표준 17 4 5 2 2 4 6" xfId="21929"/>
    <cellStyle name="표준 17 4 5 2 2 4 6 2" xfId="44323"/>
    <cellStyle name="표준 17 4 5 2 2 4 7" xfId="32021"/>
    <cellStyle name="표준 17 4 5 2 2 5" xfId="2186"/>
    <cellStyle name="표준 17 4 5 2 2 5 2" xfId="4680"/>
    <cellStyle name="표준 17 4 5 2 2 5 2 2" xfId="9663"/>
    <cellStyle name="표준 17 4 5 2 2 5 2 2 2" xfId="16065"/>
    <cellStyle name="표준 17 4 5 2 2 5 2 2 3" xfId="29817"/>
    <cellStyle name="표준 17 4 5 2 2 5 2 2 3 2" xfId="52211"/>
    <cellStyle name="표준 17 4 5 2 2 5 2 2 4" xfId="39910"/>
    <cellStyle name="표준 17 4 5 2 2 5 2 3" xfId="16064"/>
    <cellStyle name="표준 17 4 5 2 2 5 2 4" xfId="24835"/>
    <cellStyle name="표준 17 4 5 2 2 5 2 4 2" xfId="47229"/>
    <cellStyle name="표준 17 4 5 2 2 5 2 5" xfId="34928"/>
    <cellStyle name="표준 17 4 5 2 2 5 3" xfId="7172"/>
    <cellStyle name="표준 17 4 5 2 2 5 3 2" xfId="16066"/>
    <cellStyle name="표준 17 4 5 2 2 5 3 3" xfId="27326"/>
    <cellStyle name="표준 17 4 5 2 2 5 3 3 2" xfId="49720"/>
    <cellStyle name="표준 17 4 5 2 2 5 3 4" xfId="37419"/>
    <cellStyle name="표준 17 4 5 2 2 5 4" xfId="16063"/>
    <cellStyle name="표준 17 4 5 2 2 5 5" xfId="22344"/>
    <cellStyle name="표준 17 4 5 2 2 5 5 2" xfId="44738"/>
    <cellStyle name="표준 17 4 5 2 2 5 6" xfId="32436"/>
    <cellStyle name="표준 17 4 5 2 2 6" xfId="3435"/>
    <cellStyle name="표준 17 4 5 2 2 6 2" xfId="8418"/>
    <cellStyle name="표준 17 4 5 2 2 6 2 2" xfId="16068"/>
    <cellStyle name="표준 17 4 5 2 2 6 2 3" xfId="28572"/>
    <cellStyle name="표준 17 4 5 2 2 6 2 3 2" xfId="50966"/>
    <cellStyle name="표준 17 4 5 2 2 6 2 4" xfId="38665"/>
    <cellStyle name="표준 17 4 5 2 2 6 3" xfId="16067"/>
    <cellStyle name="표준 17 4 5 2 2 6 4" xfId="23590"/>
    <cellStyle name="표준 17 4 5 2 2 6 4 2" xfId="45984"/>
    <cellStyle name="표준 17 4 5 2 2 6 5" xfId="33683"/>
    <cellStyle name="표준 17 4 5 2 2 7" xfId="5927"/>
    <cellStyle name="표준 17 4 5 2 2 7 2" xfId="16069"/>
    <cellStyle name="표준 17 4 5 2 2 7 3" xfId="26081"/>
    <cellStyle name="표준 17 4 5 2 2 7 3 2" xfId="48475"/>
    <cellStyle name="표준 17 4 5 2 2 7 4" xfId="36174"/>
    <cellStyle name="표준 17 4 5 2 2 8" xfId="16022"/>
    <cellStyle name="표준 17 4 5 2 2 9" xfId="21099"/>
    <cellStyle name="표준 17 4 5 2 2 9 2" xfId="43493"/>
    <cellStyle name="표준 17 4 5 2 3" xfId="1018"/>
    <cellStyle name="표준 17 4 5 2 3 2" xfId="1444"/>
    <cellStyle name="표준 17 4 5 2 3 2 2" xfId="2702"/>
    <cellStyle name="표준 17 4 5 2 3 2 2 2" xfId="5196"/>
    <cellStyle name="표준 17 4 5 2 3 2 2 2 2" xfId="10179"/>
    <cellStyle name="표준 17 4 5 2 3 2 2 2 2 2" xfId="16074"/>
    <cellStyle name="표준 17 4 5 2 3 2 2 2 2 3" xfId="30333"/>
    <cellStyle name="표준 17 4 5 2 3 2 2 2 2 3 2" xfId="52727"/>
    <cellStyle name="표준 17 4 5 2 3 2 2 2 2 4" xfId="40426"/>
    <cellStyle name="표준 17 4 5 2 3 2 2 2 3" xfId="16073"/>
    <cellStyle name="표준 17 4 5 2 3 2 2 2 4" xfId="25351"/>
    <cellStyle name="표준 17 4 5 2 3 2 2 2 4 2" xfId="47745"/>
    <cellStyle name="표준 17 4 5 2 3 2 2 2 5" xfId="35444"/>
    <cellStyle name="표준 17 4 5 2 3 2 2 3" xfId="7688"/>
    <cellStyle name="표준 17 4 5 2 3 2 2 3 2" xfId="16075"/>
    <cellStyle name="표준 17 4 5 2 3 2 2 3 3" xfId="27842"/>
    <cellStyle name="표준 17 4 5 2 3 2 2 3 3 2" xfId="50236"/>
    <cellStyle name="표준 17 4 5 2 3 2 2 3 4" xfId="37935"/>
    <cellStyle name="표준 17 4 5 2 3 2 2 4" xfId="16072"/>
    <cellStyle name="표준 17 4 5 2 3 2 2 5" xfId="22860"/>
    <cellStyle name="표준 17 4 5 2 3 2 2 5 2" xfId="45254"/>
    <cellStyle name="표준 17 4 5 2 3 2 2 6" xfId="32952"/>
    <cellStyle name="표준 17 4 5 2 3 2 3" xfId="3951"/>
    <cellStyle name="표준 17 4 5 2 3 2 3 2" xfId="8934"/>
    <cellStyle name="표준 17 4 5 2 3 2 3 2 2" xfId="16077"/>
    <cellStyle name="표준 17 4 5 2 3 2 3 2 3" xfId="29088"/>
    <cellStyle name="표준 17 4 5 2 3 2 3 2 3 2" xfId="51482"/>
    <cellStyle name="표준 17 4 5 2 3 2 3 2 4" xfId="39181"/>
    <cellStyle name="표준 17 4 5 2 3 2 3 3" xfId="16076"/>
    <cellStyle name="표준 17 4 5 2 3 2 3 4" xfId="24106"/>
    <cellStyle name="표준 17 4 5 2 3 2 3 4 2" xfId="46500"/>
    <cellStyle name="표준 17 4 5 2 3 2 3 5" xfId="34199"/>
    <cellStyle name="표준 17 4 5 2 3 2 4" xfId="6443"/>
    <cellStyle name="표준 17 4 5 2 3 2 4 2" xfId="16078"/>
    <cellStyle name="표준 17 4 5 2 3 2 4 3" xfId="26597"/>
    <cellStyle name="표준 17 4 5 2 3 2 4 3 2" xfId="48991"/>
    <cellStyle name="표준 17 4 5 2 3 2 4 4" xfId="36690"/>
    <cellStyle name="표준 17 4 5 2 3 2 5" xfId="16071"/>
    <cellStyle name="표준 17 4 5 2 3 2 6" xfId="21615"/>
    <cellStyle name="표준 17 4 5 2 3 2 6 2" xfId="44009"/>
    <cellStyle name="표준 17 4 5 2 3 2 7" xfId="31707"/>
    <cellStyle name="표준 17 4 5 2 3 3" xfId="1869"/>
    <cellStyle name="표준 17 4 5 2 3 3 2" xfId="3117"/>
    <cellStyle name="표준 17 4 5 2 3 3 2 2" xfId="5611"/>
    <cellStyle name="표준 17 4 5 2 3 3 2 2 2" xfId="10594"/>
    <cellStyle name="표준 17 4 5 2 3 3 2 2 2 2" xfId="16082"/>
    <cellStyle name="표준 17 4 5 2 3 3 2 2 2 3" xfId="30748"/>
    <cellStyle name="표준 17 4 5 2 3 3 2 2 2 3 2" xfId="53142"/>
    <cellStyle name="표준 17 4 5 2 3 3 2 2 2 4" xfId="40841"/>
    <cellStyle name="표준 17 4 5 2 3 3 2 2 3" xfId="16081"/>
    <cellStyle name="표준 17 4 5 2 3 3 2 2 4" xfId="25766"/>
    <cellStyle name="표준 17 4 5 2 3 3 2 2 4 2" xfId="48160"/>
    <cellStyle name="표준 17 4 5 2 3 3 2 2 5" xfId="35859"/>
    <cellStyle name="표준 17 4 5 2 3 3 2 3" xfId="8103"/>
    <cellStyle name="표준 17 4 5 2 3 3 2 3 2" xfId="16083"/>
    <cellStyle name="표준 17 4 5 2 3 3 2 3 3" xfId="28257"/>
    <cellStyle name="표준 17 4 5 2 3 3 2 3 3 2" xfId="50651"/>
    <cellStyle name="표준 17 4 5 2 3 3 2 3 4" xfId="38350"/>
    <cellStyle name="표준 17 4 5 2 3 3 2 4" xfId="16080"/>
    <cellStyle name="표준 17 4 5 2 3 3 2 5" xfId="23275"/>
    <cellStyle name="표준 17 4 5 2 3 3 2 5 2" xfId="45669"/>
    <cellStyle name="표준 17 4 5 2 3 3 2 6" xfId="33367"/>
    <cellStyle name="표준 17 4 5 2 3 3 3" xfId="4366"/>
    <cellStyle name="표준 17 4 5 2 3 3 3 2" xfId="9349"/>
    <cellStyle name="표준 17 4 5 2 3 3 3 2 2" xfId="16085"/>
    <cellStyle name="표준 17 4 5 2 3 3 3 2 3" xfId="29503"/>
    <cellStyle name="표준 17 4 5 2 3 3 3 2 3 2" xfId="51897"/>
    <cellStyle name="표준 17 4 5 2 3 3 3 2 4" xfId="39596"/>
    <cellStyle name="표준 17 4 5 2 3 3 3 3" xfId="16084"/>
    <cellStyle name="표준 17 4 5 2 3 3 3 4" xfId="24521"/>
    <cellStyle name="표준 17 4 5 2 3 3 3 4 2" xfId="46915"/>
    <cellStyle name="표준 17 4 5 2 3 3 3 5" xfId="34614"/>
    <cellStyle name="표준 17 4 5 2 3 3 4" xfId="6858"/>
    <cellStyle name="표준 17 4 5 2 3 3 4 2" xfId="16086"/>
    <cellStyle name="표준 17 4 5 2 3 3 4 3" xfId="27012"/>
    <cellStyle name="표준 17 4 5 2 3 3 4 3 2" xfId="49406"/>
    <cellStyle name="표준 17 4 5 2 3 3 4 4" xfId="37105"/>
    <cellStyle name="표준 17 4 5 2 3 3 5" xfId="16079"/>
    <cellStyle name="표준 17 4 5 2 3 3 6" xfId="22030"/>
    <cellStyle name="표준 17 4 5 2 3 3 6 2" xfId="44424"/>
    <cellStyle name="표준 17 4 5 2 3 3 7" xfId="32122"/>
    <cellStyle name="표준 17 4 5 2 3 4" xfId="2287"/>
    <cellStyle name="표준 17 4 5 2 3 4 2" xfId="4781"/>
    <cellStyle name="표준 17 4 5 2 3 4 2 2" xfId="9764"/>
    <cellStyle name="표준 17 4 5 2 3 4 2 2 2" xfId="16089"/>
    <cellStyle name="표준 17 4 5 2 3 4 2 2 3" xfId="29918"/>
    <cellStyle name="표준 17 4 5 2 3 4 2 2 3 2" xfId="52312"/>
    <cellStyle name="표준 17 4 5 2 3 4 2 2 4" xfId="40011"/>
    <cellStyle name="표준 17 4 5 2 3 4 2 3" xfId="16088"/>
    <cellStyle name="표준 17 4 5 2 3 4 2 4" xfId="24936"/>
    <cellStyle name="표준 17 4 5 2 3 4 2 4 2" xfId="47330"/>
    <cellStyle name="표준 17 4 5 2 3 4 2 5" xfId="35029"/>
    <cellStyle name="표준 17 4 5 2 3 4 3" xfId="7273"/>
    <cellStyle name="표준 17 4 5 2 3 4 3 2" xfId="16090"/>
    <cellStyle name="표준 17 4 5 2 3 4 3 3" xfId="27427"/>
    <cellStyle name="표준 17 4 5 2 3 4 3 3 2" xfId="49821"/>
    <cellStyle name="표준 17 4 5 2 3 4 3 4" xfId="37520"/>
    <cellStyle name="표준 17 4 5 2 3 4 4" xfId="16087"/>
    <cellStyle name="표준 17 4 5 2 3 4 5" xfId="22445"/>
    <cellStyle name="표준 17 4 5 2 3 4 5 2" xfId="44839"/>
    <cellStyle name="표준 17 4 5 2 3 4 6" xfId="32537"/>
    <cellStyle name="표준 17 4 5 2 3 5" xfId="3536"/>
    <cellStyle name="표준 17 4 5 2 3 5 2" xfId="8519"/>
    <cellStyle name="표준 17 4 5 2 3 5 2 2" xfId="16092"/>
    <cellStyle name="표준 17 4 5 2 3 5 2 3" xfId="28673"/>
    <cellStyle name="표준 17 4 5 2 3 5 2 3 2" xfId="51067"/>
    <cellStyle name="표준 17 4 5 2 3 5 2 4" xfId="38766"/>
    <cellStyle name="표준 17 4 5 2 3 5 3" xfId="16091"/>
    <cellStyle name="표준 17 4 5 2 3 5 4" xfId="23691"/>
    <cellStyle name="표준 17 4 5 2 3 5 4 2" xfId="46085"/>
    <cellStyle name="표준 17 4 5 2 3 5 5" xfId="33784"/>
    <cellStyle name="표준 17 4 5 2 3 6" xfId="6028"/>
    <cellStyle name="표준 17 4 5 2 3 6 2" xfId="16093"/>
    <cellStyle name="표준 17 4 5 2 3 6 3" xfId="26182"/>
    <cellStyle name="표준 17 4 5 2 3 6 3 2" xfId="48576"/>
    <cellStyle name="표준 17 4 5 2 3 6 4" xfId="36275"/>
    <cellStyle name="표준 17 4 5 2 3 7" xfId="16070"/>
    <cellStyle name="표준 17 4 5 2 3 8" xfId="21200"/>
    <cellStyle name="표준 17 4 5 2 3 8 2" xfId="43594"/>
    <cellStyle name="표준 17 4 5 2 3 9" xfId="31292"/>
    <cellStyle name="표준 17 4 5 2 4" xfId="1250"/>
    <cellStyle name="표준 17 4 5 2 4 2" xfId="2508"/>
    <cellStyle name="표준 17 4 5 2 4 2 2" xfId="5002"/>
    <cellStyle name="표준 17 4 5 2 4 2 2 2" xfId="9985"/>
    <cellStyle name="표준 17 4 5 2 4 2 2 2 2" xfId="16097"/>
    <cellStyle name="표준 17 4 5 2 4 2 2 2 3" xfId="30139"/>
    <cellStyle name="표준 17 4 5 2 4 2 2 2 3 2" xfId="52533"/>
    <cellStyle name="표준 17 4 5 2 4 2 2 2 4" xfId="40232"/>
    <cellStyle name="표준 17 4 5 2 4 2 2 3" xfId="16096"/>
    <cellStyle name="표준 17 4 5 2 4 2 2 4" xfId="25157"/>
    <cellStyle name="표준 17 4 5 2 4 2 2 4 2" xfId="47551"/>
    <cellStyle name="표준 17 4 5 2 4 2 2 5" xfId="35250"/>
    <cellStyle name="표준 17 4 5 2 4 2 3" xfId="7494"/>
    <cellStyle name="표준 17 4 5 2 4 2 3 2" xfId="16098"/>
    <cellStyle name="표준 17 4 5 2 4 2 3 3" xfId="27648"/>
    <cellStyle name="표준 17 4 5 2 4 2 3 3 2" xfId="50042"/>
    <cellStyle name="표준 17 4 5 2 4 2 3 4" xfId="37741"/>
    <cellStyle name="표준 17 4 5 2 4 2 4" xfId="16095"/>
    <cellStyle name="표준 17 4 5 2 4 2 5" xfId="22666"/>
    <cellStyle name="표준 17 4 5 2 4 2 5 2" xfId="45060"/>
    <cellStyle name="표준 17 4 5 2 4 2 6" xfId="32758"/>
    <cellStyle name="표준 17 4 5 2 4 3" xfId="3757"/>
    <cellStyle name="표준 17 4 5 2 4 3 2" xfId="8740"/>
    <cellStyle name="표준 17 4 5 2 4 3 2 2" xfId="16100"/>
    <cellStyle name="표준 17 4 5 2 4 3 2 3" xfId="28894"/>
    <cellStyle name="표준 17 4 5 2 4 3 2 3 2" xfId="51288"/>
    <cellStyle name="표준 17 4 5 2 4 3 2 4" xfId="38987"/>
    <cellStyle name="표준 17 4 5 2 4 3 3" xfId="16099"/>
    <cellStyle name="표준 17 4 5 2 4 3 4" xfId="23912"/>
    <cellStyle name="표준 17 4 5 2 4 3 4 2" xfId="46306"/>
    <cellStyle name="표준 17 4 5 2 4 3 5" xfId="34005"/>
    <cellStyle name="표준 17 4 5 2 4 4" xfId="6249"/>
    <cellStyle name="표준 17 4 5 2 4 4 2" xfId="16101"/>
    <cellStyle name="표준 17 4 5 2 4 4 3" xfId="26403"/>
    <cellStyle name="표준 17 4 5 2 4 4 3 2" xfId="48797"/>
    <cellStyle name="표준 17 4 5 2 4 4 4" xfId="36496"/>
    <cellStyle name="표준 17 4 5 2 4 5" xfId="16094"/>
    <cellStyle name="표준 17 4 5 2 4 6" xfId="21421"/>
    <cellStyle name="표준 17 4 5 2 4 6 2" xfId="43815"/>
    <cellStyle name="표준 17 4 5 2 4 7" xfId="31513"/>
    <cellStyle name="표준 17 4 5 2 5" xfId="1675"/>
    <cellStyle name="표준 17 4 5 2 5 2" xfId="2923"/>
    <cellStyle name="표준 17 4 5 2 5 2 2" xfId="5417"/>
    <cellStyle name="표준 17 4 5 2 5 2 2 2" xfId="10400"/>
    <cellStyle name="표준 17 4 5 2 5 2 2 2 2" xfId="16105"/>
    <cellStyle name="표준 17 4 5 2 5 2 2 2 3" xfId="30554"/>
    <cellStyle name="표준 17 4 5 2 5 2 2 2 3 2" xfId="52948"/>
    <cellStyle name="표준 17 4 5 2 5 2 2 2 4" xfId="40647"/>
    <cellStyle name="표준 17 4 5 2 5 2 2 3" xfId="16104"/>
    <cellStyle name="표준 17 4 5 2 5 2 2 4" xfId="25572"/>
    <cellStyle name="표준 17 4 5 2 5 2 2 4 2" xfId="47966"/>
    <cellStyle name="표준 17 4 5 2 5 2 2 5" xfId="35665"/>
    <cellStyle name="표준 17 4 5 2 5 2 3" xfId="7909"/>
    <cellStyle name="표준 17 4 5 2 5 2 3 2" xfId="16106"/>
    <cellStyle name="표준 17 4 5 2 5 2 3 3" xfId="28063"/>
    <cellStyle name="표준 17 4 5 2 5 2 3 3 2" xfId="50457"/>
    <cellStyle name="표준 17 4 5 2 5 2 3 4" xfId="38156"/>
    <cellStyle name="표준 17 4 5 2 5 2 4" xfId="16103"/>
    <cellStyle name="표준 17 4 5 2 5 2 5" xfId="23081"/>
    <cellStyle name="표준 17 4 5 2 5 2 5 2" xfId="45475"/>
    <cellStyle name="표준 17 4 5 2 5 2 6" xfId="33173"/>
    <cellStyle name="표준 17 4 5 2 5 3" xfId="4172"/>
    <cellStyle name="표준 17 4 5 2 5 3 2" xfId="9155"/>
    <cellStyle name="표준 17 4 5 2 5 3 2 2" xfId="16108"/>
    <cellStyle name="표준 17 4 5 2 5 3 2 3" xfId="29309"/>
    <cellStyle name="표준 17 4 5 2 5 3 2 3 2" xfId="51703"/>
    <cellStyle name="표준 17 4 5 2 5 3 2 4" xfId="39402"/>
    <cellStyle name="표준 17 4 5 2 5 3 3" xfId="16107"/>
    <cellStyle name="표준 17 4 5 2 5 3 4" xfId="24327"/>
    <cellStyle name="표준 17 4 5 2 5 3 4 2" xfId="46721"/>
    <cellStyle name="표준 17 4 5 2 5 3 5" xfId="34420"/>
    <cellStyle name="표준 17 4 5 2 5 4" xfId="6664"/>
    <cellStyle name="표준 17 4 5 2 5 4 2" xfId="16109"/>
    <cellStyle name="표준 17 4 5 2 5 4 3" xfId="26818"/>
    <cellStyle name="표준 17 4 5 2 5 4 3 2" xfId="49212"/>
    <cellStyle name="표준 17 4 5 2 5 4 4" xfId="36911"/>
    <cellStyle name="표준 17 4 5 2 5 5" xfId="16102"/>
    <cellStyle name="표준 17 4 5 2 5 6" xfId="21836"/>
    <cellStyle name="표준 17 4 5 2 5 6 2" xfId="44230"/>
    <cellStyle name="표준 17 4 5 2 5 7" xfId="31928"/>
    <cellStyle name="표준 17 4 5 2 6" xfId="2093"/>
    <cellStyle name="표준 17 4 5 2 6 2" xfId="4587"/>
    <cellStyle name="표준 17 4 5 2 6 2 2" xfId="9570"/>
    <cellStyle name="표준 17 4 5 2 6 2 2 2" xfId="16112"/>
    <cellStyle name="표준 17 4 5 2 6 2 2 3" xfId="29724"/>
    <cellStyle name="표준 17 4 5 2 6 2 2 3 2" xfId="52118"/>
    <cellStyle name="표준 17 4 5 2 6 2 2 4" xfId="39817"/>
    <cellStyle name="표준 17 4 5 2 6 2 3" xfId="16111"/>
    <cellStyle name="표준 17 4 5 2 6 2 4" xfId="24742"/>
    <cellStyle name="표준 17 4 5 2 6 2 4 2" xfId="47136"/>
    <cellStyle name="표준 17 4 5 2 6 2 5" xfId="34835"/>
    <cellStyle name="표준 17 4 5 2 6 3" xfId="7079"/>
    <cellStyle name="표준 17 4 5 2 6 3 2" xfId="16113"/>
    <cellStyle name="표준 17 4 5 2 6 3 3" xfId="27233"/>
    <cellStyle name="표준 17 4 5 2 6 3 3 2" xfId="49627"/>
    <cellStyle name="표준 17 4 5 2 6 3 4" xfId="37326"/>
    <cellStyle name="표준 17 4 5 2 6 4" xfId="16110"/>
    <cellStyle name="표준 17 4 5 2 6 5" xfId="22251"/>
    <cellStyle name="표준 17 4 5 2 6 5 2" xfId="44645"/>
    <cellStyle name="표준 17 4 5 2 6 6" xfId="32343"/>
    <cellStyle name="표준 17 4 5 2 7" xfId="3342"/>
    <cellStyle name="표준 17 4 5 2 7 2" xfId="8325"/>
    <cellStyle name="표준 17 4 5 2 7 2 2" xfId="16115"/>
    <cellStyle name="표준 17 4 5 2 7 2 3" xfId="28479"/>
    <cellStyle name="표준 17 4 5 2 7 2 3 2" xfId="50873"/>
    <cellStyle name="표준 17 4 5 2 7 2 4" xfId="38572"/>
    <cellStyle name="표준 17 4 5 2 7 3" xfId="16114"/>
    <cellStyle name="표준 17 4 5 2 7 4" xfId="23497"/>
    <cellStyle name="표준 17 4 5 2 7 4 2" xfId="45891"/>
    <cellStyle name="표준 17 4 5 2 7 5" xfId="33590"/>
    <cellStyle name="표준 17 4 5 2 8" xfId="5834"/>
    <cellStyle name="표준 17 4 5 2 8 2" xfId="16116"/>
    <cellStyle name="표준 17 4 5 2 8 3" xfId="25988"/>
    <cellStyle name="표준 17 4 5 2 8 3 2" xfId="48382"/>
    <cellStyle name="표준 17 4 5 2 8 4" xfId="36081"/>
    <cellStyle name="표준 17 4 5 2 9" xfId="16021"/>
    <cellStyle name="표준 17 4 5 3" xfId="846"/>
    <cellStyle name="표준 17 4 5 3 10" xfId="21035"/>
    <cellStyle name="표준 17 4 5 3 10 2" xfId="43429"/>
    <cellStyle name="표준 17 4 5 3 11" xfId="31127"/>
    <cellStyle name="표준 17 4 5 3 2" xfId="943"/>
    <cellStyle name="표준 17 4 5 3 2 10" xfId="31220"/>
    <cellStyle name="표준 17 4 5 3 2 2" xfId="1140"/>
    <cellStyle name="표준 17 4 5 3 2 2 2" xfId="1566"/>
    <cellStyle name="표준 17 4 5 3 2 2 2 2" xfId="2824"/>
    <cellStyle name="표준 17 4 5 3 2 2 2 2 2" xfId="5318"/>
    <cellStyle name="표준 17 4 5 3 2 2 2 2 2 2" xfId="10301"/>
    <cellStyle name="표준 17 4 5 3 2 2 2 2 2 2 2" xfId="16123"/>
    <cellStyle name="표준 17 4 5 3 2 2 2 2 2 2 3" xfId="30455"/>
    <cellStyle name="표준 17 4 5 3 2 2 2 2 2 2 3 2" xfId="52849"/>
    <cellStyle name="표준 17 4 5 3 2 2 2 2 2 2 4" xfId="40548"/>
    <cellStyle name="표준 17 4 5 3 2 2 2 2 2 3" xfId="16122"/>
    <cellStyle name="표준 17 4 5 3 2 2 2 2 2 4" xfId="25473"/>
    <cellStyle name="표준 17 4 5 3 2 2 2 2 2 4 2" xfId="47867"/>
    <cellStyle name="표준 17 4 5 3 2 2 2 2 2 5" xfId="35566"/>
    <cellStyle name="표준 17 4 5 3 2 2 2 2 3" xfId="7810"/>
    <cellStyle name="표준 17 4 5 3 2 2 2 2 3 2" xfId="16124"/>
    <cellStyle name="표준 17 4 5 3 2 2 2 2 3 3" xfId="27964"/>
    <cellStyle name="표준 17 4 5 3 2 2 2 2 3 3 2" xfId="50358"/>
    <cellStyle name="표준 17 4 5 3 2 2 2 2 3 4" xfId="38057"/>
    <cellStyle name="표준 17 4 5 3 2 2 2 2 4" xfId="16121"/>
    <cellStyle name="표준 17 4 5 3 2 2 2 2 5" xfId="22982"/>
    <cellStyle name="표준 17 4 5 3 2 2 2 2 5 2" xfId="45376"/>
    <cellStyle name="표준 17 4 5 3 2 2 2 2 6" xfId="33074"/>
    <cellStyle name="표준 17 4 5 3 2 2 2 3" xfId="4073"/>
    <cellStyle name="표준 17 4 5 3 2 2 2 3 2" xfId="9056"/>
    <cellStyle name="표준 17 4 5 3 2 2 2 3 2 2" xfId="16126"/>
    <cellStyle name="표준 17 4 5 3 2 2 2 3 2 3" xfId="29210"/>
    <cellStyle name="표준 17 4 5 3 2 2 2 3 2 3 2" xfId="51604"/>
    <cellStyle name="표준 17 4 5 3 2 2 2 3 2 4" xfId="39303"/>
    <cellStyle name="표준 17 4 5 3 2 2 2 3 3" xfId="16125"/>
    <cellStyle name="표준 17 4 5 3 2 2 2 3 4" xfId="24228"/>
    <cellStyle name="표준 17 4 5 3 2 2 2 3 4 2" xfId="46622"/>
    <cellStyle name="표준 17 4 5 3 2 2 2 3 5" xfId="34321"/>
    <cellStyle name="표준 17 4 5 3 2 2 2 4" xfId="6565"/>
    <cellStyle name="표준 17 4 5 3 2 2 2 4 2" xfId="16127"/>
    <cellStyle name="표준 17 4 5 3 2 2 2 4 3" xfId="26719"/>
    <cellStyle name="표준 17 4 5 3 2 2 2 4 3 2" xfId="49113"/>
    <cellStyle name="표준 17 4 5 3 2 2 2 4 4" xfId="36812"/>
    <cellStyle name="표준 17 4 5 3 2 2 2 5" xfId="16120"/>
    <cellStyle name="표준 17 4 5 3 2 2 2 6" xfId="21737"/>
    <cellStyle name="표준 17 4 5 3 2 2 2 6 2" xfId="44131"/>
    <cellStyle name="표준 17 4 5 3 2 2 2 7" xfId="31829"/>
    <cellStyle name="표준 17 4 5 3 2 2 3" xfId="1991"/>
    <cellStyle name="표준 17 4 5 3 2 2 3 2" xfId="3239"/>
    <cellStyle name="표준 17 4 5 3 2 2 3 2 2" xfId="5733"/>
    <cellStyle name="표준 17 4 5 3 2 2 3 2 2 2" xfId="10716"/>
    <cellStyle name="표준 17 4 5 3 2 2 3 2 2 2 2" xfId="16131"/>
    <cellStyle name="표준 17 4 5 3 2 2 3 2 2 2 3" xfId="30870"/>
    <cellStyle name="표준 17 4 5 3 2 2 3 2 2 2 3 2" xfId="53264"/>
    <cellStyle name="표준 17 4 5 3 2 2 3 2 2 2 4" xfId="40963"/>
    <cellStyle name="표준 17 4 5 3 2 2 3 2 2 3" xfId="16130"/>
    <cellStyle name="표준 17 4 5 3 2 2 3 2 2 4" xfId="25888"/>
    <cellStyle name="표준 17 4 5 3 2 2 3 2 2 4 2" xfId="48282"/>
    <cellStyle name="표준 17 4 5 3 2 2 3 2 2 5" xfId="35981"/>
    <cellStyle name="표준 17 4 5 3 2 2 3 2 3" xfId="8225"/>
    <cellStyle name="표준 17 4 5 3 2 2 3 2 3 2" xfId="16132"/>
    <cellStyle name="표준 17 4 5 3 2 2 3 2 3 3" xfId="28379"/>
    <cellStyle name="표준 17 4 5 3 2 2 3 2 3 3 2" xfId="50773"/>
    <cellStyle name="표준 17 4 5 3 2 2 3 2 3 4" xfId="38472"/>
    <cellStyle name="표준 17 4 5 3 2 2 3 2 4" xfId="16129"/>
    <cellStyle name="표준 17 4 5 3 2 2 3 2 5" xfId="23397"/>
    <cellStyle name="표준 17 4 5 3 2 2 3 2 5 2" xfId="45791"/>
    <cellStyle name="표준 17 4 5 3 2 2 3 2 6" xfId="33489"/>
    <cellStyle name="표준 17 4 5 3 2 2 3 3" xfId="4488"/>
    <cellStyle name="표준 17 4 5 3 2 2 3 3 2" xfId="9471"/>
    <cellStyle name="표준 17 4 5 3 2 2 3 3 2 2" xfId="16134"/>
    <cellStyle name="표준 17 4 5 3 2 2 3 3 2 3" xfId="29625"/>
    <cellStyle name="표준 17 4 5 3 2 2 3 3 2 3 2" xfId="52019"/>
    <cellStyle name="표준 17 4 5 3 2 2 3 3 2 4" xfId="39718"/>
    <cellStyle name="표준 17 4 5 3 2 2 3 3 3" xfId="16133"/>
    <cellStyle name="표준 17 4 5 3 2 2 3 3 4" xfId="24643"/>
    <cellStyle name="표준 17 4 5 3 2 2 3 3 4 2" xfId="47037"/>
    <cellStyle name="표준 17 4 5 3 2 2 3 3 5" xfId="34736"/>
    <cellStyle name="표준 17 4 5 3 2 2 3 4" xfId="6980"/>
    <cellStyle name="표준 17 4 5 3 2 2 3 4 2" xfId="16135"/>
    <cellStyle name="표준 17 4 5 3 2 2 3 4 3" xfId="27134"/>
    <cellStyle name="표준 17 4 5 3 2 2 3 4 3 2" xfId="49528"/>
    <cellStyle name="표준 17 4 5 3 2 2 3 4 4" xfId="37227"/>
    <cellStyle name="표준 17 4 5 3 2 2 3 5" xfId="16128"/>
    <cellStyle name="표준 17 4 5 3 2 2 3 6" xfId="22152"/>
    <cellStyle name="표준 17 4 5 3 2 2 3 6 2" xfId="44546"/>
    <cellStyle name="표준 17 4 5 3 2 2 3 7" xfId="32244"/>
    <cellStyle name="표준 17 4 5 3 2 2 4" xfId="2409"/>
    <cellStyle name="표준 17 4 5 3 2 2 4 2" xfId="4903"/>
    <cellStyle name="표준 17 4 5 3 2 2 4 2 2" xfId="9886"/>
    <cellStyle name="표준 17 4 5 3 2 2 4 2 2 2" xfId="16138"/>
    <cellStyle name="표준 17 4 5 3 2 2 4 2 2 3" xfId="30040"/>
    <cellStyle name="표준 17 4 5 3 2 2 4 2 2 3 2" xfId="52434"/>
    <cellStyle name="표준 17 4 5 3 2 2 4 2 2 4" xfId="40133"/>
    <cellStyle name="표준 17 4 5 3 2 2 4 2 3" xfId="16137"/>
    <cellStyle name="표준 17 4 5 3 2 2 4 2 4" xfId="25058"/>
    <cellStyle name="표준 17 4 5 3 2 2 4 2 4 2" xfId="47452"/>
    <cellStyle name="표준 17 4 5 3 2 2 4 2 5" xfId="35151"/>
    <cellStyle name="표준 17 4 5 3 2 2 4 3" xfId="7395"/>
    <cellStyle name="표준 17 4 5 3 2 2 4 3 2" xfId="16139"/>
    <cellStyle name="표준 17 4 5 3 2 2 4 3 3" xfId="27549"/>
    <cellStyle name="표준 17 4 5 3 2 2 4 3 3 2" xfId="49943"/>
    <cellStyle name="표준 17 4 5 3 2 2 4 3 4" xfId="37642"/>
    <cellStyle name="표준 17 4 5 3 2 2 4 4" xfId="16136"/>
    <cellStyle name="표준 17 4 5 3 2 2 4 5" xfId="22567"/>
    <cellStyle name="표준 17 4 5 3 2 2 4 5 2" xfId="44961"/>
    <cellStyle name="표준 17 4 5 3 2 2 4 6" xfId="32659"/>
    <cellStyle name="표준 17 4 5 3 2 2 5" xfId="3658"/>
    <cellStyle name="표준 17 4 5 3 2 2 5 2" xfId="8641"/>
    <cellStyle name="표준 17 4 5 3 2 2 5 2 2" xfId="16141"/>
    <cellStyle name="표준 17 4 5 3 2 2 5 2 3" xfId="28795"/>
    <cellStyle name="표준 17 4 5 3 2 2 5 2 3 2" xfId="51189"/>
    <cellStyle name="표준 17 4 5 3 2 2 5 2 4" xfId="38888"/>
    <cellStyle name="표준 17 4 5 3 2 2 5 3" xfId="16140"/>
    <cellStyle name="표준 17 4 5 3 2 2 5 4" xfId="23813"/>
    <cellStyle name="표준 17 4 5 3 2 2 5 4 2" xfId="46207"/>
    <cellStyle name="표준 17 4 5 3 2 2 5 5" xfId="33906"/>
    <cellStyle name="표준 17 4 5 3 2 2 6" xfId="6150"/>
    <cellStyle name="표준 17 4 5 3 2 2 6 2" xfId="16142"/>
    <cellStyle name="표준 17 4 5 3 2 2 6 3" xfId="26304"/>
    <cellStyle name="표준 17 4 5 3 2 2 6 3 2" xfId="48698"/>
    <cellStyle name="표준 17 4 5 3 2 2 6 4" xfId="36397"/>
    <cellStyle name="표준 17 4 5 3 2 2 7" xfId="16119"/>
    <cellStyle name="표준 17 4 5 3 2 2 8" xfId="21322"/>
    <cellStyle name="표준 17 4 5 3 2 2 8 2" xfId="43716"/>
    <cellStyle name="표준 17 4 5 3 2 2 9" xfId="31414"/>
    <cellStyle name="표준 17 4 5 3 2 3" xfId="1372"/>
    <cellStyle name="표준 17 4 5 3 2 3 2" xfId="2630"/>
    <cellStyle name="표준 17 4 5 3 2 3 2 2" xfId="5124"/>
    <cellStyle name="표준 17 4 5 3 2 3 2 2 2" xfId="10107"/>
    <cellStyle name="표준 17 4 5 3 2 3 2 2 2 2" xfId="16146"/>
    <cellStyle name="표준 17 4 5 3 2 3 2 2 2 3" xfId="30261"/>
    <cellStyle name="표준 17 4 5 3 2 3 2 2 2 3 2" xfId="52655"/>
    <cellStyle name="표준 17 4 5 3 2 3 2 2 2 4" xfId="40354"/>
    <cellStyle name="표준 17 4 5 3 2 3 2 2 3" xfId="16145"/>
    <cellStyle name="표준 17 4 5 3 2 3 2 2 4" xfId="25279"/>
    <cellStyle name="표준 17 4 5 3 2 3 2 2 4 2" xfId="47673"/>
    <cellStyle name="표준 17 4 5 3 2 3 2 2 5" xfId="35372"/>
    <cellStyle name="표준 17 4 5 3 2 3 2 3" xfId="7616"/>
    <cellStyle name="표준 17 4 5 3 2 3 2 3 2" xfId="16147"/>
    <cellStyle name="표준 17 4 5 3 2 3 2 3 3" xfId="27770"/>
    <cellStyle name="표준 17 4 5 3 2 3 2 3 3 2" xfId="50164"/>
    <cellStyle name="표준 17 4 5 3 2 3 2 3 4" xfId="37863"/>
    <cellStyle name="표준 17 4 5 3 2 3 2 4" xfId="16144"/>
    <cellStyle name="표준 17 4 5 3 2 3 2 5" xfId="22788"/>
    <cellStyle name="표준 17 4 5 3 2 3 2 5 2" xfId="45182"/>
    <cellStyle name="표준 17 4 5 3 2 3 2 6" xfId="32880"/>
    <cellStyle name="표준 17 4 5 3 2 3 3" xfId="3879"/>
    <cellStyle name="표준 17 4 5 3 2 3 3 2" xfId="8862"/>
    <cellStyle name="표준 17 4 5 3 2 3 3 2 2" xfId="16149"/>
    <cellStyle name="표준 17 4 5 3 2 3 3 2 3" xfId="29016"/>
    <cellStyle name="표준 17 4 5 3 2 3 3 2 3 2" xfId="51410"/>
    <cellStyle name="표준 17 4 5 3 2 3 3 2 4" xfId="39109"/>
    <cellStyle name="표준 17 4 5 3 2 3 3 3" xfId="16148"/>
    <cellStyle name="표준 17 4 5 3 2 3 3 4" xfId="24034"/>
    <cellStyle name="표준 17 4 5 3 2 3 3 4 2" xfId="46428"/>
    <cellStyle name="표준 17 4 5 3 2 3 3 5" xfId="34127"/>
    <cellStyle name="표준 17 4 5 3 2 3 4" xfId="6371"/>
    <cellStyle name="표준 17 4 5 3 2 3 4 2" xfId="16150"/>
    <cellStyle name="표준 17 4 5 3 2 3 4 3" xfId="26525"/>
    <cellStyle name="표준 17 4 5 3 2 3 4 3 2" xfId="48919"/>
    <cellStyle name="표준 17 4 5 3 2 3 4 4" xfId="36618"/>
    <cellStyle name="표준 17 4 5 3 2 3 5" xfId="16143"/>
    <cellStyle name="표준 17 4 5 3 2 3 6" xfId="21543"/>
    <cellStyle name="표준 17 4 5 3 2 3 6 2" xfId="43937"/>
    <cellStyle name="표준 17 4 5 3 2 3 7" xfId="31635"/>
    <cellStyle name="표준 17 4 5 3 2 4" xfId="1797"/>
    <cellStyle name="표준 17 4 5 3 2 4 2" xfId="3045"/>
    <cellStyle name="표준 17 4 5 3 2 4 2 2" xfId="5539"/>
    <cellStyle name="표준 17 4 5 3 2 4 2 2 2" xfId="10522"/>
    <cellStyle name="표준 17 4 5 3 2 4 2 2 2 2" xfId="16154"/>
    <cellStyle name="표준 17 4 5 3 2 4 2 2 2 3" xfId="30676"/>
    <cellStyle name="표준 17 4 5 3 2 4 2 2 2 3 2" xfId="53070"/>
    <cellStyle name="표준 17 4 5 3 2 4 2 2 2 4" xfId="40769"/>
    <cellStyle name="표준 17 4 5 3 2 4 2 2 3" xfId="16153"/>
    <cellStyle name="표준 17 4 5 3 2 4 2 2 4" xfId="25694"/>
    <cellStyle name="표준 17 4 5 3 2 4 2 2 4 2" xfId="48088"/>
    <cellStyle name="표준 17 4 5 3 2 4 2 2 5" xfId="35787"/>
    <cellStyle name="표준 17 4 5 3 2 4 2 3" xfId="8031"/>
    <cellStyle name="표준 17 4 5 3 2 4 2 3 2" xfId="16155"/>
    <cellStyle name="표준 17 4 5 3 2 4 2 3 3" xfId="28185"/>
    <cellStyle name="표준 17 4 5 3 2 4 2 3 3 2" xfId="50579"/>
    <cellStyle name="표준 17 4 5 3 2 4 2 3 4" xfId="38278"/>
    <cellStyle name="표준 17 4 5 3 2 4 2 4" xfId="16152"/>
    <cellStyle name="표준 17 4 5 3 2 4 2 5" xfId="23203"/>
    <cellStyle name="표준 17 4 5 3 2 4 2 5 2" xfId="45597"/>
    <cellStyle name="표준 17 4 5 3 2 4 2 6" xfId="33295"/>
    <cellStyle name="표준 17 4 5 3 2 4 3" xfId="4294"/>
    <cellStyle name="표준 17 4 5 3 2 4 3 2" xfId="9277"/>
    <cellStyle name="표준 17 4 5 3 2 4 3 2 2" xfId="16157"/>
    <cellStyle name="표준 17 4 5 3 2 4 3 2 3" xfId="29431"/>
    <cellStyle name="표준 17 4 5 3 2 4 3 2 3 2" xfId="51825"/>
    <cellStyle name="표준 17 4 5 3 2 4 3 2 4" xfId="39524"/>
    <cellStyle name="표준 17 4 5 3 2 4 3 3" xfId="16156"/>
    <cellStyle name="표준 17 4 5 3 2 4 3 4" xfId="24449"/>
    <cellStyle name="표준 17 4 5 3 2 4 3 4 2" xfId="46843"/>
    <cellStyle name="표준 17 4 5 3 2 4 3 5" xfId="34542"/>
    <cellStyle name="표준 17 4 5 3 2 4 4" xfId="6786"/>
    <cellStyle name="표준 17 4 5 3 2 4 4 2" xfId="16158"/>
    <cellStyle name="표준 17 4 5 3 2 4 4 3" xfId="26940"/>
    <cellStyle name="표준 17 4 5 3 2 4 4 3 2" xfId="49334"/>
    <cellStyle name="표준 17 4 5 3 2 4 4 4" xfId="37033"/>
    <cellStyle name="표준 17 4 5 3 2 4 5" xfId="16151"/>
    <cellStyle name="표준 17 4 5 3 2 4 6" xfId="21958"/>
    <cellStyle name="표준 17 4 5 3 2 4 6 2" xfId="44352"/>
    <cellStyle name="표준 17 4 5 3 2 4 7" xfId="32050"/>
    <cellStyle name="표준 17 4 5 3 2 5" xfId="2215"/>
    <cellStyle name="표준 17 4 5 3 2 5 2" xfId="4709"/>
    <cellStyle name="표준 17 4 5 3 2 5 2 2" xfId="9692"/>
    <cellStyle name="표준 17 4 5 3 2 5 2 2 2" xfId="16161"/>
    <cellStyle name="표준 17 4 5 3 2 5 2 2 3" xfId="29846"/>
    <cellStyle name="표준 17 4 5 3 2 5 2 2 3 2" xfId="52240"/>
    <cellStyle name="표준 17 4 5 3 2 5 2 2 4" xfId="39939"/>
    <cellStyle name="표준 17 4 5 3 2 5 2 3" xfId="16160"/>
    <cellStyle name="표준 17 4 5 3 2 5 2 4" xfId="24864"/>
    <cellStyle name="표준 17 4 5 3 2 5 2 4 2" xfId="47258"/>
    <cellStyle name="표준 17 4 5 3 2 5 2 5" xfId="34957"/>
    <cellStyle name="표준 17 4 5 3 2 5 3" xfId="7201"/>
    <cellStyle name="표준 17 4 5 3 2 5 3 2" xfId="16162"/>
    <cellStyle name="표준 17 4 5 3 2 5 3 3" xfId="27355"/>
    <cellStyle name="표준 17 4 5 3 2 5 3 3 2" xfId="49749"/>
    <cellStyle name="표준 17 4 5 3 2 5 3 4" xfId="37448"/>
    <cellStyle name="표준 17 4 5 3 2 5 4" xfId="16159"/>
    <cellStyle name="표준 17 4 5 3 2 5 5" xfId="22373"/>
    <cellStyle name="표준 17 4 5 3 2 5 5 2" xfId="44767"/>
    <cellStyle name="표준 17 4 5 3 2 5 6" xfId="32465"/>
    <cellStyle name="표준 17 4 5 3 2 6" xfId="3464"/>
    <cellStyle name="표준 17 4 5 3 2 6 2" xfId="8447"/>
    <cellStyle name="표준 17 4 5 3 2 6 2 2" xfId="16164"/>
    <cellStyle name="표준 17 4 5 3 2 6 2 3" xfId="28601"/>
    <cellStyle name="표준 17 4 5 3 2 6 2 3 2" xfId="50995"/>
    <cellStyle name="표준 17 4 5 3 2 6 2 4" xfId="38694"/>
    <cellStyle name="표준 17 4 5 3 2 6 3" xfId="16163"/>
    <cellStyle name="표준 17 4 5 3 2 6 4" xfId="23619"/>
    <cellStyle name="표준 17 4 5 3 2 6 4 2" xfId="46013"/>
    <cellStyle name="표준 17 4 5 3 2 6 5" xfId="33712"/>
    <cellStyle name="표준 17 4 5 3 2 7" xfId="5956"/>
    <cellStyle name="표준 17 4 5 3 2 7 2" xfId="16165"/>
    <cellStyle name="표준 17 4 5 3 2 7 3" xfId="26110"/>
    <cellStyle name="표준 17 4 5 3 2 7 3 2" xfId="48504"/>
    <cellStyle name="표준 17 4 5 3 2 7 4" xfId="36203"/>
    <cellStyle name="표준 17 4 5 3 2 8" xfId="16118"/>
    <cellStyle name="표준 17 4 5 3 2 9" xfId="21128"/>
    <cellStyle name="표준 17 4 5 3 2 9 2" xfId="43522"/>
    <cellStyle name="표준 17 4 5 3 3" xfId="1047"/>
    <cellStyle name="표준 17 4 5 3 3 2" xfId="1473"/>
    <cellStyle name="표준 17 4 5 3 3 2 2" xfId="2731"/>
    <cellStyle name="표준 17 4 5 3 3 2 2 2" xfId="5225"/>
    <cellStyle name="표준 17 4 5 3 3 2 2 2 2" xfId="10208"/>
    <cellStyle name="표준 17 4 5 3 3 2 2 2 2 2" xfId="16170"/>
    <cellStyle name="표준 17 4 5 3 3 2 2 2 2 3" xfId="30362"/>
    <cellStyle name="표준 17 4 5 3 3 2 2 2 2 3 2" xfId="52756"/>
    <cellStyle name="표준 17 4 5 3 3 2 2 2 2 4" xfId="40455"/>
    <cellStyle name="표준 17 4 5 3 3 2 2 2 3" xfId="16169"/>
    <cellStyle name="표준 17 4 5 3 3 2 2 2 4" xfId="25380"/>
    <cellStyle name="표준 17 4 5 3 3 2 2 2 4 2" xfId="47774"/>
    <cellStyle name="표준 17 4 5 3 3 2 2 2 5" xfId="35473"/>
    <cellStyle name="표준 17 4 5 3 3 2 2 3" xfId="7717"/>
    <cellStyle name="표준 17 4 5 3 3 2 2 3 2" xfId="16171"/>
    <cellStyle name="표준 17 4 5 3 3 2 2 3 3" xfId="27871"/>
    <cellStyle name="표준 17 4 5 3 3 2 2 3 3 2" xfId="50265"/>
    <cellStyle name="표준 17 4 5 3 3 2 2 3 4" xfId="37964"/>
    <cellStyle name="표준 17 4 5 3 3 2 2 4" xfId="16168"/>
    <cellStyle name="표준 17 4 5 3 3 2 2 5" xfId="22889"/>
    <cellStyle name="표준 17 4 5 3 3 2 2 5 2" xfId="45283"/>
    <cellStyle name="표준 17 4 5 3 3 2 2 6" xfId="32981"/>
    <cellStyle name="표준 17 4 5 3 3 2 3" xfId="3980"/>
    <cellStyle name="표준 17 4 5 3 3 2 3 2" xfId="8963"/>
    <cellStyle name="표준 17 4 5 3 3 2 3 2 2" xfId="16173"/>
    <cellStyle name="표준 17 4 5 3 3 2 3 2 3" xfId="29117"/>
    <cellStyle name="표준 17 4 5 3 3 2 3 2 3 2" xfId="51511"/>
    <cellStyle name="표준 17 4 5 3 3 2 3 2 4" xfId="39210"/>
    <cellStyle name="표준 17 4 5 3 3 2 3 3" xfId="16172"/>
    <cellStyle name="표준 17 4 5 3 3 2 3 4" xfId="24135"/>
    <cellStyle name="표준 17 4 5 3 3 2 3 4 2" xfId="46529"/>
    <cellStyle name="표준 17 4 5 3 3 2 3 5" xfId="34228"/>
    <cellStyle name="표준 17 4 5 3 3 2 4" xfId="6472"/>
    <cellStyle name="표준 17 4 5 3 3 2 4 2" xfId="16174"/>
    <cellStyle name="표준 17 4 5 3 3 2 4 3" xfId="26626"/>
    <cellStyle name="표준 17 4 5 3 3 2 4 3 2" xfId="49020"/>
    <cellStyle name="표준 17 4 5 3 3 2 4 4" xfId="36719"/>
    <cellStyle name="표준 17 4 5 3 3 2 5" xfId="16167"/>
    <cellStyle name="표준 17 4 5 3 3 2 6" xfId="21644"/>
    <cellStyle name="표준 17 4 5 3 3 2 6 2" xfId="44038"/>
    <cellStyle name="표준 17 4 5 3 3 2 7" xfId="31736"/>
    <cellStyle name="표준 17 4 5 3 3 3" xfId="1898"/>
    <cellStyle name="표준 17 4 5 3 3 3 2" xfId="3146"/>
    <cellStyle name="표준 17 4 5 3 3 3 2 2" xfId="5640"/>
    <cellStyle name="표준 17 4 5 3 3 3 2 2 2" xfId="10623"/>
    <cellStyle name="표준 17 4 5 3 3 3 2 2 2 2" xfId="16178"/>
    <cellStyle name="표준 17 4 5 3 3 3 2 2 2 3" xfId="30777"/>
    <cellStyle name="표준 17 4 5 3 3 3 2 2 2 3 2" xfId="53171"/>
    <cellStyle name="표준 17 4 5 3 3 3 2 2 2 4" xfId="40870"/>
    <cellStyle name="표준 17 4 5 3 3 3 2 2 3" xfId="16177"/>
    <cellStyle name="표준 17 4 5 3 3 3 2 2 4" xfId="25795"/>
    <cellStyle name="표준 17 4 5 3 3 3 2 2 4 2" xfId="48189"/>
    <cellStyle name="표준 17 4 5 3 3 3 2 2 5" xfId="35888"/>
    <cellStyle name="표준 17 4 5 3 3 3 2 3" xfId="8132"/>
    <cellStyle name="표준 17 4 5 3 3 3 2 3 2" xfId="16179"/>
    <cellStyle name="표준 17 4 5 3 3 3 2 3 3" xfId="28286"/>
    <cellStyle name="표준 17 4 5 3 3 3 2 3 3 2" xfId="50680"/>
    <cellStyle name="표준 17 4 5 3 3 3 2 3 4" xfId="38379"/>
    <cellStyle name="표준 17 4 5 3 3 3 2 4" xfId="16176"/>
    <cellStyle name="표준 17 4 5 3 3 3 2 5" xfId="23304"/>
    <cellStyle name="표준 17 4 5 3 3 3 2 5 2" xfId="45698"/>
    <cellStyle name="표준 17 4 5 3 3 3 2 6" xfId="33396"/>
    <cellStyle name="표준 17 4 5 3 3 3 3" xfId="4395"/>
    <cellStyle name="표준 17 4 5 3 3 3 3 2" xfId="9378"/>
    <cellStyle name="표준 17 4 5 3 3 3 3 2 2" xfId="16181"/>
    <cellStyle name="표준 17 4 5 3 3 3 3 2 3" xfId="29532"/>
    <cellStyle name="표준 17 4 5 3 3 3 3 2 3 2" xfId="51926"/>
    <cellStyle name="표준 17 4 5 3 3 3 3 2 4" xfId="39625"/>
    <cellStyle name="표준 17 4 5 3 3 3 3 3" xfId="16180"/>
    <cellStyle name="표준 17 4 5 3 3 3 3 4" xfId="24550"/>
    <cellStyle name="표준 17 4 5 3 3 3 3 4 2" xfId="46944"/>
    <cellStyle name="표준 17 4 5 3 3 3 3 5" xfId="34643"/>
    <cellStyle name="표준 17 4 5 3 3 3 4" xfId="6887"/>
    <cellStyle name="표준 17 4 5 3 3 3 4 2" xfId="16182"/>
    <cellStyle name="표준 17 4 5 3 3 3 4 3" xfId="27041"/>
    <cellStyle name="표준 17 4 5 3 3 3 4 3 2" xfId="49435"/>
    <cellStyle name="표준 17 4 5 3 3 3 4 4" xfId="37134"/>
    <cellStyle name="표준 17 4 5 3 3 3 5" xfId="16175"/>
    <cellStyle name="표준 17 4 5 3 3 3 6" xfId="22059"/>
    <cellStyle name="표준 17 4 5 3 3 3 6 2" xfId="44453"/>
    <cellStyle name="표준 17 4 5 3 3 3 7" xfId="32151"/>
    <cellStyle name="표준 17 4 5 3 3 4" xfId="2316"/>
    <cellStyle name="표준 17 4 5 3 3 4 2" xfId="4810"/>
    <cellStyle name="표준 17 4 5 3 3 4 2 2" xfId="9793"/>
    <cellStyle name="표준 17 4 5 3 3 4 2 2 2" xfId="16185"/>
    <cellStyle name="표준 17 4 5 3 3 4 2 2 3" xfId="29947"/>
    <cellStyle name="표준 17 4 5 3 3 4 2 2 3 2" xfId="52341"/>
    <cellStyle name="표준 17 4 5 3 3 4 2 2 4" xfId="40040"/>
    <cellStyle name="표준 17 4 5 3 3 4 2 3" xfId="16184"/>
    <cellStyle name="표준 17 4 5 3 3 4 2 4" xfId="24965"/>
    <cellStyle name="표준 17 4 5 3 3 4 2 4 2" xfId="47359"/>
    <cellStyle name="표준 17 4 5 3 3 4 2 5" xfId="35058"/>
    <cellStyle name="표준 17 4 5 3 3 4 3" xfId="7302"/>
    <cellStyle name="표준 17 4 5 3 3 4 3 2" xfId="16186"/>
    <cellStyle name="표준 17 4 5 3 3 4 3 3" xfId="27456"/>
    <cellStyle name="표준 17 4 5 3 3 4 3 3 2" xfId="49850"/>
    <cellStyle name="표준 17 4 5 3 3 4 3 4" xfId="37549"/>
    <cellStyle name="표준 17 4 5 3 3 4 4" xfId="16183"/>
    <cellStyle name="표준 17 4 5 3 3 4 5" xfId="22474"/>
    <cellStyle name="표준 17 4 5 3 3 4 5 2" xfId="44868"/>
    <cellStyle name="표준 17 4 5 3 3 4 6" xfId="32566"/>
    <cellStyle name="표준 17 4 5 3 3 5" xfId="3565"/>
    <cellStyle name="표준 17 4 5 3 3 5 2" xfId="8548"/>
    <cellStyle name="표준 17 4 5 3 3 5 2 2" xfId="16188"/>
    <cellStyle name="표준 17 4 5 3 3 5 2 3" xfId="28702"/>
    <cellStyle name="표준 17 4 5 3 3 5 2 3 2" xfId="51096"/>
    <cellStyle name="표준 17 4 5 3 3 5 2 4" xfId="38795"/>
    <cellStyle name="표준 17 4 5 3 3 5 3" xfId="16187"/>
    <cellStyle name="표준 17 4 5 3 3 5 4" xfId="23720"/>
    <cellStyle name="표준 17 4 5 3 3 5 4 2" xfId="46114"/>
    <cellStyle name="표준 17 4 5 3 3 5 5" xfId="33813"/>
    <cellStyle name="표준 17 4 5 3 3 6" xfId="6057"/>
    <cellStyle name="표준 17 4 5 3 3 6 2" xfId="16189"/>
    <cellStyle name="표준 17 4 5 3 3 6 3" xfId="26211"/>
    <cellStyle name="표준 17 4 5 3 3 6 3 2" xfId="48605"/>
    <cellStyle name="표준 17 4 5 3 3 6 4" xfId="36304"/>
    <cellStyle name="표준 17 4 5 3 3 7" xfId="16166"/>
    <cellStyle name="표준 17 4 5 3 3 8" xfId="21229"/>
    <cellStyle name="표준 17 4 5 3 3 8 2" xfId="43623"/>
    <cellStyle name="표준 17 4 5 3 3 9" xfId="31321"/>
    <cellStyle name="표준 17 4 5 3 4" xfId="1279"/>
    <cellStyle name="표준 17 4 5 3 4 2" xfId="2537"/>
    <cellStyle name="표준 17 4 5 3 4 2 2" xfId="5031"/>
    <cellStyle name="표준 17 4 5 3 4 2 2 2" xfId="10014"/>
    <cellStyle name="표준 17 4 5 3 4 2 2 2 2" xfId="16193"/>
    <cellStyle name="표준 17 4 5 3 4 2 2 2 3" xfId="30168"/>
    <cellStyle name="표준 17 4 5 3 4 2 2 2 3 2" xfId="52562"/>
    <cellStyle name="표준 17 4 5 3 4 2 2 2 4" xfId="40261"/>
    <cellStyle name="표준 17 4 5 3 4 2 2 3" xfId="16192"/>
    <cellStyle name="표준 17 4 5 3 4 2 2 4" xfId="25186"/>
    <cellStyle name="표준 17 4 5 3 4 2 2 4 2" xfId="47580"/>
    <cellStyle name="표준 17 4 5 3 4 2 2 5" xfId="35279"/>
    <cellStyle name="표준 17 4 5 3 4 2 3" xfId="7523"/>
    <cellStyle name="표준 17 4 5 3 4 2 3 2" xfId="16194"/>
    <cellStyle name="표준 17 4 5 3 4 2 3 3" xfId="27677"/>
    <cellStyle name="표준 17 4 5 3 4 2 3 3 2" xfId="50071"/>
    <cellStyle name="표준 17 4 5 3 4 2 3 4" xfId="37770"/>
    <cellStyle name="표준 17 4 5 3 4 2 4" xfId="16191"/>
    <cellStyle name="표준 17 4 5 3 4 2 5" xfId="22695"/>
    <cellStyle name="표준 17 4 5 3 4 2 5 2" xfId="45089"/>
    <cellStyle name="표준 17 4 5 3 4 2 6" xfId="32787"/>
    <cellStyle name="표준 17 4 5 3 4 3" xfId="3786"/>
    <cellStyle name="표준 17 4 5 3 4 3 2" xfId="8769"/>
    <cellStyle name="표준 17 4 5 3 4 3 2 2" xfId="16196"/>
    <cellStyle name="표준 17 4 5 3 4 3 2 3" xfId="28923"/>
    <cellStyle name="표준 17 4 5 3 4 3 2 3 2" xfId="51317"/>
    <cellStyle name="표준 17 4 5 3 4 3 2 4" xfId="39016"/>
    <cellStyle name="표준 17 4 5 3 4 3 3" xfId="16195"/>
    <cellStyle name="표준 17 4 5 3 4 3 4" xfId="23941"/>
    <cellStyle name="표준 17 4 5 3 4 3 4 2" xfId="46335"/>
    <cellStyle name="표준 17 4 5 3 4 3 5" xfId="34034"/>
    <cellStyle name="표준 17 4 5 3 4 4" xfId="6278"/>
    <cellStyle name="표준 17 4 5 3 4 4 2" xfId="16197"/>
    <cellStyle name="표준 17 4 5 3 4 4 3" xfId="26432"/>
    <cellStyle name="표준 17 4 5 3 4 4 3 2" xfId="48826"/>
    <cellStyle name="표준 17 4 5 3 4 4 4" xfId="36525"/>
    <cellStyle name="표준 17 4 5 3 4 5" xfId="16190"/>
    <cellStyle name="표준 17 4 5 3 4 6" xfId="21450"/>
    <cellStyle name="표준 17 4 5 3 4 6 2" xfId="43844"/>
    <cellStyle name="표준 17 4 5 3 4 7" xfId="31542"/>
    <cellStyle name="표준 17 4 5 3 5" xfId="1704"/>
    <cellStyle name="표준 17 4 5 3 5 2" xfId="2952"/>
    <cellStyle name="표준 17 4 5 3 5 2 2" xfId="5446"/>
    <cellStyle name="표준 17 4 5 3 5 2 2 2" xfId="10429"/>
    <cellStyle name="표준 17 4 5 3 5 2 2 2 2" xfId="16201"/>
    <cellStyle name="표준 17 4 5 3 5 2 2 2 3" xfId="30583"/>
    <cellStyle name="표준 17 4 5 3 5 2 2 2 3 2" xfId="52977"/>
    <cellStyle name="표준 17 4 5 3 5 2 2 2 4" xfId="40676"/>
    <cellStyle name="표준 17 4 5 3 5 2 2 3" xfId="16200"/>
    <cellStyle name="표준 17 4 5 3 5 2 2 4" xfId="25601"/>
    <cellStyle name="표준 17 4 5 3 5 2 2 4 2" xfId="47995"/>
    <cellStyle name="표준 17 4 5 3 5 2 2 5" xfId="35694"/>
    <cellStyle name="표준 17 4 5 3 5 2 3" xfId="7938"/>
    <cellStyle name="표준 17 4 5 3 5 2 3 2" xfId="16202"/>
    <cellStyle name="표준 17 4 5 3 5 2 3 3" xfId="28092"/>
    <cellStyle name="표준 17 4 5 3 5 2 3 3 2" xfId="50486"/>
    <cellStyle name="표준 17 4 5 3 5 2 3 4" xfId="38185"/>
    <cellStyle name="표준 17 4 5 3 5 2 4" xfId="16199"/>
    <cellStyle name="표준 17 4 5 3 5 2 5" xfId="23110"/>
    <cellStyle name="표준 17 4 5 3 5 2 5 2" xfId="45504"/>
    <cellStyle name="표준 17 4 5 3 5 2 6" xfId="33202"/>
    <cellStyle name="표준 17 4 5 3 5 3" xfId="4201"/>
    <cellStyle name="표준 17 4 5 3 5 3 2" xfId="9184"/>
    <cellStyle name="표준 17 4 5 3 5 3 2 2" xfId="16204"/>
    <cellStyle name="표준 17 4 5 3 5 3 2 3" xfId="29338"/>
    <cellStyle name="표준 17 4 5 3 5 3 2 3 2" xfId="51732"/>
    <cellStyle name="표준 17 4 5 3 5 3 2 4" xfId="39431"/>
    <cellStyle name="표준 17 4 5 3 5 3 3" xfId="16203"/>
    <cellStyle name="표준 17 4 5 3 5 3 4" xfId="24356"/>
    <cellStyle name="표준 17 4 5 3 5 3 4 2" xfId="46750"/>
    <cellStyle name="표준 17 4 5 3 5 3 5" xfId="34449"/>
    <cellStyle name="표준 17 4 5 3 5 4" xfId="6693"/>
    <cellStyle name="표준 17 4 5 3 5 4 2" xfId="16205"/>
    <cellStyle name="표준 17 4 5 3 5 4 3" xfId="26847"/>
    <cellStyle name="표준 17 4 5 3 5 4 3 2" xfId="49241"/>
    <cellStyle name="표준 17 4 5 3 5 4 4" xfId="36940"/>
    <cellStyle name="표준 17 4 5 3 5 5" xfId="16198"/>
    <cellStyle name="표준 17 4 5 3 5 6" xfId="21865"/>
    <cellStyle name="표준 17 4 5 3 5 6 2" xfId="44259"/>
    <cellStyle name="표준 17 4 5 3 5 7" xfId="31957"/>
    <cellStyle name="표준 17 4 5 3 6" xfId="2122"/>
    <cellStyle name="표준 17 4 5 3 6 2" xfId="4616"/>
    <cellStyle name="표준 17 4 5 3 6 2 2" xfId="9599"/>
    <cellStyle name="표준 17 4 5 3 6 2 2 2" xfId="16208"/>
    <cellStyle name="표준 17 4 5 3 6 2 2 3" xfId="29753"/>
    <cellStyle name="표준 17 4 5 3 6 2 2 3 2" xfId="52147"/>
    <cellStyle name="표준 17 4 5 3 6 2 2 4" xfId="39846"/>
    <cellStyle name="표준 17 4 5 3 6 2 3" xfId="16207"/>
    <cellStyle name="표준 17 4 5 3 6 2 4" xfId="24771"/>
    <cellStyle name="표준 17 4 5 3 6 2 4 2" xfId="47165"/>
    <cellStyle name="표준 17 4 5 3 6 2 5" xfId="34864"/>
    <cellStyle name="표준 17 4 5 3 6 3" xfId="7108"/>
    <cellStyle name="표준 17 4 5 3 6 3 2" xfId="16209"/>
    <cellStyle name="표준 17 4 5 3 6 3 3" xfId="27262"/>
    <cellStyle name="표준 17 4 5 3 6 3 3 2" xfId="49656"/>
    <cellStyle name="표준 17 4 5 3 6 3 4" xfId="37355"/>
    <cellStyle name="표준 17 4 5 3 6 4" xfId="16206"/>
    <cellStyle name="표준 17 4 5 3 6 5" xfId="22280"/>
    <cellStyle name="표준 17 4 5 3 6 5 2" xfId="44674"/>
    <cellStyle name="표준 17 4 5 3 6 6" xfId="32372"/>
    <cellStyle name="표준 17 4 5 3 7" xfId="3371"/>
    <cellStyle name="표준 17 4 5 3 7 2" xfId="8354"/>
    <cellStyle name="표준 17 4 5 3 7 2 2" xfId="16211"/>
    <cellStyle name="표준 17 4 5 3 7 2 3" xfId="28508"/>
    <cellStyle name="표준 17 4 5 3 7 2 3 2" xfId="50902"/>
    <cellStyle name="표준 17 4 5 3 7 2 4" xfId="38601"/>
    <cellStyle name="표준 17 4 5 3 7 3" xfId="16210"/>
    <cellStyle name="표준 17 4 5 3 7 4" xfId="23526"/>
    <cellStyle name="표준 17 4 5 3 7 4 2" xfId="45920"/>
    <cellStyle name="표준 17 4 5 3 7 5" xfId="33619"/>
    <cellStyle name="표준 17 4 5 3 8" xfId="5863"/>
    <cellStyle name="표준 17 4 5 3 8 2" xfId="16212"/>
    <cellStyle name="표준 17 4 5 3 8 3" xfId="26017"/>
    <cellStyle name="표준 17 4 5 3 8 3 2" xfId="48411"/>
    <cellStyle name="표준 17 4 5 3 8 4" xfId="36110"/>
    <cellStyle name="표준 17 4 5 3 9" xfId="16117"/>
    <cellStyle name="표준 17 4 5 4" xfId="885"/>
    <cellStyle name="표준 17 4 5 4 10" xfId="31162"/>
    <cellStyle name="표준 17 4 5 4 2" xfId="1082"/>
    <cellStyle name="표준 17 4 5 4 2 2" xfId="1508"/>
    <cellStyle name="표준 17 4 5 4 2 2 2" xfId="2766"/>
    <cellStyle name="표준 17 4 5 4 2 2 2 2" xfId="5260"/>
    <cellStyle name="표준 17 4 5 4 2 2 2 2 2" xfId="10243"/>
    <cellStyle name="표준 17 4 5 4 2 2 2 2 2 2" xfId="16218"/>
    <cellStyle name="표준 17 4 5 4 2 2 2 2 2 3" xfId="30397"/>
    <cellStyle name="표준 17 4 5 4 2 2 2 2 2 3 2" xfId="52791"/>
    <cellStyle name="표준 17 4 5 4 2 2 2 2 2 4" xfId="40490"/>
    <cellStyle name="표준 17 4 5 4 2 2 2 2 3" xfId="16217"/>
    <cellStyle name="표준 17 4 5 4 2 2 2 2 4" xfId="25415"/>
    <cellStyle name="표준 17 4 5 4 2 2 2 2 4 2" xfId="47809"/>
    <cellStyle name="표준 17 4 5 4 2 2 2 2 5" xfId="35508"/>
    <cellStyle name="표준 17 4 5 4 2 2 2 3" xfId="7752"/>
    <cellStyle name="표준 17 4 5 4 2 2 2 3 2" xfId="16219"/>
    <cellStyle name="표준 17 4 5 4 2 2 2 3 3" xfId="27906"/>
    <cellStyle name="표준 17 4 5 4 2 2 2 3 3 2" xfId="50300"/>
    <cellStyle name="표준 17 4 5 4 2 2 2 3 4" xfId="37999"/>
    <cellStyle name="표준 17 4 5 4 2 2 2 4" xfId="16216"/>
    <cellStyle name="표준 17 4 5 4 2 2 2 5" xfId="22924"/>
    <cellStyle name="표준 17 4 5 4 2 2 2 5 2" xfId="45318"/>
    <cellStyle name="표준 17 4 5 4 2 2 2 6" xfId="33016"/>
    <cellStyle name="표준 17 4 5 4 2 2 3" xfId="4015"/>
    <cellStyle name="표준 17 4 5 4 2 2 3 2" xfId="8998"/>
    <cellStyle name="표준 17 4 5 4 2 2 3 2 2" xfId="16221"/>
    <cellStyle name="표준 17 4 5 4 2 2 3 2 3" xfId="29152"/>
    <cellStyle name="표준 17 4 5 4 2 2 3 2 3 2" xfId="51546"/>
    <cellStyle name="표준 17 4 5 4 2 2 3 2 4" xfId="39245"/>
    <cellStyle name="표준 17 4 5 4 2 2 3 3" xfId="16220"/>
    <cellStyle name="표준 17 4 5 4 2 2 3 4" xfId="24170"/>
    <cellStyle name="표준 17 4 5 4 2 2 3 4 2" xfId="46564"/>
    <cellStyle name="표준 17 4 5 4 2 2 3 5" xfId="34263"/>
    <cellStyle name="표준 17 4 5 4 2 2 4" xfId="6507"/>
    <cellStyle name="표준 17 4 5 4 2 2 4 2" xfId="16222"/>
    <cellStyle name="표준 17 4 5 4 2 2 4 3" xfId="26661"/>
    <cellStyle name="표준 17 4 5 4 2 2 4 3 2" xfId="49055"/>
    <cellStyle name="표준 17 4 5 4 2 2 4 4" xfId="36754"/>
    <cellStyle name="표준 17 4 5 4 2 2 5" xfId="16215"/>
    <cellStyle name="표준 17 4 5 4 2 2 6" xfId="21679"/>
    <cellStyle name="표준 17 4 5 4 2 2 6 2" xfId="44073"/>
    <cellStyle name="표준 17 4 5 4 2 2 7" xfId="31771"/>
    <cellStyle name="표준 17 4 5 4 2 3" xfId="1933"/>
    <cellStyle name="표준 17 4 5 4 2 3 2" xfId="3181"/>
    <cellStyle name="표준 17 4 5 4 2 3 2 2" xfId="5675"/>
    <cellStyle name="표준 17 4 5 4 2 3 2 2 2" xfId="10658"/>
    <cellStyle name="표준 17 4 5 4 2 3 2 2 2 2" xfId="16226"/>
    <cellStyle name="표준 17 4 5 4 2 3 2 2 2 3" xfId="30812"/>
    <cellStyle name="표준 17 4 5 4 2 3 2 2 2 3 2" xfId="53206"/>
    <cellStyle name="표준 17 4 5 4 2 3 2 2 2 4" xfId="40905"/>
    <cellStyle name="표준 17 4 5 4 2 3 2 2 3" xfId="16225"/>
    <cellStyle name="표준 17 4 5 4 2 3 2 2 4" xfId="25830"/>
    <cellStyle name="표준 17 4 5 4 2 3 2 2 4 2" xfId="48224"/>
    <cellStyle name="표준 17 4 5 4 2 3 2 2 5" xfId="35923"/>
    <cellStyle name="표준 17 4 5 4 2 3 2 3" xfId="8167"/>
    <cellStyle name="표준 17 4 5 4 2 3 2 3 2" xfId="16227"/>
    <cellStyle name="표준 17 4 5 4 2 3 2 3 3" xfId="28321"/>
    <cellStyle name="표준 17 4 5 4 2 3 2 3 3 2" xfId="50715"/>
    <cellStyle name="표준 17 4 5 4 2 3 2 3 4" xfId="38414"/>
    <cellStyle name="표준 17 4 5 4 2 3 2 4" xfId="16224"/>
    <cellStyle name="표준 17 4 5 4 2 3 2 5" xfId="23339"/>
    <cellStyle name="표준 17 4 5 4 2 3 2 5 2" xfId="45733"/>
    <cellStyle name="표준 17 4 5 4 2 3 2 6" xfId="33431"/>
    <cellStyle name="표준 17 4 5 4 2 3 3" xfId="4430"/>
    <cellStyle name="표준 17 4 5 4 2 3 3 2" xfId="9413"/>
    <cellStyle name="표준 17 4 5 4 2 3 3 2 2" xfId="16229"/>
    <cellStyle name="표준 17 4 5 4 2 3 3 2 3" xfId="29567"/>
    <cellStyle name="표준 17 4 5 4 2 3 3 2 3 2" xfId="51961"/>
    <cellStyle name="표준 17 4 5 4 2 3 3 2 4" xfId="39660"/>
    <cellStyle name="표준 17 4 5 4 2 3 3 3" xfId="16228"/>
    <cellStyle name="표준 17 4 5 4 2 3 3 4" xfId="24585"/>
    <cellStyle name="표준 17 4 5 4 2 3 3 4 2" xfId="46979"/>
    <cellStyle name="표준 17 4 5 4 2 3 3 5" xfId="34678"/>
    <cellStyle name="표준 17 4 5 4 2 3 4" xfId="6922"/>
    <cellStyle name="표준 17 4 5 4 2 3 4 2" xfId="16230"/>
    <cellStyle name="표준 17 4 5 4 2 3 4 3" xfId="27076"/>
    <cellStyle name="표준 17 4 5 4 2 3 4 3 2" xfId="49470"/>
    <cellStyle name="표준 17 4 5 4 2 3 4 4" xfId="37169"/>
    <cellStyle name="표준 17 4 5 4 2 3 5" xfId="16223"/>
    <cellStyle name="표준 17 4 5 4 2 3 6" xfId="22094"/>
    <cellStyle name="표준 17 4 5 4 2 3 6 2" xfId="44488"/>
    <cellStyle name="표준 17 4 5 4 2 3 7" xfId="32186"/>
    <cellStyle name="표준 17 4 5 4 2 4" xfId="2351"/>
    <cellStyle name="표준 17 4 5 4 2 4 2" xfId="4845"/>
    <cellStyle name="표준 17 4 5 4 2 4 2 2" xfId="9828"/>
    <cellStyle name="표준 17 4 5 4 2 4 2 2 2" xfId="16233"/>
    <cellStyle name="표준 17 4 5 4 2 4 2 2 3" xfId="29982"/>
    <cellStyle name="표준 17 4 5 4 2 4 2 2 3 2" xfId="52376"/>
    <cellStyle name="표준 17 4 5 4 2 4 2 2 4" xfId="40075"/>
    <cellStyle name="표준 17 4 5 4 2 4 2 3" xfId="16232"/>
    <cellStyle name="표준 17 4 5 4 2 4 2 4" xfId="25000"/>
    <cellStyle name="표준 17 4 5 4 2 4 2 4 2" xfId="47394"/>
    <cellStyle name="표준 17 4 5 4 2 4 2 5" xfId="35093"/>
    <cellStyle name="표준 17 4 5 4 2 4 3" xfId="7337"/>
    <cellStyle name="표준 17 4 5 4 2 4 3 2" xfId="16234"/>
    <cellStyle name="표준 17 4 5 4 2 4 3 3" xfId="27491"/>
    <cellStyle name="표준 17 4 5 4 2 4 3 3 2" xfId="49885"/>
    <cellStyle name="표준 17 4 5 4 2 4 3 4" xfId="37584"/>
    <cellStyle name="표준 17 4 5 4 2 4 4" xfId="16231"/>
    <cellStyle name="표준 17 4 5 4 2 4 5" xfId="22509"/>
    <cellStyle name="표준 17 4 5 4 2 4 5 2" xfId="44903"/>
    <cellStyle name="표준 17 4 5 4 2 4 6" xfId="32601"/>
    <cellStyle name="표준 17 4 5 4 2 5" xfId="3600"/>
    <cellStyle name="표준 17 4 5 4 2 5 2" xfId="8583"/>
    <cellStyle name="표준 17 4 5 4 2 5 2 2" xfId="16236"/>
    <cellStyle name="표준 17 4 5 4 2 5 2 3" xfId="28737"/>
    <cellStyle name="표준 17 4 5 4 2 5 2 3 2" xfId="51131"/>
    <cellStyle name="표준 17 4 5 4 2 5 2 4" xfId="38830"/>
    <cellStyle name="표준 17 4 5 4 2 5 3" xfId="16235"/>
    <cellStyle name="표준 17 4 5 4 2 5 4" xfId="23755"/>
    <cellStyle name="표준 17 4 5 4 2 5 4 2" xfId="46149"/>
    <cellStyle name="표준 17 4 5 4 2 5 5" xfId="33848"/>
    <cellStyle name="표준 17 4 5 4 2 6" xfId="6092"/>
    <cellStyle name="표준 17 4 5 4 2 6 2" xfId="16237"/>
    <cellStyle name="표준 17 4 5 4 2 6 3" xfId="26246"/>
    <cellStyle name="표준 17 4 5 4 2 6 3 2" xfId="48640"/>
    <cellStyle name="표준 17 4 5 4 2 6 4" xfId="36339"/>
    <cellStyle name="표준 17 4 5 4 2 7" xfId="16214"/>
    <cellStyle name="표준 17 4 5 4 2 8" xfId="21264"/>
    <cellStyle name="표준 17 4 5 4 2 8 2" xfId="43658"/>
    <cellStyle name="표준 17 4 5 4 2 9" xfId="31356"/>
    <cellStyle name="표준 17 4 5 4 3" xfId="1314"/>
    <cellStyle name="표준 17 4 5 4 3 2" xfId="2572"/>
    <cellStyle name="표준 17 4 5 4 3 2 2" xfId="5066"/>
    <cellStyle name="표준 17 4 5 4 3 2 2 2" xfId="10049"/>
    <cellStyle name="표준 17 4 5 4 3 2 2 2 2" xfId="16241"/>
    <cellStyle name="표준 17 4 5 4 3 2 2 2 3" xfId="30203"/>
    <cellStyle name="표준 17 4 5 4 3 2 2 2 3 2" xfId="52597"/>
    <cellStyle name="표준 17 4 5 4 3 2 2 2 4" xfId="40296"/>
    <cellStyle name="표준 17 4 5 4 3 2 2 3" xfId="16240"/>
    <cellStyle name="표준 17 4 5 4 3 2 2 4" xfId="25221"/>
    <cellStyle name="표준 17 4 5 4 3 2 2 4 2" xfId="47615"/>
    <cellStyle name="표준 17 4 5 4 3 2 2 5" xfId="35314"/>
    <cellStyle name="표준 17 4 5 4 3 2 3" xfId="7558"/>
    <cellStyle name="표준 17 4 5 4 3 2 3 2" xfId="16242"/>
    <cellStyle name="표준 17 4 5 4 3 2 3 3" xfId="27712"/>
    <cellStyle name="표준 17 4 5 4 3 2 3 3 2" xfId="50106"/>
    <cellStyle name="표준 17 4 5 4 3 2 3 4" xfId="37805"/>
    <cellStyle name="표준 17 4 5 4 3 2 4" xfId="16239"/>
    <cellStyle name="표준 17 4 5 4 3 2 5" xfId="22730"/>
    <cellStyle name="표준 17 4 5 4 3 2 5 2" xfId="45124"/>
    <cellStyle name="표준 17 4 5 4 3 2 6" xfId="32822"/>
    <cellStyle name="표준 17 4 5 4 3 3" xfId="3821"/>
    <cellStyle name="표준 17 4 5 4 3 3 2" xfId="8804"/>
    <cellStyle name="표준 17 4 5 4 3 3 2 2" xfId="16244"/>
    <cellStyle name="표준 17 4 5 4 3 3 2 3" xfId="28958"/>
    <cellStyle name="표준 17 4 5 4 3 3 2 3 2" xfId="51352"/>
    <cellStyle name="표준 17 4 5 4 3 3 2 4" xfId="39051"/>
    <cellStyle name="표준 17 4 5 4 3 3 3" xfId="16243"/>
    <cellStyle name="표준 17 4 5 4 3 3 4" xfId="23976"/>
    <cellStyle name="표준 17 4 5 4 3 3 4 2" xfId="46370"/>
    <cellStyle name="표준 17 4 5 4 3 3 5" xfId="34069"/>
    <cellStyle name="표준 17 4 5 4 3 4" xfId="6313"/>
    <cellStyle name="표준 17 4 5 4 3 4 2" xfId="16245"/>
    <cellStyle name="표준 17 4 5 4 3 4 3" xfId="26467"/>
    <cellStyle name="표준 17 4 5 4 3 4 3 2" xfId="48861"/>
    <cellStyle name="표준 17 4 5 4 3 4 4" xfId="36560"/>
    <cellStyle name="표준 17 4 5 4 3 5" xfId="16238"/>
    <cellStyle name="표준 17 4 5 4 3 6" xfId="21485"/>
    <cellStyle name="표준 17 4 5 4 3 6 2" xfId="43879"/>
    <cellStyle name="표준 17 4 5 4 3 7" xfId="31577"/>
    <cellStyle name="표준 17 4 5 4 4" xfId="1739"/>
    <cellStyle name="표준 17 4 5 4 4 2" xfId="2987"/>
    <cellStyle name="표준 17 4 5 4 4 2 2" xfId="5481"/>
    <cellStyle name="표준 17 4 5 4 4 2 2 2" xfId="10464"/>
    <cellStyle name="표준 17 4 5 4 4 2 2 2 2" xfId="16249"/>
    <cellStyle name="표준 17 4 5 4 4 2 2 2 3" xfId="30618"/>
    <cellStyle name="표준 17 4 5 4 4 2 2 2 3 2" xfId="53012"/>
    <cellStyle name="표준 17 4 5 4 4 2 2 2 4" xfId="40711"/>
    <cellStyle name="표준 17 4 5 4 4 2 2 3" xfId="16248"/>
    <cellStyle name="표준 17 4 5 4 4 2 2 4" xfId="25636"/>
    <cellStyle name="표준 17 4 5 4 4 2 2 4 2" xfId="48030"/>
    <cellStyle name="표준 17 4 5 4 4 2 2 5" xfId="35729"/>
    <cellStyle name="표준 17 4 5 4 4 2 3" xfId="7973"/>
    <cellStyle name="표준 17 4 5 4 4 2 3 2" xfId="16250"/>
    <cellStyle name="표준 17 4 5 4 4 2 3 3" xfId="28127"/>
    <cellStyle name="표준 17 4 5 4 4 2 3 3 2" xfId="50521"/>
    <cellStyle name="표준 17 4 5 4 4 2 3 4" xfId="38220"/>
    <cellStyle name="표준 17 4 5 4 4 2 4" xfId="16247"/>
    <cellStyle name="표준 17 4 5 4 4 2 5" xfId="23145"/>
    <cellStyle name="표준 17 4 5 4 4 2 5 2" xfId="45539"/>
    <cellStyle name="표준 17 4 5 4 4 2 6" xfId="33237"/>
    <cellStyle name="표준 17 4 5 4 4 3" xfId="4236"/>
    <cellStyle name="표준 17 4 5 4 4 3 2" xfId="9219"/>
    <cellStyle name="표준 17 4 5 4 4 3 2 2" xfId="16252"/>
    <cellStyle name="표준 17 4 5 4 4 3 2 3" xfId="29373"/>
    <cellStyle name="표준 17 4 5 4 4 3 2 3 2" xfId="51767"/>
    <cellStyle name="표준 17 4 5 4 4 3 2 4" xfId="39466"/>
    <cellStyle name="표준 17 4 5 4 4 3 3" xfId="16251"/>
    <cellStyle name="표준 17 4 5 4 4 3 4" xfId="24391"/>
    <cellStyle name="표준 17 4 5 4 4 3 4 2" xfId="46785"/>
    <cellStyle name="표준 17 4 5 4 4 3 5" xfId="34484"/>
    <cellStyle name="표준 17 4 5 4 4 4" xfId="6728"/>
    <cellStyle name="표준 17 4 5 4 4 4 2" xfId="16253"/>
    <cellStyle name="표준 17 4 5 4 4 4 3" xfId="26882"/>
    <cellStyle name="표준 17 4 5 4 4 4 3 2" xfId="49276"/>
    <cellStyle name="표준 17 4 5 4 4 4 4" xfId="36975"/>
    <cellStyle name="표준 17 4 5 4 4 5" xfId="16246"/>
    <cellStyle name="표준 17 4 5 4 4 6" xfId="21900"/>
    <cellStyle name="표준 17 4 5 4 4 6 2" xfId="44294"/>
    <cellStyle name="표준 17 4 5 4 4 7" xfId="31992"/>
    <cellStyle name="표준 17 4 5 4 5" xfId="2157"/>
    <cellStyle name="표준 17 4 5 4 5 2" xfId="4651"/>
    <cellStyle name="표준 17 4 5 4 5 2 2" xfId="9634"/>
    <cellStyle name="표준 17 4 5 4 5 2 2 2" xfId="16256"/>
    <cellStyle name="표준 17 4 5 4 5 2 2 3" xfId="29788"/>
    <cellStyle name="표준 17 4 5 4 5 2 2 3 2" xfId="52182"/>
    <cellStyle name="표준 17 4 5 4 5 2 2 4" xfId="39881"/>
    <cellStyle name="표준 17 4 5 4 5 2 3" xfId="16255"/>
    <cellStyle name="표준 17 4 5 4 5 2 4" xfId="24806"/>
    <cellStyle name="표준 17 4 5 4 5 2 4 2" xfId="47200"/>
    <cellStyle name="표준 17 4 5 4 5 2 5" xfId="34899"/>
    <cellStyle name="표준 17 4 5 4 5 3" xfId="7143"/>
    <cellStyle name="표준 17 4 5 4 5 3 2" xfId="16257"/>
    <cellStyle name="표준 17 4 5 4 5 3 3" xfId="27297"/>
    <cellStyle name="표준 17 4 5 4 5 3 3 2" xfId="49691"/>
    <cellStyle name="표준 17 4 5 4 5 3 4" xfId="37390"/>
    <cellStyle name="표준 17 4 5 4 5 4" xfId="16254"/>
    <cellStyle name="표준 17 4 5 4 5 5" xfId="22315"/>
    <cellStyle name="표준 17 4 5 4 5 5 2" xfId="44709"/>
    <cellStyle name="표준 17 4 5 4 5 6" xfId="32407"/>
    <cellStyle name="표준 17 4 5 4 6" xfId="3406"/>
    <cellStyle name="표준 17 4 5 4 6 2" xfId="8389"/>
    <cellStyle name="표준 17 4 5 4 6 2 2" xfId="16259"/>
    <cellStyle name="표준 17 4 5 4 6 2 3" xfId="28543"/>
    <cellStyle name="표준 17 4 5 4 6 2 3 2" xfId="50937"/>
    <cellStyle name="표준 17 4 5 4 6 2 4" xfId="38636"/>
    <cellStyle name="표준 17 4 5 4 6 3" xfId="16258"/>
    <cellStyle name="표준 17 4 5 4 6 4" xfId="23561"/>
    <cellStyle name="표준 17 4 5 4 6 4 2" xfId="45955"/>
    <cellStyle name="표준 17 4 5 4 6 5" xfId="33654"/>
    <cellStyle name="표준 17 4 5 4 7" xfId="5898"/>
    <cellStyle name="표준 17 4 5 4 7 2" xfId="16260"/>
    <cellStyle name="표준 17 4 5 4 7 3" xfId="26052"/>
    <cellStyle name="표준 17 4 5 4 7 3 2" xfId="48446"/>
    <cellStyle name="표준 17 4 5 4 7 4" xfId="36145"/>
    <cellStyle name="표준 17 4 5 4 8" xfId="16213"/>
    <cellStyle name="표준 17 4 5 4 9" xfId="21070"/>
    <cellStyle name="표준 17 4 5 4 9 2" xfId="43464"/>
    <cellStyle name="표준 17 4 5 5" xfId="989"/>
    <cellStyle name="표준 17 4 5 5 2" xfId="1415"/>
    <cellStyle name="표준 17 4 5 5 2 2" xfId="2673"/>
    <cellStyle name="표준 17 4 5 5 2 2 2" xfId="5167"/>
    <cellStyle name="표준 17 4 5 5 2 2 2 2" xfId="10150"/>
    <cellStyle name="표준 17 4 5 5 2 2 2 2 2" xfId="16265"/>
    <cellStyle name="표준 17 4 5 5 2 2 2 2 3" xfId="30304"/>
    <cellStyle name="표준 17 4 5 5 2 2 2 2 3 2" xfId="52698"/>
    <cellStyle name="표준 17 4 5 5 2 2 2 2 4" xfId="40397"/>
    <cellStyle name="표준 17 4 5 5 2 2 2 3" xfId="16264"/>
    <cellStyle name="표준 17 4 5 5 2 2 2 4" xfId="25322"/>
    <cellStyle name="표준 17 4 5 5 2 2 2 4 2" xfId="47716"/>
    <cellStyle name="표준 17 4 5 5 2 2 2 5" xfId="35415"/>
    <cellStyle name="표준 17 4 5 5 2 2 3" xfId="7659"/>
    <cellStyle name="표준 17 4 5 5 2 2 3 2" xfId="16266"/>
    <cellStyle name="표준 17 4 5 5 2 2 3 3" xfId="27813"/>
    <cellStyle name="표준 17 4 5 5 2 2 3 3 2" xfId="50207"/>
    <cellStyle name="표준 17 4 5 5 2 2 3 4" xfId="37906"/>
    <cellStyle name="표준 17 4 5 5 2 2 4" xfId="16263"/>
    <cellStyle name="표준 17 4 5 5 2 2 5" xfId="22831"/>
    <cellStyle name="표준 17 4 5 5 2 2 5 2" xfId="45225"/>
    <cellStyle name="표준 17 4 5 5 2 2 6" xfId="32923"/>
    <cellStyle name="표준 17 4 5 5 2 3" xfId="3922"/>
    <cellStyle name="표준 17 4 5 5 2 3 2" xfId="8905"/>
    <cellStyle name="표준 17 4 5 5 2 3 2 2" xfId="16268"/>
    <cellStyle name="표준 17 4 5 5 2 3 2 3" xfId="29059"/>
    <cellStyle name="표준 17 4 5 5 2 3 2 3 2" xfId="51453"/>
    <cellStyle name="표준 17 4 5 5 2 3 2 4" xfId="39152"/>
    <cellStyle name="표준 17 4 5 5 2 3 3" xfId="16267"/>
    <cellStyle name="표준 17 4 5 5 2 3 4" xfId="24077"/>
    <cellStyle name="표준 17 4 5 5 2 3 4 2" xfId="46471"/>
    <cellStyle name="표준 17 4 5 5 2 3 5" xfId="34170"/>
    <cellStyle name="표준 17 4 5 5 2 4" xfId="6414"/>
    <cellStyle name="표준 17 4 5 5 2 4 2" xfId="16269"/>
    <cellStyle name="표준 17 4 5 5 2 4 3" xfId="26568"/>
    <cellStyle name="표준 17 4 5 5 2 4 3 2" xfId="48962"/>
    <cellStyle name="표준 17 4 5 5 2 4 4" xfId="36661"/>
    <cellStyle name="표준 17 4 5 5 2 5" xfId="16262"/>
    <cellStyle name="표준 17 4 5 5 2 6" xfId="21586"/>
    <cellStyle name="표준 17 4 5 5 2 6 2" xfId="43980"/>
    <cellStyle name="표준 17 4 5 5 2 7" xfId="31678"/>
    <cellStyle name="표준 17 4 5 5 3" xfId="1840"/>
    <cellStyle name="표준 17 4 5 5 3 2" xfId="3088"/>
    <cellStyle name="표준 17 4 5 5 3 2 2" xfId="5582"/>
    <cellStyle name="표준 17 4 5 5 3 2 2 2" xfId="10565"/>
    <cellStyle name="표준 17 4 5 5 3 2 2 2 2" xfId="16273"/>
    <cellStyle name="표준 17 4 5 5 3 2 2 2 3" xfId="30719"/>
    <cellStyle name="표준 17 4 5 5 3 2 2 2 3 2" xfId="53113"/>
    <cellStyle name="표준 17 4 5 5 3 2 2 2 4" xfId="40812"/>
    <cellStyle name="표준 17 4 5 5 3 2 2 3" xfId="16272"/>
    <cellStyle name="표준 17 4 5 5 3 2 2 4" xfId="25737"/>
    <cellStyle name="표준 17 4 5 5 3 2 2 4 2" xfId="48131"/>
    <cellStyle name="표준 17 4 5 5 3 2 2 5" xfId="35830"/>
    <cellStyle name="표준 17 4 5 5 3 2 3" xfId="8074"/>
    <cellStyle name="표준 17 4 5 5 3 2 3 2" xfId="16274"/>
    <cellStyle name="표준 17 4 5 5 3 2 3 3" xfId="28228"/>
    <cellStyle name="표준 17 4 5 5 3 2 3 3 2" xfId="50622"/>
    <cellStyle name="표준 17 4 5 5 3 2 3 4" xfId="38321"/>
    <cellStyle name="표준 17 4 5 5 3 2 4" xfId="16271"/>
    <cellStyle name="표준 17 4 5 5 3 2 5" xfId="23246"/>
    <cellStyle name="표준 17 4 5 5 3 2 5 2" xfId="45640"/>
    <cellStyle name="표준 17 4 5 5 3 2 6" xfId="33338"/>
    <cellStyle name="표준 17 4 5 5 3 3" xfId="4337"/>
    <cellStyle name="표준 17 4 5 5 3 3 2" xfId="9320"/>
    <cellStyle name="표준 17 4 5 5 3 3 2 2" xfId="16276"/>
    <cellStyle name="표준 17 4 5 5 3 3 2 3" xfId="29474"/>
    <cellStyle name="표준 17 4 5 5 3 3 2 3 2" xfId="51868"/>
    <cellStyle name="표준 17 4 5 5 3 3 2 4" xfId="39567"/>
    <cellStyle name="표준 17 4 5 5 3 3 3" xfId="16275"/>
    <cellStyle name="표준 17 4 5 5 3 3 4" xfId="24492"/>
    <cellStyle name="표준 17 4 5 5 3 3 4 2" xfId="46886"/>
    <cellStyle name="표준 17 4 5 5 3 3 5" xfId="34585"/>
    <cellStyle name="표준 17 4 5 5 3 4" xfId="6829"/>
    <cellStyle name="표준 17 4 5 5 3 4 2" xfId="16277"/>
    <cellStyle name="표준 17 4 5 5 3 4 3" xfId="26983"/>
    <cellStyle name="표준 17 4 5 5 3 4 3 2" xfId="49377"/>
    <cellStyle name="표준 17 4 5 5 3 4 4" xfId="37076"/>
    <cellStyle name="표준 17 4 5 5 3 5" xfId="16270"/>
    <cellStyle name="표준 17 4 5 5 3 6" xfId="22001"/>
    <cellStyle name="표준 17 4 5 5 3 6 2" xfId="44395"/>
    <cellStyle name="표준 17 4 5 5 3 7" xfId="32093"/>
    <cellStyle name="표준 17 4 5 5 4" xfId="2258"/>
    <cellStyle name="표준 17 4 5 5 4 2" xfId="4752"/>
    <cellStyle name="표준 17 4 5 5 4 2 2" xfId="9735"/>
    <cellStyle name="표준 17 4 5 5 4 2 2 2" xfId="16280"/>
    <cellStyle name="표준 17 4 5 5 4 2 2 3" xfId="29889"/>
    <cellStyle name="표준 17 4 5 5 4 2 2 3 2" xfId="52283"/>
    <cellStyle name="표준 17 4 5 5 4 2 2 4" xfId="39982"/>
    <cellStyle name="표준 17 4 5 5 4 2 3" xfId="16279"/>
    <cellStyle name="표준 17 4 5 5 4 2 4" xfId="24907"/>
    <cellStyle name="표준 17 4 5 5 4 2 4 2" xfId="47301"/>
    <cellStyle name="표준 17 4 5 5 4 2 5" xfId="35000"/>
    <cellStyle name="표준 17 4 5 5 4 3" xfId="7244"/>
    <cellStyle name="표준 17 4 5 5 4 3 2" xfId="16281"/>
    <cellStyle name="표준 17 4 5 5 4 3 3" xfId="27398"/>
    <cellStyle name="표준 17 4 5 5 4 3 3 2" xfId="49792"/>
    <cellStyle name="표준 17 4 5 5 4 3 4" xfId="37491"/>
    <cellStyle name="표준 17 4 5 5 4 4" xfId="16278"/>
    <cellStyle name="표준 17 4 5 5 4 5" xfId="22416"/>
    <cellStyle name="표준 17 4 5 5 4 5 2" xfId="44810"/>
    <cellStyle name="표준 17 4 5 5 4 6" xfId="32508"/>
    <cellStyle name="표준 17 4 5 5 5" xfId="3507"/>
    <cellStyle name="표준 17 4 5 5 5 2" xfId="8490"/>
    <cellStyle name="표준 17 4 5 5 5 2 2" xfId="16283"/>
    <cellStyle name="표준 17 4 5 5 5 2 3" xfId="28644"/>
    <cellStyle name="표준 17 4 5 5 5 2 3 2" xfId="51038"/>
    <cellStyle name="표준 17 4 5 5 5 2 4" xfId="38737"/>
    <cellStyle name="표준 17 4 5 5 5 3" xfId="16282"/>
    <cellStyle name="표준 17 4 5 5 5 4" xfId="23662"/>
    <cellStyle name="표준 17 4 5 5 5 4 2" xfId="46056"/>
    <cellStyle name="표준 17 4 5 5 5 5" xfId="33755"/>
    <cellStyle name="표준 17 4 5 5 6" xfId="5999"/>
    <cellStyle name="표준 17 4 5 5 6 2" xfId="16284"/>
    <cellStyle name="표준 17 4 5 5 6 3" xfId="26153"/>
    <cellStyle name="표준 17 4 5 5 6 3 2" xfId="48547"/>
    <cellStyle name="표준 17 4 5 5 6 4" xfId="36246"/>
    <cellStyle name="표준 17 4 5 5 7" xfId="16261"/>
    <cellStyle name="표준 17 4 5 5 8" xfId="21171"/>
    <cellStyle name="표준 17 4 5 5 8 2" xfId="43565"/>
    <cellStyle name="표준 17 4 5 5 9" xfId="31263"/>
    <cellStyle name="표준 17 4 5 6" xfId="1221"/>
    <cellStyle name="표준 17 4 5 6 2" xfId="2479"/>
    <cellStyle name="표준 17 4 5 6 2 2" xfId="4973"/>
    <cellStyle name="표준 17 4 5 6 2 2 2" xfId="9956"/>
    <cellStyle name="표준 17 4 5 6 2 2 2 2" xfId="16288"/>
    <cellStyle name="표준 17 4 5 6 2 2 2 3" xfId="30110"/>
    <cellStyle name="표준 17 4 5 6 2 2 2 3 2" xfId="52504"/>
    <cellStyle name="표준 17 4 5 6 2 2 2 4" xfId="40203"/>
    <cellStyle name="표준 17 4 5 6 2 2 3" xfId="16287"/>
    <cellStyle name="표준 17 4 5 6 2 2 4" xfId="25128"/>
    <cellStyle name="표준 17 4 5 6 2 2 4 2" xfId="47522"/>
    <cellStyle name="표준 17 4 5 6 2 2 5" xfId="35221"/>
    <cellStyle name="표준 17 4 5 6 2 3" xfId="7465"/>
    <cellStyle name="표준 17 4 5 6 2 3 2" xfId="16289"/>
    <cellStyle name="표준 17 4 5 6 2 3 3" xfId="27619"/>
    <cellStyle name="표준 17 4 5 6 2 3 3 2" xfId="50013"/>
    <cellStyle name="표준 17 4 5 6 2 3 4" xfId="37712"/>
    <cellStyle name="표준 17 4 5 6 2 4" xfId="16286"/>
    <cellStyle name="표준 17 4 5 6 2 5" xfId="22637"/>
    <cellStyle name="표준 17 4 5 6 2 5 2" xfId="45031"/>
    <cellStyle name="표준 17 4 5 6 2 6" xfId="32729"/>
    <cellStyle name="표준 17 4 5 6 3" xfId="3728"/>
    <cellStyle name="표준 17 4 5 6 3 2" xfId="8711"/>
    <cellStyle name="표준 17 4 5 6 3 2 2" xfId="16291"/>
    <cellStyle name="표준 17 4 5 6 3 2 3" xfId="28865"/>
    <cellStyle name="표준 17 4 5 6 3 2 3 2" xfId="51259"/>
    <cellStyle name="표준 17 4 5 6 3 2 4" xfId="38958"/>
    <cellStyle name="표준 17 4 5 6 3 3" xfId="16290"/>
    <cellStyle name="표준 17 4 5 6 3 4" xfId="23883"/>
    <cellStyle name="표준 17 4 5 6 3 4 2" xfId="46277"/>
    <cellStyle name="표준 17 4 5 6 3 5" xfId="33976"/>
    <cellStyle name="표준 17 4 5 6 4" xfId="6220"/>
    <cellStyle name="표준 17 4 5 6 4 2" xfId="16292"/>
    <cellStyle name="표준 17 4 5 6 4 3" xfId="26374"/>
    <cellStyle name="표준 17 4 5 6 4 3 2" xfId="48768"/>
    <cellStyle name="표준 17 4 5 6 4 4" xfId="36467"/>
    <cellStyle name="표준 17 4 5 6 5" xfId="16285"/>
    <cellStyle name="표준 17 4 5 6 6" xfId="21392"/>
    <cellStyle name="표준 17 4 5 6 6 2" xfId="43786"/>
    <cellStyle name="표준 17 4 5 6 7" xfId="31484"/>
    <cellStyle name="표준 17 4 5 7" xfId="1646"/>
    <cellStyle name="표준 17 4 5 7 2" xfId="2894"/>
    <cellStyle name="표준 17 4 5 7 2 2" xfId="5388"/>
    <cellStyle name="표준 17 4 5 7 2 2 2" xfId="10371"/>
    <cellStyle name="표준 17 4 5 7 2 2 2 2" xfId="16296"/>
    <cellStyle name="표준 17 4 5 7 2 2 2 3" xfId="30525"/>
    <cellStyle name="표준 17 4 5 7 2 2 2 3 2" xfId="52919"/>
    <cellStyle name="표준 17 4 5 7 2 2 2 4" xfId="40618"/>
    <cellStyle name="표준 17 4 5 7 2 2 3" xfId="16295"/>
    <cellStyle name="표준 17 4 5 7 2 2 4" xfId="25543"/>
    <cellStyle name="표준 17 4 5 7 2 2 4 2" xfId="47937"/>
    <cellStyle name="표준 17 4 5 7 2 2 5" xfId="35636"/>
    <cellStyle name="표준 17 4 5 7 2 3" xfId="7880"/>
    <cellStyle name="표준 17 4 5 7 2 3 2" xfId="16297"/>
    <cellStyle name="표준 17 4 5 7 2 3 3" xfId="28034"/>
    <cellStyle name="표준 17 4 5 7 2 3 3 2" xfId="50428"/>
    <cellStyle name="표준 17 4 5 7 2 3 4" xfId="38127"/>
    <cellStyle name="표준 17 4 5 7 2 4" xfId="16294"/>
    <cellStyle name="표준 17 4 5 7 2 5" xfId="23052"/>
    <cellStyle name="표준 17 4 5 7 2 5 2" xfId="45446"/>
    <cellStyle name="표준 17 4 5 7 2 6" xfId="33144"/>
    <cellStyle name="표준 17 4 5 7 3" xfId="4143"/>
    <cellStyle name="표준 17 4 5 7 3 2" xfId="9126"/>
    <cellStyle name="표준 17 4 5 7 3 2 2" xfId="16299"/>
    <cellStyle name="표준 17 4 5 7 3 2 3" xfId="29280"/>
    <cellStyle name="표준 17 4 5 7 3 2 3 2" xfId="51674"/>
    <cellStyle name="표준 17 4 5 7 3 2 4" xfId="39373"/>
    <cellStyle name="표준 17 4 5 7 3 3" xfId="16298"/>
    <cellStyle name="표준 17 4 5 7 3 4" xfId="24298"/>
    <cellStyle name="표준 17 4 5 7 3 4 2" xfId="46692"/>
    <cellStyle name="표준 17 4 5 7 3 5" xfId="34391"/>
    <cellStyle name="표준 17 4 5 7 4" xfId="6635"/>
    <cellStyle name="표준 17 4 5 7 4 2" xfId="16300"/>
    <cellStyle name="표준 17 4 5 7 4 3" xfId="26789"/>
    <cellStyle name="표준 17 4 5 7 4 3 2" xfId="49183"/>
    <cellStyle name="표준 17 4 5 7 4 4" xfId="36882"/>
    <cellStyle name="표준 17 4 5 7 5" xfId="16293"/>
    <cellStyle name="표준 17 4 5 7 6" xfId="21807"/>
    <cellStyle name="표준 17 4 5 7 6 2" xfId="44201"/>
    <cellStyle name="표준 17 4 5 7 7" xfId="31899"/>
    <cellStyle name="표준 17 4 5 8" xfId="2064"/>
    <cellStyle name="표준 17 4 5 8 2" xfId="4558"/>
    <cellStyle name="표준 17 4 5 8 2 2" xfId="9541"/>
    <cellStyle name="표준 17 4 5 8 2 2 2" xfId="16303"/>
    <cellStyle name="표준 17 4 5 8 2 2 3" xfId="29695"/>
    <cellStyle name="표준 17 4 5 8 2 2 3 2" xfId="52089"/>
    <cellStyle name="표준 17 4 5 8 2 2 4" xfId="39788"/>
    <cellStyle name="표준 17 4 5 8 2 3" xfId="16302"/>
    <cellStyle name="표준 17 4 5 8 2 4" xfId="24713"/>
    <cellStyle name="표준 17 4 5 8 2 4 2" xfId="47107"/>
    <cellStyle name="표준 17 4 5 8 2 5" xfId="34806"/>
    <cellStyle name="표준 17 4 5 8 3" xfId="7050"/>
    <cellStyle name="표준 17 4 5 8 3 2" xfId="16304"/>
    <cellStyle name="표준 17 4 5 8 3 3" xfId="27204"/>
    <cellStyle name="표준 17 4 5 8 3 3 2" xfId="49598"/>
    <cellStyle name="표준 17 4 5 8 3 4" xfId="37297"/>
    <cellStyle name="표준 17 4 5 8 4" xfId="16301"/>
    <cellStyle name="표준 17 4 5 8 5" xfId="22222"/>
    <cellStyle name="표준 17 4 5 8 5 2" xfId="44616"/>
    <cellStyle name="표준 17 4 5 8 6" xfId="32314"/>
    <cellStyle name="표준 17 4 5 9" xfId="3313"/>
    <cellStyle name="표준 17 4 5 9 2" xfId="8296"/>
    <cellStyle name="표준 17 4 5 9 2 2" xfId="16306"/>
    <cellStyle name="표준 17 4 5 9 2 3" xfId="28450"/>
    <cellStyle name="표준 17 4 5 9 2 3 2" xfId="50844"/>
    <cellStyle name="표준 17 4 5 9 2 4" xfId="38543"/>
    <cellStyle name="표준 17 4 5 9 3" xfId="16305"/>
    <cellStyle name="표준 17 4 5 9 4" xfId="23468"/>
    <cellStyle name="표준 17 4 5 9 4 2" xfId="45862"/>
    <cellStyle name="표준 17 4 5 9 5" xfId="33561"/>
    <cellStyle name="표준 17 4 6" xfId="1181"/>
    <cellStyle name="표준 17 4 6 2" xfId="1603"/>
    <cellStyle name="표준 17 4 6 2 2" xfId="2861"/>
    <cellStyle name="표준 17 4 6 2 2 2" xfId="5355"/>
    <cellStyle name="표준 17 4 6 2 2 2 2" xfId="10338"/>
    <cellStyle name="표준 17 4 6 2 2 2 2 2" xfId="16311"/>
    <cellStyle name="표준 17 4 6 2 2 2 2 3" xfId="30492"/>
    <cellStyle name="표준 17 4 6 2 2 2 2 3 2" xfId="52886"/>
    <cellStyle name="표준 17 4 6 2 2 2 2 4" xfId="40585"/>
    <cellStyle name="표준 17 4 6 2 2 2 3" xfId="16310"/>
    <cellStyle name="표준 17 4 6 2 2 2 4" xfId="25510"/>
    <cellStyle name="표준 17 4 6 2 2 2 4 2" xfId="47904"/>
    <cellStyle name="표준 17 4 6 2 2 2 5" xfId="35603"/>
    <cellStyle name="표준 17 4 6 2 2 3" xfId="7847"/>
    <cellStyle name="표준 17 4 6 2 2 3 2" xfId="16312"/>
    <cellStyle name="표준 17 4 6 2 2 3 3" xfId="28001"/>
    <cellStyle name="표준 17 4 6 2 2 3 3 2" xfId="50395"/>
    <cellStyle name="표준 17 4 6 2 2 3 4" xfId="38094"/>
    <cellStyle name="표준 17 4 6 2 2 4" xfId="16309"/>
    <cellStyle name="표준 17 4 6 2 2 5" xfId="23019"/>
    <cellStyle name="표준 17 4 6 2 2 5 2" xfId="45413"/>
    <cellStyle name="표준 17 4 6 2 2 6" xfId="33111"/>
    <cellStyle name="표준 17 4 6 2 3" xfId="4110"/>
    <cellStyle name="표준 17 4 6 2 3 2" xfId="9093"/>
    <cellStyle name="표준 17 4 6 2 3 2 2" xfId="16314"/>
    <cellStyle name="표준 17 4 6 2 3 2 3" xfId="29247"/>
    <cellStyle name="표준 17 4 6 2 3 2 3 2" xfId="51641"/>
    <cellStyle name="표준 17 4 6 2 3 2 4" xfId="39340"/>
    <cellStyle name="표준 17 4 6 2 3 3" xfId="16313"/>
    <cellStyle name="표준 17 4 6 2 3 4" xfId="24265"/>
    <cellStyle name="표준 17 4 6 2 3 4 2" xfId="46659"/>
    <cellStyle name="표준 17 4 6 2 3 5" xfId="34358"/>
    <cellStyle name="표준 17 4 6 2 4" xfId="6602"/>
    <cellStyle name="표준 17 4 6 2 4 2" xfId="16315"/>
    <cellStyle name="표준 17 4 6 2 4 3" xfId="26756"/>
    <cellStyle name="표준 17 4 6 2 4 3 2" xfId="49150"/>
    <cellStyle name="표준 17 4 6 2 4 4" xfId="36849"/>
    <cellStyle name="표준 17 4 6 2 5" xfId="16308"/>
    <cellStyle name="표준 17 4 6 2 6" xfId="21774"/>
    <cellStyle name="표준 17 4 6 2 6 2" xfId="44168"/>
    <cellStyle name="표준 17 4 6 2 7" xfId="31866"/>
    <cellStyle name="표준 17 4 6 3" xfId="2028"/>
    <cellStyle name="표준 17 4 6 3 2" xfId="3276"/>
    <cellStyle name="표준 17 4 6 3 2 2" xfId="5770"/>
    <cellStyle name="표준 17 4 6 3 2 2 2" xfId="10753"/>
    <cellStyle name="표준 17 4 6 3 2 2 2 2" xfId="16319"/>
    <cellStyle name="표준 17 4 6 3 2 2 2 3" xfId="30907"/>
    <cellStyle name="표준 17 4 6 3 2 2 2 3 2" xfId="53301"/>
    <cellStyle name="표준 17 4 6 3 2 2 2 4" xfId="41000"/>
    <cellStyle name="표준 17 4 6 3 2 2 3" xfId="16318"/>
    <cellStyle name="표준 17 4 6 3 2 2 4" xfId="25925"/>
    <cellStyle name="표준 17 4 6 3 2 2 4 2" xfId="48319"/>
    <cellStyle name="표준 17 4 6 3 2 2 5" xfId="36018"/>
    <cellStyle name="표준 17 4 6 3 2 3" xfId="8262"/>
    <cellStyle name="표준 17 4 6 3 2 3 2" xfId="16320"/>
    <cellStyle name="표준 17 4 6 3 2 3 3" xfId="28416"/>
    <cellStyle name="표준 17 4 6 3 2 3 3 2" xfId="50810"/>
    <cellStyle name="표준 17 4 6 3 2 3 4" xfId="38509"/>
    <cellStyle name="표준 17 4 6 3 2 4" xfId="16317"/>
    <cellStyle name="표준 17 4 6 3 2 5" xfId="23434"/>
    <cellStyle name="표준 17 4 6 3 2 5 2" xfId="45828"/>
    <cellStyle name="표준 17 4 6 3 2 6" xfId="33526"/>
    <cellStyle name="표준 17 4 6 3 3" xfId="4525"/>
    <cellStyle name="표준 17 4 6 3 3 2" xfId="9508"/>
    <cellStyle name="표준 17 4 6 3 3 2 2" xfId="16322"/>
    <cellStyle name="표준 17 4 6 3 3 2 3" xfId="29662"/>
    <cellStyle name="표준 17 4 6 3 3 2 3 2" xfId="52056"/>
    <cellStyle name="표준 17 4 6 3 3 2 4" xfId="39755"/>
    <cellStyle name="표준 17 4 6 3 3 3" xfId="16321"/>
    <cellStyle name="표준 17 4 6 3 3 4" xfId="24680"/>
    <cellStyle name="표준 17 4 6 3 3 4 2" xfId="47074"/>
    <cellStyle name="표준 17 4 6 3 3 5" xfId="34773"/>
    <cellStyle name="표준 17 4 6 3 4" xfId="7017"/>
    <cellStyle name="표준 17 4 6 3 4 2" xfId="16323"/>
    <cellStyle name="표준 17 4 6 3 4 3" xfId="27171"/>
    <cellStyle name="표준 17 4 6 3 4 3 2" xfId="49565"/>
    <cellStyle name="표준 17 4 6 3 4 4" xfId="37264"/>
    <cellStyle name="표준 17 4 6 3 5" xfId="16316"/>
    <cellStyle name="표준 17 4 6 3 6" xfId="22189"/>
    <cellStyle name="표준 17 4 6 3 6 2" xfId="44583"/>
    <cellStyle name="표준 17 4 6 3 7" xfId="32281"/>
    <cellStyle name="표준 17 4 6 4" xfId="2446"/>
    <cellStyle name="표준 17 4 6 4 2" xfId="4940"/>
    <cellStyle name="표준 17 4 6 4 2 2" xfId="9923"/>
    <cellStyle name="표준 17 4 6 4 2 2 2" xfId="16326"/>
    <cellStyle name="표준 17 4 6 4 2 2 3" xfId="30077"/>
    <cellStyle name="표준 17 4 6 4 2 2 3 2" xfId="52471"/>
    <cellStyle name="표준 17 4 6 4 2 2 4" xfId="40170"/>
    <cellStyle name="표준 17 4 6 4 2 3" xfId="16325"/>
    <cellStyle name="표준 17 4 6 4 2 4" xfId="25095"/>
    <cellStyle name="표준 17 4 6 4 2 4 2" xfId="47489"/>
    <cellStyle name="표준 17 4 6 4 2 5" xfId="35188"/>
    <cellStyle name="표준 17 4 6 4 3" xfId="7432"/>
    <cellStyle name="표준 17 4 6 4 3 2" xfId="16327"/>
    <cellStyle name="표준 17 4 6 4 3 3" xfId="27586"/>
    <cellStyle name="표준 17 4 6 4 3 3 2" xfId="49980"/>
    <cellStyle name="표준 17 4 6 4 3 4" xfId="37679"/>
    <cellStyle name="표준 17 4 6 4 4" xfId="16324"/>
    <cellStyle name="표준 17 4 6 4 5" xfId="22604"/>
    <cellStyle name="표준 17 4 6 4 5 2" xfId="44998"/>
    <cellStyle name="표준 17 4 6 4 6" xfId="32696"/>
    <cellStyle name="표준 17 4 6 5" xfId="3695"/>
    <cellStyle name="표준 17 4 6 5 2" xfId="8678"/>
    <cellStyle name="표준 17 4 6 5 2 2" xfId="16329"/>
    <cellStyle name="표준 17 4 6 5 2 3" xfId="28832"/>
    <cellStyle name="표준 17 4 6 5 2 3 2" xfId="51226"/>
    <cellStyle name="표준 17 4 6 5 2 4" xfId="38925"/>
    <cellStyle name="표준 17 4 6 5 3" xfId="16328"/>
    <cellStyle name="표준 17 4 6 5 4" xfId="23850"/>
    <cellStyle name="표준 17 4 6 5 4 2" xfId="46244"/>
    <cellStyle name="표준 17 4 6 5 5" xfId="33943"/>
    <cellStyle name="표준 17 4 6 6" xfId="6187"/>
    <cellStyle name="표준 17 4 6 6 2" xfId="16330"/>
    <cellStyle name="표준 17 4 6 6 3" xfId="26341"/>
    <cellStyle name="표준 17 4 6 6 3 2" xfId="48735"/>
    <cellStyle name="표준 17 4 6 6 4" xfId="36434"/>
    <cellStyle name="표준 17 4 6 7" xfId="16307"/>
    <cellStyle name="표준 17 4 6 8" xfId="21359"/>
    <cellStyle name="표준 17 4 6 8 2" xfId="43753"/>
    <cellStyle name="표준 17 4 6 9" xfId="31451"/>
    <cellStyle name="표준 17 4 7" xfId="10783"/>
    <cellStyle name="표준 17 4 7 2" xfId="16331"/>
    <cellStyle name="표준 17 4 7 3" xfId="30935"/>
    <cellStyle name="표준 17 4 7 3 2" xfId="53329"/>
    <cellStyle name="표준 17 4 7 4" xfId="41028"/>
    <cellStyle name="표준 17 5" xfId="622"/>
    <cellStyle name="표준 17 6" xfId="617"/>
    <cellStyle name="표준 17 7" xfId="688"/>
    <cellStyle name="표준 17 7 2" xfId="16332"/>
    <cellStyle name="표준 18" xfId="95"/>
    <cellStyle name="표준 18 2" xfId="135"/>
    <cellStyle name="표준 18 2 2" xfId="624"/>
    <cellStyle name="표준 18 2 2 2" xfId="16335"/>
    <cellStyle name="표준 18 2 3" xfId="16334"/>
    <cellStyle name="표준 18 3" xfId="148"/>
    <cellStyle name="표준 18 3 2" xfId="625"/>
    <cellStyle name="표준 18 3 2 2" xfId="16337"/>
    <cellStyle name="표준 18 3 3" xfId="16336"/>
    <cellStyle name="표준 18 4" xfId="170"/>
    <cellStyle name="표준 18 4 2" xfId="626"/>
    <cellStyle name="표준 18 4 2 2" xfId="16339"/>
    <cellStyle name="표준 18 4 3" xfId="16338"/>
    <cellStyle name="표준 18 5" xfId="623"/>
    <cellStyle name="표준 18 5 2" xfId="16340"/>
    <cellStyle name="표준 18 6" xfId="16333"/>
    <cellStyle name="표준 19" xfId="108"/>
    <cellStyle name="표준 19 2" xfId="151"/>
    <cellStyle name="표준 19 2 2" xfId="629"/>
    <cellStyle name="표준 19 2 3" xfId="628"/>
    <cellStyle name="표준 19 2 4" xfId="717"/>
    <cellStyle name="표준 19 2 4 2" xfId="16341"/>
    <cellStyle name="표준 19 2 5" xfId="791"/>
    <cellStyle name="표준 19 2 5 10" xfId="5816"/>
    <cellStyle name="표준 19 2 5 10 2" xfId="16343"/>
    <cellStyle name="표준 19 2 5 10 3" xfId="25970"/>
    <cellStyle name="표준 19 2 5 10 3 2" xfId="48364"/>
    <cellStyle name="표준 19 2 5 10 4" xfId="36063"/>
    <cellStyle name="표준 19 2 5 11" xfId="16342"/>
    <cellStyle name="표준 19 2 5 12" xfId="20988"/>
    <cellStyle name="표준 19 2 5 12 2" xfId="43382"/>
    <cellStyle name="표준 19 2 5 13" xfId="31080"/>
    <cellStyle name="표준 19 2 5 2" xfId="827"/>
    <cellStyle name="표준 19 2 5 2 10" xfId="21017"/>
    <cellStyle name="표준 19 2 5 2 10 2" xfId="43411"/>
    <cellStyle name="표준 19 2 5 2 11" xfId="31109"/>
    <cellStyle name="표준 19 2 5 2 2" xfId="925"/>
    <cellStyle name="표준 19 2 5 2 2 10" xfId="31202"/>
    <cellStyle name="표준 19 2 5 2 2 2" xfId="1122"/>
    <cellStyle name="표준 19 2 5 2 2 2 2" xfId="1548"/>
    <cellStyle name="표준 19 2 5 2 2 2 2 2" xfId="2806"/>
    <cellStyle name="표준 19 2 5 2 2 2 2 2 2" xfId="5300"/>
    <cellStyle name="표준 19 2 5 2 2 2 2 2 2 2" xfId="10283"/>
    <cellStyle name="표준 19 2 5 2 2 2 2 2 2 2 2" xfId="16350"/>
    <cellStyle name="표준 19 2 5 2 2 2 2 2 2 2 3" xfId="30437"/>
    <cellStyle name="표준 19 2 5 2 2 2 2 2 2 2 3 2" xfId="52831"/>
    <cellStyle name="표준 19 2 5 2 2 2 2 2 2 2 4" xfId="40530"/>
    <cellStyle name="표준 19 2 5 2 2 2 2 2 2 3" xfId="16349"/>
    <cellStyle name="표준 19 2 5 2 2 2 2 2 2 4" xfId="25455"/>
    <cellStyle name="표준 19 2 5 2 2 2 2 2 2 4 2" xfId="47849"/>
    <cellStyle name="표준 19 2 5 2 2 2 2 2 2 5" xfId="35548"/>
    <cellStyle name="표준 19 2 5 2 2 2 2 2 3" xfId="7792"/>
    <cellStyle name="표준 19 2 5 2 2 2 2 2 3 2" xfId="16351"/>
    <cellStyle name="표준 19 2 5 2 2 2 2 2 3 3" xfId="27946"/>
    <cellStyle name="표준 19 2 5 2 2 2 2 2 3 3 2" xfId="50340"/>
    <cellStyle name="표준 19 2 5 2 2 2 2 2 3 4" xfId="38039"/>
    <cellStyle name="표준 19 2 5 2 2 2 2 2 4" xfId="16348"/>
    <cellStyle name="표준 19 2 5 2 2 2 2 2 5" xfId="22964"/>
    <cellStyle name="표준 19 2 5 2 2 2 2 2 5 2" xfId="45358"/>
    <cellStyle name="표준 19 2 5 2 2 2 2 2 6" xfId="33056"/>
    <cellStyle name="표준 19 2 5 2 2 2 2 3" xfId="4055"/>
    <cellStyle name="표준 19 2 5 2 2 2 2 3 2" xfId="9038"/>
    <cellStyle name="표준 19 2 5 2 2 2 2 3 2 2" xfId="16353"/>
    <cellStyle name="표준 19 2 5 2 2 2 2 3 2 3" xfId="29192"/>
    <cellStyle name="표준 19 2 5 2 2 2 2 3 2 3 2" xfId="51586"/>
    <cellStyle name="표준 19 2 5 2 2 2 2 3 2 4" xfId="39285"/>
    <cellStyle name="표준 19 2 5 2 2 2 2 3 3" xfId="16352"/>
    <cellStyle name="표준 19 2 5 2 2 2 2 3 4" xfId="24210"/>
    <cellStyle name="표준 19 2 5 2 2 2 2 3 4 2" xfId="46604"/>
    <cellStyle name="표준 19 2 5 2 2 2 2 3 5" xfId="34303"/>
    <cellStyle name="표준 19 2 5 2 2 2 2 4" xfId="6547"/>
    <cellStyle name="표준 19 2 5 2 2 2 2 4 2" xfId="16354"/>
    <cellStyle name="표준 19 2 5 2 2 2 2 4 3" xfId="26701"/>
    <cellStyle name="표준 19 2 5 2 2 2 2 4 3 2" xfId="49095"/>
    <cellStyle name="표준 19 2 5 2 2 2 2 4 4" xfId="36794"/>
    <cellStyle name="표준 19 2 5 2 2 2 2 5" xfId="16347"/>
    <cellStyle name="표준 19 2 5 2 2 2 2 6" xfId="21719"/>
    <cellStyle name="표준 19 2 5 2 2 2 2 6 2" xfId="44113"/>
    <cellStyle name="표준 19 2 5 2 2 2 2 7" xfId="31811"/>
    <cellStyle name="표준 19 2 5 2 2 2 3" xfId="1973"/>
    <cellStyle name="표준 19 2 5 2 2 2 3 2" xfId="3221"/>
    <cellStyle name="표준 19 2 5 2 2 2 3 2 2" xfId="5715"/>
    <cellStyle name="표준 19 2 5 2 2 2 3 2 2 2" xfId="10698"/>
    <cellStyle name="표준 19 2 5 2 2 2 3 2 2 2 2" xfId="16358"/>
    <cellStyle name="표준 19 2 5 2 2 2 3 2 2 2 3" xfId="30852"/>
    <cellStyle name="표준 19 2 5 2 2 2 3 2 2 2 3 2" xfId="53246"/>
    <cellStyle name="표준 19 2 5 2 2 2 3 2 2 2 4" xfId="40945"/>
    <cellStyle name="표준 19 2 5 2 2 2 3 2 2 3" xfId="16357"/>
    <cellStyle name="표준 19 2 5 2 2 2 3 2 2 4" xfId="25870"/>
    <cellStyle name="표준 19 2 5 2 2 2 3 2 2 4 2" xfId="48264"/>
    <cellStyle name="표준 19 2 5 2 2 2 3 2 2 5" xfId="35963"/>
    <cellStyle name="표준 19 2 5 2 2 2 3 2 3" xfId="8207"/>
    <cellStyle name="표준 19 2 5 2 2 2 3 2 3 2" xfId="16359"/>
    <cellStyle name="표준 19 2 5 2 2 2 3 2 3 3" xfId="28361"/>
    <cellStyle name="표준 19 2 5 2 2 2 3 2 3 3 2" xfId="50755"/>
    <cellStyle name="표준 19 2 5 2 2 2 3 2 3 4" xfId="38454"/>
    <cellStyle name="표준 19 2 5 2 2 2 3 2 4" xfId="16356"/>
    <cellStyle name="표준 19 2 5 2 2 2 3 2 5" xfId="23379"/>
    <cellStyle name="표준 19 2 5 2 2 2 3 2 5 2" xfId="45773"/>
    <cellStyle name="표준 19 2 5 2 2 2 3 2 6" xfId="33471"/>
    <cellStyle name="표준 19 2 5 2 2 2 3 3" xfId="4470"/>
    <cellStyle name="표준 19 2 5 2 2 2 3 3 2" xfId="9453"/>
    <cellStyle name="표준 19 2 5 2 2 2 3 3 2 2" xfId="16361"/>
    <cellStyle name="표준 19 2 5 2 2 2 3 3 2 3" xfId="29607"/>
    <cellStyle name="표준 19 2 5 2 2 2 3 3 2 3 2" xfId="52001"/>
    <cellStyle name="표준 19 2 5 2 2 2 3 3 2 4" xfId="39700"/>
    <cellStyle name="표준 19 2 5 2 2 2 3 3 3" xfId="16360"/>
    <cellStyle name="표준 19 2 5 2 2 2 3 3 4" xfId="24625"/>
    <cellStyle name="표준 19 2 5 2 2 2 3 3 4 2" xfId="47019"/>
    <cellStyle name="표준 19 2 5 2 2 2 3 3 5" xfId="34718"/>
    <cellStyle name="표준 19 2 5 2 2 2 3 4" xfId="6962"/>
    <cellStyle name="표준 19 2 5 2 2 2 3 4 2" xfId="16362"/>
    <cellStyle name="표준 19 2 5 2 2 2 3 4 3" xfId="27116"/>
    <cellStyle name="표준 19 2 5 2 2 2 3 4 3 2" xfId="49510"/>
    <cellStyle name="표준 19 2 5 2 2 2 3 4 4" xfId="37209"/>
    <cellStyle name="표준 19 2 5 2 2 2 3 5" xfId="16355"/>
    <cellStyle name="표준 19 2 5 2 2 2 3 6" xfId="22134"/>
    <cellStyle name="표준 19 2 5 2 2 2 3 6 2" xfId="44528"/>
    <cellStyle name="표준 19 2 5 2 2 2 3 7" xfId="32226"/>
    <cellStyle name="표준 19 2 5 2 2 2 4" xfId="2391"/>
    <cellStyle name="표준 19 2 5 2 2 2 4 2" xfId="4885"/>
    <cellStyle name="표준 19 2 5 2 2 2 4 2 2" xfId="9868"/>
    <cellStyle name="표준 19 2 5 2 2 2 4 2 2 2" xfId="16365"/>
    <cellStyle name="표준 19 2 5 2 2 2 4 2 2 3" xfId="30022"/>
    <cellStyle name="표준 19 2 5 2 2 2 4 2 2 3 2" xfId="52416"/>
    <cellStyle name="표준 19 2 5 2 2 2 4 2 2 4" xfId="40115"/>
    <cellStyle name="표준 19 2 5 2 2 2 4 2 3" xfId="16364"/>
    <cellStyle name="표준 19 2 5 2 2 2 4 2 4" xfId="25040"/>
    <cellStyle name="표준 19 2 5 2 2 2 4 2 4 2" xfId="47434"/>
    <cellStyle name="표준 19 2 5 2 2 2 4 2 5" xfId="35133"/>
    <cellStyle name="표준 19 2 5 2 2 2 4 3" xfId="7377"/>
    <cellStyle name="표준 19 2 5 2 2 2 4 3 2" xfId="16366"/>
    <cellStyle name="표준 19 2 5 2 2 2 4 3 3" xfId="27531"/>
    <cellStyle name="표준 19 2 5 2 2 2 4 3 3 2" xfId="49925"/>
    <cellStyle name="표준 19 2 5 2 2 2 4 3 4" xfId="37624"/>
    <cellStyle name="표준 19 2 5 2 2 2 4 4" xfId="16363"/>
    <cellStyle name="표준 19 2 5 2 2 2 4 5" xfId="22549"/>
    <cellStyle name="표준 19 2 5 2 2 2 4 5 2" xfId="44943"/>
    <cellStyle name="표준 19 2 5 2 2 2 4 6" xfId="32641"/>
    <cellStyle name="표준 19 2 5 2 2 2 5" xfId="3640"/>
    <cellStyle name="표준 19 2 5 2 2 2 5 2" xfId="8623"/>
    <cellStyle name="표준 19 2 5 2 2 2 5 2 2" xfId="16368"/>
    <cellStyle name="표준 19 2 5 2 2 2 5 2 3" xfId="28777"/>
    <cellStyle name="표준 19 2 5 2 2 2 5 2 3 2" xfId="51171"/>
    <cellStyle name="표준 19 2 5 2 2 2 5 2 4" xfId="38870"/>
    <cellStyle name="표준 19 2 5 2 2 2 5 3" xfId="16367"/>
    <cellStyle name="표준 19 2 5 2 2 2 5 4" xfId="23795"/>
    <cellStyle name="표준 19 2 5 2 2 2 5 4 2" xfId="46189"/>
    <cellStyle name="표준 19 2 5 2 2 2 5 5" xfId="33888"/>
    <cellStyle name="표준 19 2 5 2 2 2 6" xfId="6132"/>
    <cellStyle name="표준 19 2 5 2 2 2 6 2" xfId="16369"/>
    <cellStyle name="표준 19 2 5 2 2 2 6 3" xfId="26286"/>
    <cellStyle name="표준 19 2 5 2 2 2 6 3 2" xfId="48680"/>
    <cellStyle name="표준 19 2 5 2 2 2 6 4" xfId="36379"/>
    <cellStyle name="표준 19 2 5 2 2 2 7" xfId="16346"/>
    <cellStyle name="표준 19 2 5 2 2 2 8" xfId="21304"/>
    <cellStyle name="표준 19 2 5 2 2 2 8 2" xfId="43698"/>
    <cellStyle name="표준 19 2 5 2 2 2 9" xfId="31396"/>
    <cellStyle name="표준 19 2 5 2 2 3" xfId="1354"/>
    <cellStyle name="표준 19 2 5 2 2 3 2" xfId="2612"/>
    <cellStyle name="표준 19 2 5 2 2 3 2 2" xfId="5106"/>
    <cellStyle name="표준 19 2 5 2 2 3 2 2 2" xfId="10089"/>
    <cellStyle name="표준 19 2 5 2 2 3 2 2 2 2" xfId="16373"/>
    <cellStyle name="표준 19 2 5 2 2 3 2 2 2 3" xfId="30243"/>
    <cellStyle name="표준 19 2 5 2 2 3 2 2 2 3 2" xfId="52637"/>
    <cellStyle name="표준 19 2 5 2 2 3 2 2 2 4" xfId="40336"/>
    <cellStyle name="표준 19 2 5 2 2 3 2 2 3" xfId="16372"/>
    <cellStyle name="표준 19 2 5 2 2 3 2 2 4" xfId="25261"/>
    <cellStyle name="표준 19 2 5 2 2 3 2 2 4 2" xfId="47655"/>
    <cellStyle name="표준 19 2 5 2 2 3 2 2 5" xfId="35354"/>
    <cellStyle name="표준 19 2 5 2 2 3 2 3" xfId="7598"/>
    <cellStyle name="표준 19 2 5 2 2 3 2 3 2" xfId="16374"/>
    <cellStyle name="표준 19 2 5 2 2 3 2 3 3" xfId="27752"/>
    <cellStyle name="표준 19 2 5 2 2 3 2 3 3 2" xfId="50146"/>
    <cellStyle name="표준 19 2 5 2 2 3 2 3 4" xfId="37845"/>
    <cellStyle name="표준 19 2 5 2 2 3 2 4" xfId="16371"/>
    <cellStyle name="표준 19 2 5 2 2 3 2 5" xfId="22770"/>
    <cellStyle name="표준 19 2 5 2 2 3 2 5 2" xfId="45164"/>
    <cellStyle name="표준 19 2 5 2 2 3 2 6" xfId="32862"/>
    <cellStyle name="표준 19 2 5 2 2 3 3" xfId="3861"/>
    <cellStyle name="표준 19 2 5 2 2 3 3 2" xfId="8844"/>
    <cellStyle name="표준 19 2 5 2 2 3 3 2 2" xfId="16376"/>
    <cellStyle name="표준 19 2 5 2 2 3 3 2 3" xfId="28998"/>
    <cellStyle name="표준 19 2 5 2 2 3 3 2 3 2" xfId="51392"/>
    <cellStyle name="표준 19 2 5 2 2 3 3 2 4" xfId="39091"/>
    <cellStyle name="표준 19 2 5 2 2 3 3 3" xfId="16375"/>
    <cellStyle name="표준 19 2 5 2 2 3 3 4" xfId="24016"/>
    <cellStyle name="표준 19 2 5 2 2 3 3 4 2" xfId="46410"/>
    <cellStyle name="표준 19 2 5 2 2 3 3 5" xfId="34109"/>
    <cellStyle name="표준 19 2 5 2 2 3 4" xfId="6353"/>
    <cellStyle name="표준 19 2 5 2 2 3 4 2" xfId="16377"/>
    <cellStyle name="표준 19 2 5 2 2 3 4 3" xfId="26507"/>
    <cellStyle name="표준 19 2 5 2 2 3 4 3 2" xfId="48901"/>
    <cellStyle name="표준 19 2 5 2 2 3 4 4" xfId="36600"/>
    <cellStyle name="표준 19 2 5 2 2 3 5" xfId="16370"/>
    <cellStyle name="표준 19 2 5 2 2 3 6" xfId="21525"/>
    <cellStyle name="표준 19 2 5 2 2 3 6 2" xfId="43919"/>
    <cellStyle name="표준 19 2 5 2 2 3 7" xfId="31617"/>
    <cellStyle name="표준 19 2 5 2 2 4" xfId="1779"/>
    <cellStyle name="표준 19 2 5 2 2 4 2" xfId="3027"/>
    <cellStyle name="표준 19 2 5 2 2 4 2 2" xfId="5521"/>
    <cellStyle name="표준 19 2 5 2 2 4 2 2 2" xfId="10504"/>
    <cellStyle name="표준 19 2 5 2 2 4 2 2 2 2" xfId="16381"/>
    <cellStyle name="표준 19 2 5 2 2 4 2 2 2 3" xfId="30658"/>
    <cellStyle name="표준 19 2 5 2 2 4 2 2 2 3 2" xfId="53052"/>
    <cellStyle name="표준 19 2 5 2 2 4 2 2 2 4" xfId="40751"/>
    <cellStyle name="표준 19 2 5 2 2 4 2 2 3" xfId="16380"/>
    <cellStyle name="표준 19 2 5 2 2 4 2 2 4" xfId="25676"/>
    <cellStyle name="표준 19 2 5 2 2 4 2 2 4 2" xfId="48070"/>
    <cellStyle name="표준 19 2 5 2 2 4 2 2 5" xfId="35769"/>
    <cellStyle name="표준 19 2 5 2 2 4 2 3" xfId="8013"/>
    <cellStyle name="표준 19 2 5 2 2 4 2 3 2" xfId="16382"/>
    <cellStyle name="표준 19 2 5 2 2 4 2 3 3" xfId="28167"/>
    <cellStyle name="표준 19 2 5 2 2 4 2 3 3 2" xfId="50561"/>
    <cellStyle name="표준 19 2 5 2 2 4 2 3 4" xfId="38260"/>
    <cellStyle name="표준 19 2 5 2 2 4 2 4" xfId="16379"/>
    <cellStyle name="표준 19 2 5 2 2 4 2 5" xfId="23185"/>
    <cellStyle name="표준 19 2 5 2 2 4 2 5 2" xfId="45579"/>
    <cellStyle name="표준 19 2 5 2 2 4 2 6" xfId="33277"/>
    <cellStyle name="표준 19 2 5 2 2 4 3" xfId="4276"/>
    <cellStyle name="표준 19 2 5 2 2 4 3 2" xfId="9259"/>
    <cellStyle name="표준 19 2 5 2 2 4 3 2 2" xfId="16384"/>
    <cellStyle name="표준 19 2 5 2 2 4 3 2 3" xfId="29413"/>
    <cellStyle name="표준 19 2 5 2 2 4 3 2 3 2" xfId="51807"/>
    <cellStyle name="표준 19 2 5 2 2 4 3 2 4" xfId="39506"/>
    <cellStyle name="표준 19 2 5 2 2 4 3 3" xfId="16383"/>
    <cellStyle name="표준 19 2 5 2 2 4 3 4" xfId="24431"/>
    <cellStyle name="표준 19 2 5 2 2 4 3 4 2" xfId="46825"/>
    <cellStyle name="표준 19 2 5 2 2 4 3 5" xfId="34524"/>
    <cellStyle name="표준 19 2 5 2 2 4 4" xfId="6768"/>
    <cellStyle name="표준 19 2 5 2 2 4 4 2" xfId="16385"/>
    <cellStyle name="표준 19 2 5 2 2 4 4 3" xfId="26922"/>
    <cellStyle name="표준 19 2 5 2 2 4 4 3 2" xfId="49316"/>
    <cellStyle name="표준 19 2 5 2 2 4 4 4" xfId="37015"/>
    <cellStyle name="표준 19 2 5 2 2 4 5" xfId="16378"/>
    <cellStyle name="표준 19 2 5 2 2 4 6" xfId="21940"/>
    <cellStyle name="표준 19 2 5 2 2 4 6 2" xfId="44334"/>
    <cellStyle name="표준 19 2 5 2 2 4 7" xfId="32032"/>
    <cellStyle name="표준 19 2 5 2 2 5" xfId="2197"/>
    <cellStyle name="표준 19 2 5 2 2 5 2" xfId="4691"/>
    <cellStyle name="표준 19 2 5 2 2 5 2 2" xfId="9674"/>
    <cellStyle name="표준 19 2 5 2 2 5 2 2 2" xfId="16388"/>
    <cellStyle name="표준 19 2 5 2 2 5 2 2 3" xfId="29828"/>
    <cellStyle name="표준 19 2 5 2 2 5 2 2 3 2" xfId="52222"/>
    <cellStyle name="표준 19 2 5 2 2 5 2 2 4" xfId="39921"/>
    <cellStyle name="표준 19 2 5 2 2 5 2 3" xfId="16387"/>
    <cellStyle name="표준 19 2 5 2 2 5 2 4" xfId="24846"/>
    <cellStyle name="표준 19 2 5 2 2 5 2 4 2" xfId="47240"/>
    <cellStyle name="표준 19 2 5 2 2 5 2 5" xfId="34939"/>
    <cellStyle name="표준 19 2 5 2 2 5 3" xfId="7183"/>
    <cellStyle name="표준 19 2 5 2 2 5 3 2" xfId="16389"/>
    <cellStyle name="표준 19 2 5 2 2 5 3 3" xfId="27337"/>
    <cellStyle name="표준 19 2 5 2 2 5 3 3 2" xfId="49731"/>
    <cellStyle name="표준 19 2 5 2 2 5 3 4" xfId="37430"/>
    <cellStyle name="표준 19 2 5 2 2 5 4" xfId="16386"/>
    <cellStyle name="표준 19 2 5 2 2 5 5" xfId="22355"/>
    <cellStyle name="표준 19 2 5 2 2 5 5 2" xfId="44749"/>
    <cellStyle name="표준 19 2 5 2 2 5 6" xfId="32447"/>
    <cellStyle name="표준 19 2 5 2 2 6" xfId="3446"/>
    <cellStyle name="표준 19 2 5 2 2 6 2" xfId="8429"/>
    <cellStyle name="표준 19 2 5 2 2 6 2 2" xfId="16391"/>
    <cellStyle name="표준 19 2 5 2 2 6 2 3" xfId="28583"/>
    <cellStyle name="표준 19 2 5 2 2 6 2 3 2" xfId="50977"/>
    <cellStyle name="표준 19 2 5 2 2 6 2 4" xfId="38676"/>
    <cellStyle name="표준 19 2 5 2 2 6 3" xfId="16390"/>
    <cellStyle name="표준 19 2 5 2 2 6 4" xfId="23601"/>
    <cellStyle name="표준 19 2 5 2 2 6 4 2" xfId="45995"/>
    <cellStyle name="표준 19 2 5 2 2 6 5" xfId="33694"/>
    <cellStyle name="표준 19 2 5 2 2 7" xfId="5938"/>
    <cellStyle name="표준 19 2 5 2 2 7 2" xfId="16392"/>
    <cellStyle name="표준 19 2 5 2 2 7 3" xfId="26092"/>
    <cellStyle name="표준 19 2 5 2 2 7 3 2" xfId="48486"/>
    <cellStyle name="표준 19 2 5 2 2 7 4" xfId="36185"/>
    <cellStyle name="표준 19 2 5 2 2 8" xfId="16345"/>
    <cellStyle name="표준 19 2 5 2 2 9" xfId="21110"/>
    <cellStyle name="표준 19 2 5 2 2 9 2" xfId="43504"/>
    <cellStyle name="표준 19 2 5 2 3" xfId="1029"/>
    <cellStyle name="표준 19 2 5 2 3 2" xfId="1455"/>
    <cellStyle name="표준 19 2 5 2 3 2 2" xfId="2713"/>
    <cellStyle name="표준 19 2 5 2 3 2 2 2" xfId="5207"/>
    <cellStyle name="표준 19 2 5 2 3 2 2 2 2" xfId="10190"/>
    <cellStyle name="표준 19 2 5 2 3 2 2 2 2 2" xfId="16397"/>
    <cellStyle name="표준 19 2 5 2 3 2 2 2 2 3" xfId="30344"/>
    <cellStyle name="표준 19 2 5 2 3 2 2 2 2 3 2" xfId="52738"/>
    <cellStyle name="표준 19 2 5 2 3 2 2 2 2 4" xfId="40437"/>
    <cellStyle name="표준 19 2 5 2 3 2 2 2 3" xfId="16396"/>
    <cellStyle name="표준 19 2 5 2 3 2 2 2 4" xfId="25362"/>
    <cellStyle name="표준 19 2 5 2 3 2 2 2 4 2" xfId="47756"/>
    <cellStyle name="표준 19 2 5 2 3 2 2 2 5" xfId="35455"/>
    <cellStyle name="표준 19 2 5 2 3 2 2 3" xfId="7699"/>
    <cellStyle name="표준 19 2 5 2 3 2 2 3 2" xfId="16398"/>
    <cellStyle name="표준 19 2 5 2 3 2 2 3 3" xfId="27853"/>
    <cellStyle name="표준 19 2 5 2 3 2 2 3 3 2" xfId="50247"/>
    <cellStyle name="표준 19 2 5 2 3 2 2 3 4" xfId="37946"/>
    <cellStyle name="표준 19 2 5 2 3 2 2 4" xfId="16395"/>
    <cellStyle name="표준 19 2 5 2 3 2 2 5" xfId="22871"/>
    <cellStyle name="표준 19 2 5 2 3 2 2 5 2" xfId="45265"/>
    <cellStyle name="표준 19 2 5 2 3 2 2 6" xfId="32963"/>
    <cellStyle name="표준 19 2 5 2 3 2 3" xfId="3962"/>
    <cellStyle name="표준 19 2 5 2 3 2 3 2" xfId="8945"/>
    <cellStyle name="표준 19 2 5 2 3 2 3 2 2" xfId="16400"/>
    <cellStyle name="표준 19 2 5 2 3 2 3 2 3" xfId="29099"/>
    <cellStyle name="표준 19 2 5 2 3 2 3 2 3 2" xfId="51493"/>
    <cellStyle name="표준 19 2 5 2 3 2 3 2 4" xfId="39192"/>
    <cellStyle name="표준 19 2 5 2 3 2 3 3" xfId="16399"/>
    <cellStyle name="표준 19 2 5 2 3 2 3 4" xfId="24117"/>
    <cellStyle name="표준 19 2 5 2 3 2 3 4 2" xfId="46511"/>
    <cellStyle name="표준 19 2 5 2 3 2 3 5" xfId="34210"/>
    <cellStyle name="표준 19 2 5 2 3 2 4" xfId="6454"/>
    <cellStyle name="표준 19 2 5 2 3 2 4 2" xfId="16401"/>
    <cellStyle name="표준 19 2 5 2 3 2 4 3" xfId="26608"/>
    <cellStyle name="표준 19 2 5 2 3 2 4 3 2" xfId="49002"/>
    <cellStyle name="표준 19 2 5 2 3 2 4 4" xfId="36701"/>
    <cellStyle name="표준 19 2 5 2 3 2 5" xfId="16394"/>
    <cellStyle name="표준 19 2 5 2 3 2 6" xfId="21626"/>
    <cellStyle name="표준 19 2 5 2 3 2 6 2" xfId="44020"/>
    <cellStyle name="표준 19 2 5 2 3 2 7" xfId="31718"/>
    <cellStyle name="표준 19 2 5 2 3 3" xfId="1880"/>
    <cellStyle name="표준 19 2 5 2 3 3 2" xfId="3128"/>
    <cellStyle name="표준 19 2 5 2 3 3 2 2" xfId="5622"/>
    <cellStyle name="표준 19 2 5 2 3 3 2 2 2" xfId="10605"/>
    <cellStyle name="표준 19 2 5 2 3 3 2 2 2 2" xfId="16405"/>
    <cellStyle name="표준 19 2 5 2 3 3 2 2 2 3" xfId="30759"/>
    <cellStyle name="표준 19 2 5 2 3 3 2 2 2 3 2" xfId="53153"/>
    <cellStyle name="표준 19 2 5 2 3 3 2 2 2 4" xfId="40852"/>
    <cellStyle name="표준 19 2 5 2 3 3 2 2 3" xfId="16404"/>
    <cellStyle name="표준 19 2 5 2 3 3 2 2 4" xfId="25777"/>
    <cellStyle name="표준 19 2 5 2 3 3 2 2 4 2" xfId="48171"/>
    <cellStyle name="표준 19 2 5 2 3 3 2 2 5" xfId="35870"/>
    <cellStyle name="표준 19 2 5 2 3 3 2 3" xfId="8114"/>
    <cellStyle name="표준 19 2 5 2 3 3 2 3 2" xfId="16406"/>
    <cellStyle name="표준 19 2 5 2 3 3 2 3 3" xfId="28268"/>
    <cellStyle name="표준 19 2 5 2 3 3 2 3 3 2" xfId="50662"/>
    <cellStyle name="표준 19 2 5 2 3 3 2 3 4" xfId="38361"/>
    <cellStyle name="표준 19 2 5 2 3 3 2 4" xfId="16403"/>
    <cellStyle name="표준 19 2 5 2 3 3 2 5" xfId="23286"/>
    <cellStyle name="표준 19 2 5 2 3 3 2 5 2" xfId="45680"/>
    <cellStyle name="표준 19 2 5 2 3 3 2 6" xfId="33378"/>
    <cellStyle name="표준 19 2 5 2 3 3 3" xfId="4377"/>
    <cellStyle name="표준 19 2 5 2 3 3 3 2" xfId="9360"/>
    <cellStyle name="표준 19 2 5 2 3 3 3 2 2" xfId="16408"/>
    <cellStyle name="표준 19 2 5 2 3 3 3 2 3" xfId="29514"/>
    <cellStyle name="표준 19 2 5 2 3 3 3 2 3 2" xfId="51908"/>
    <cellStyle name="표준 19 2 5 2 3 3 3 2 4" xfId="39607"/>
    <cellStyle name="표준 19 2 5 2 3 3 3 3" xfId="16407"/>
    <cellStyle name="표준 19 2 5 2 3 3 3 4" xfId="24532"/>
    <cellStyle name="표준 19 2 5 2 3 3 3 4 2" xfId="46926"/>
    <cellStyle name="표준 19 2 5 2 3 3 3 5" xfId="34625"/>
    <cellStyle name="표준 19 2 5 2 3 3 4" xfId="6869"/>
    <cellStyle name="표준 19 2 5 2 3 3 4 2" xfId="16409"/>
    <cellStyle name="표준 19 2 5 2 3 3 4 3" xfId="27023"/>
    <cellStyle name="표준 19 2 5 2 3 3 4 3 2" xfId="49417"/>
    <cellStyle name="표준 19 2 5 2 3 3 4 4" xfId="37116"/>
    <cellStyle name="표준 19 2 5 2 3 3 5" xfId="16402"/>
    <cellStyle name="표준 19 2 5 2 3 3 6" xfId="22041"/>
    <cellStyle name="표준 19 2 5 2 3 3 6 2" xfId="44435"/>
    <cellStyle name="표준 19 2 5 2 3 3 7" xfId="32133"/>
    <cellStyle name="표준 19 2 5 2 3 4" xfId="2298"/>
    <cellStyle name="표준 19 2 5 2 3 4 2" xfId="4792"/>
    <cellStyle name="표준 19 2 5 2 3 4 2 2" xfId="9775"/>
    <cellStyle name="표준 19 2 5 2 3 4 2 2 2" xfId="16412"/>
    <cellStyle name="표준 19 2 5 2 3 4 2 2 3" xfId="29929"/>
    <cellStyle name="표준 19 2 5 2 3 4 2 2 3 2" xfId="52323"/>
    <cellStyle name="표준 19 2 5 2 3 4 2 2 4" xfId="40022"/>
    <cellStyle name="표준 19 2 5 2 3 4 2 3" xfId="16411"/>
    <cellStyle name="표준 19 2 5 2 3 4 2 4" xfId="24947"/>
    <cellStyle name="표준 19 2 5 2 3 4 2 4 2" xfId="47341"/>
    <cellStyle name="표준 19 2 5 2 3 4 2 5" xfId="35040"/>
    <cellStyle name="표준 19 2 5 2 3 4 3" xfId="7284"/>
    <cellStyle name="표준 19 2 5 2 3 4 3 2" xfId="16413"/>
    <cellStyle name="표준 19 2 5 2 3 4 3 3" xfId="27438"/>
    <cellStyle name="표준 19 2 5 2 3 4 3 3 2" xfId="49832"/>
    <cellStyle name="표준 19 2 5 2 3 4 3 4" xfId="37531"/>
    <cellStyle name="표준 19 2 5 2 3 4 4" xfId="16410"/>
    <cellStyle name="표준 19 2 5 2 3 4 5" xfId="22456"/>
    <cellStyle name="표준 19 2 5 2 3 4 5 2" xfId="44850"/>
    <cellStyle name="표준 19 2 5 2 3 4 6" xfId="32548"/>
    <cellStyle name="표준 19 2 5 2 3 5" xfId="3547"/>
    <cellStyle name="표준 19 2 5 2 3 5 2" xfId="8530"/>
    <cellStyle name="표준 19 2 5 2 3 5 2 2" xfId="16415"/>
    <cellStyle name="표준 19 2 5 2 3 5 2 3" xfId="28684"/>
    <cellStyle name="표준 19 2 5 2 3 5 2 3 2" xfId="51078"/>
    <cellStyle name="표준 19 2 5 2 3 5 2 4" xfId="38777"/>
    <cellStyle name="표준 19 2 5 2 3 5 3" xfId="16414"/>
    <cellStyle name="표준 19 2 5 2 3 5 4" xfId="23702"/>
    <cellStyle name="표준 19 2 5 2 3 5 4 2" xfId="46096"/>
    <cellStyle name="표준 19 2 5 2 3 5 5" xfId="33795"/>
    <cellStyle name="표준 19 2 5 2 3 6" xfId="6039"/>
    <cellStyle name="표준 19 2 5 2 3 6 2" xfId="16416"/>
    <cellStyle name="표준 19 2 5 2 3 6 3" xfId="26193"/>
    <cellStyle name="표준 19 2 5 2 3 6 3 2" xfId="48587"/>
    <cellStyle name="표준 19 2 5 2 3 6 4" xfId="36286"/>
    <cellStyle name="표준 19 2 5 2 3 7" xfId="16393"/>
    <cellStyle name="표준 19 2 5 2 3 8" xfId="21211"/>
    <cellStyle name="표준 19 2 5 2 3 8 2" xfId="43605"/>
    <cellStyle name="표준 19 2 5 2 3 9" xfId="31303"/>
    <cellStyle name="표준 19 2 5 2 4" xfId="1261"/>
    <cellStyle name="표준 19 2 5 2 4 2" xfId="2519"/>
    <cellStyle name="표준 19 2 5 2 4 2 2" xfId="5013"/>
    <cellStyle name="표준 19 2 5 2 4 2 2 2" xfId="9996"/>
    <cellStyle name="표준 19 2 5 2 4 2 2 2 2" xfId="16420"/>
    <cellStyle name="표준 19 2 5 2 4 2 2 2 3" xfId="30150"/>
    <cellStyle name="표준 19 2 5 2 4 2 2 2 3 2" xfId="52544"/>
    <cellStyle name="표준 19 2 5 2 4 2 2 2 4" xfId="40243"/>
    <cellStyle name="표준 19 2 5 2 4 2 2 3" xfId="16419"/>
    <cellStyle name="표준 19 2 5 2 4 2 2 4" xfId="25168"/>
    <cellStyle name="표준 19 2 5 2 4 2 2 4 2" xfId="47562"/>
    <cellStyle name="표준 19 2 5 2 4 2 2 5" xfId="35261"/>
    <cellStyle name="표준 19 2 5 2 4 2 3" xfId="7505"/>
    <cellStyle name="표준 19 2 5 2 4 2 3 2" xfId="16421"/>
    <cellStyle name="표준 19 2 5 2 4 2 3 3" xfId="27659"/>
    <cellStyle name="표준 19 2 5 2 4 2 3 3 2" xfId="50053"/>
    <cellStyle name="표준 19 2 5 2 4 2 3 4" xfId="37752"/>
    <cellStyle name="표준 19 2 5 2 4 2 4" xfId="16418"/>
    <cellStyle name="표준 19 2 5 2 4 2 5" xfId="22677"/>
    <cellStyle name="표준 19 2 5 2 4 2 5 2" xfId="45071"/>
    <cellStyle name="표준 19 2 5 2 4 2 6" xfId="32769"/>
    <cellStyle name="표준 19 2 5 2 4 3" xfId="3768"/>
    <cellStyle name="표준 19 2 5 2 4 3 2" xfId="8751"/>
    <cellStyle name="표준 19 2 5 2 4 3 2 2" xfId="16423"/>
    <cellStyle name="표준 19 2 5 2 4 3 2 3" xfId="28905"/>
    <cellStyle name="표준 19 2 5 2 4 3 2 3 2" xfId="51299"/>
    <cellStyle name="표준 19 2 5 2 4 3 2 4" xfId="38998"/>
    <cellStyle name="표준 19 2 5 2 4 3 3" xfId="16422"/>
    <cellStyle name="표준 19 2 5 2 4 3 4" xfId="23923"/>
    <cellStyle name="표준 19 2 5 2 4 3 4 2" xfId="46317"/>
    <cellStyle name="표준 19 2 5 2 4 3 5" xfId="34016"/>
    <cellStyle name="표준 19 2 5 2 4 4" xfId="6260"/>
    <cellStyle name="표준 19 2 5 2 4 4 2" xfId="16424"/>
    <cellStyle name="표준 19 2 5 2 4 4 3" xfId="26414"/>
    <cellStyle name="표준 19 2 5 2 4 4 3 2" xfId="48808"/>
    <cellStyle name="표준 19 2 5 2 4 4 4" xfId="36507"/>
    <cellStyle name="표준 19 2 5 2 4 5" xfId="16417"/>
    <cellStyle name="표준 19 2 5 2 4 6" xfId="21432"/>
    <cellStyle name="표준 19 2 5 2 4 6 2" xfId="43826"/>
    <cellStyle name="표준 19 2 5 2 4 7" xfId="31524"/>
    <cellStyle name="표준 19 2 5 2 5" xfId="1686"/>
    <cellStyle name="표준 19 2 5 2 5 2" xfId="2934"/>
    <cellStyle name="표준 19 2 5 2 5 2 2" xfId="5428"/>
    <cellStyle name="표준 19 2 5 2 5 2 2 2" xfId="10411"/>
    <cellStyle name="표준 19 2 5 2 5 2 2 2 2" xfId="16428"/>
    <cellStyle name="표준 19 2 5 2 5 2 2 2 3" xfId="30565"/>
    <cellStyle name="표준 19 2 5 2 5 2 2 2 3 2" xfId="52959"/>
    <cellStyle name="표준 19 2 5 2 5 2 2 2 4" xfId="40658"/>
    <cellStyle name="표준 19 2 5 2 5 2 2 3" xfId="16427"/>
    <cellStyle name="표준 19 2 5 2 5 2 2 4" xfId="25583"/>
    <cellStyle name="표준 19 2 5 2 5 2 2 4 2" xfId="47977"/>
    <cellStyle name="표준 19 2 5 2 5 2 2 5" xfId="35676"/>
    <cellStyle name="표준 19 2 5 2 5 2 3" xfId="7920"/>
    <cellStyle name="표준 19 2 5 2 5 2 3 2" xfId="16429"/>
    <cellStyle name="표준 19 2 5 2 5 2 3 3" xfId="28074"/>
    <cellStyle name="표준 19 2 5 2 5 2 3 3 2" xfId="50468"/>
    <cellStyle name="표준 19 2 5 2 5 2 3 4" xfId="38167"/>
    <cellStyle name="표준 19 2 5 2 5 2 4" xfId="16426"/>
    <cellStyle name="표준 19 2 5 2 5 2 5" xfId="23092"/>
    <cellStyle name="표준 19 2 5 2 5 2 5 2" xfId="45486"/>
    <cellStyle name="표준 19 2 5 2 5 2 6" xfId="33184"/>
    <cellStyle name="표준 19 2 5 2 5 3" xfId="4183"/>
    <cellStyle name="표준 19 2 5 2 5 3 2" xfId="9166"/>
    <cellStyle name="표준 19 2 5 2 5 3 2 2" xfId="16431"/>
    <cellStyle name="표준 19 2 5 2 5 3 2 3" xfId="29320"/>
    <cellStyle name="표준 19 2 5 2 5 3 2 3 2" xfId="51714"/>
    <cellStyle name="표준 19 2 5 2 5 3 2 4" xfId="39413"/>
    <cellStyle name="표준 19 2 5 2 5 3 3" xfId="16430"/>
    <cellStyle name="표준 19 2 5 2 5 3 4" xfId="24338"/>
    <cellStyle name="표준 19 2 5 2 5 3 4 2" xfId="46732"/>
    <cellStyle name="표준 19 2 5 2 5 3 5" xfId="34431"/>
    <cellStyle name="표준 19 2 5 2 5 4" xfId="6675"/>
    <cellStyle name="표준 19 2 5 2 5 4 2" xfId="16432"/>
    <cellStyle name="표준 19 2 5 2 5 4 3" xfId="26829"/>
    <cellStyle name="표준 19 2 5 2 5 4 3 2" xfId="49223"/>
    <cellStyle name="표준 19 2 5 2 5 4 4" xfId="36922"/>
    <cellStyle name="표준 19 2 5 2 5 5" xfId="16425"/>
    <cellStyle name="표준 19 2 5 2 5 6" xfId="21847"/>
    <cellStyle name="표준 19 2 5 2 5 6 2" xfId="44241"/>
    <cellStyle name="표준 19 2 5 2 5 7" xfId="31939"/>
    <cellStyle name="표준 19 2 5 2 6" xfId="2104"/>
    <cellStyle name="표준 19 2 5 2 6 2" xfId="4598"/>
    <cellStyle name="표준 19 2 5 2 6 2 2" xfId="9581"/>
    <cellStyle name="표준 19 2 5 2 6 2 2 2" xfId="16435"/>
    <cellStyle name="표준 19 2 5 2 6 2 2 3" xfId="29735"/>
    <cellStyle name="표준 19 2 5 2 6 2 2 3 2" xfId="52129"/>
    <cellStyle name="표준 19 2 5 2 6 2 2 4" xfId="39828"/>
    <cellStyle name="표준 19 2 5 2 6 2 3" xfId="16434"/>
    <cellStyle name="표준 19 2 5 2 6 2 4" xfId="24753"/>
    <cellStyle name="표준 19 2 5 2 6 2 4 2" xfId="47147"/>
    <cellStyle name="표준 19 2 5 2 6 2 5" xfId="34846"/>
    <cellStyle name="표준 19 2 5 2 6 3" xfId="7090"/>
    <cellStyle name="표준 19 2 5 2 6 3 2" xfId="16436"/>
    <cellStyle name="표준 19 2 5 2 6 3 3" xfId="27244"/>
    <cellStyle name="표준 19 2 5 2 6 3 3 2" xfId="49638"/>
    <cellStyle name="표준 19 2 5 2 6 3 4" xfId="37337"/>
    <cellStyle name="표준 19 2 5 2 6 4" xfId="16433"/>
    <cellStyle name="표준 19 2 5 2 6 5" xfId="22262"/>
    <cellStyle name="표준 19 2 5 2 6 5 2" xfId="44656"/>
    <cellStyle name="표준 19 2 5 2 6 6" xfId="32354"/>
    <cellStyle name="표준 19 2 5 2 7" xfId="3353"/>
    <cellStyle name="표준 19 2 5 2 7 2" xfId="8336"/>
    <cellStyle name="표준 19 2 5 2 7 2 2" xfId="16438"/>
    <cellStyle name="표준 19 2 5 2 7 2 3" xfId="28490"/>
    <cellStyle name="표준 19 2 5 2 7 2 3 2" xfId="50884"/>
    <cellStyle name="표준 19 2 5 2 7 2 4" xfId="38583"/>
    <cellStyle name="표준 19 2 5 2 7 3" xfId="16437"/>
    <cellStyle name="표준 19 2 5 2 7 4" xfId="23508"/>
    <cellStyle name="표준 19 2 5 2 7 4 2" xfId="45902"/>
    <cellStyle name="표준 19 2 5 2 7 5" xfId="33601"/>
    <cellStyle name="표준 19 2 5 2 8" xfId="5845"/>
    <cellStyle name="표준 19 2 5 2 8 2" xfId="16439"/>
    <cellStyle name="표준 19 2 5 2 8 3" xfId="25999"/>
    <cellStyle name="표준 19 2 5 2 8 3 2" xfId="48393"/>
    <cellStyle name="표준 19 2 5 2 8 4" xfId="36092"/>
    <cellStyle name="표준 19 2 5 2 9" xfId="16344"/>
    <cellStyle name="표준 19 2 5 3" xfId="857"/>
    <cellStyle name="표준 19 2 5 3 10" xfId="21046"/>
    <cellStyle name="표준 19 2 5 3 10 2" xfId="43440"/>
    <cellStyle name="표준 19 2 5 3 11" xfId="31138"/>
    <cellStyle name="표준 19 2 5 3 2" xfId="954"/>
    <cellStyle name="표준 19 2 5 3 2 10" xfId="31231"/>
    <cellStyle name="표준 19 2 5 3 2 2" xfId="1151"/>
    <cellStyle name="표준 19 2 5 3 2 2 2" xfId="1577"/>
    <cellStyle name="표준 19 2 5 3 2 2 2 2" xfId="2835"/>
    <cellStyle name="표준 19 2 5 3 2 2 2 2 2" xfId="5329"/>
    <cellStyle name="표준 19 2 5 3 2 2 2 2 2 2" xfId="10312"/>
    <cellStyle name="표준 19 2 5 3 2 2 2 2 2 2 2" xfId="16446"/>
    <cellStyle name="표준 19 2 5 3 2 2 2 2 2 2 3" xfId="30466"/>
    <cellStyle name="표준 19 2 5 3 2 2 2 2 2 2 3 2" xfId="52860"/>
    <cellStyle name="표준 19 2 5 3 2 2 2 2 2 2 4" xfId="40559"/>
    <cellStyle name="표준 19 2 5 3 2 2 2 2 2 3" xfId="16445"/>
    <cellStyle name="표준 19 2 5 3 2 2 2 2 2 4" xfId="25484"/>
    <cellStyle name="표준 19 2 5 3 2 2 2 2 2 4 2" xfId="47878"/>
    <cellStyle name="표준 19 2 5 3 2 2 2 2 2 5" xfId="35577"/>
    <cellStyle name="표준 19 2 5 3 2 2 2 2 3" xfId="7821"/>
    <cellStyle name="표준 19 2 5 3 2 2 2 2 3 2" xfId="16447"/>
    <cellStyle name="표준 19 2 5 3 2 2 2 2 3 3" xfId="27975"/>
    <cellStyle name="표준 19 2 5 3 2 2 2 2 3 3 2" xfId="50369"/>
    <cellStyle name="표준 19 2 5 3 2 2 2 2 3 4" xfId="38068"/>
    <cellStyle name="표준 19 2 5 3 2 2 2 2 4" xfId="16444"/>
    <cellStyle name="표준 19 2 5 3 2 2 2 2 5" xfId="22993"/>
    <cellStyle name="표준 19 2 5 3 2 2 2 2 5 2" xfId="45387"/>
    <cellStyle name="표준 19 2 5 3 2 2 2 2 6" xfId="33085"/>
    <cellStyle name="표준 19 2 5 3 2 2 2 3" xfId="4084"/>
    <cellStyle name="표준 19 2 5 3 2 2 2 3 2" xfId="9067"/>
    <cellStyle name="표준 19 2 5 3 2 2 2 3 2 2" xfId="16449"/>
    <cellStyle name="표준 19 2 5 3 2 2 2 3 2 3" xfId="29221"/>
    <cellStyle name="표준 19 2 5 3 2 2 2 3 2 3 2" xfId="51615"/>
    <cellStyle name="표준 19 2 5 3 2 2 2 3 2 4" xfId="39314"/>
    <cellStyle name="표준 19 2 5 3 2 2 2 3 3" xfId="16448"/>
    <cellStyle name="표준 19 2 5 3 2 2 2 3 4" xfId="24239"/>
    <cellStyle name="표준 19 2 5 3 2 2 2 3 4 2" xfId="46633"/>
    <cellStyle name="표준 19 2 5 3 2 2 2 3 5" xfId="34332"/>
    <cellStyle name="표준 19 2 5 3 2 2 2 4" xfId="6576"/>
    <cellStyle name="표준 19 2 5 3 2 2 2 4 2" xfId="16450"/>
    <cellStyle name="표준 19 2 5 3 2 2 2 4 3" xfId="26730"/>
    <cellStyle name="표준 19 2 5 3 2 2 2 4 3 2" xfId="49124"/>
    <cellStyle name="표준 19 2 5 3 2 2 2 4 4" xfId="36823"/>
    <cellStyle name="표준 19 2 5 3 2 2 2 5" xfId="16443"/>
    <cellStyle name="표준 19 2 5 3 2 2 2 6" xfId="21748"/>
    <cellStyle name="표준 19 2 5 3 2 2 2 6 2" xfId="44142"/>
    <cellStyle name="표준 19 2 5 3 2 2 2 7" xfId="31840"/>
    <cellStyle name="표준 19 2 5 3 2 2 3" xfId="2002"/>
    <cellStyle name="표준 19 2 5 3 2 2 3 2" xfId="3250"/>
    <cellStyle name="표준 19 2 5 3 2 2 3 2 2" xfId="5744"/>
    <cellStyle name="표준 19 2 5 3 2 2 3 2 2 2" xfId="10727"/>
    <cellStyle name="표준 19 2 5 3 2 2 3 2 2 2 2" xfId="16454"/>
    <cellStyle name="표준 19 2 5 3 2 2 3 2 2 2 3" xfId="30881"/>
    <cellStyle name="표준 19 2 5 3 2 2 3 2 2 2 3 2" xfId="53275"/>
    <cellStyle name="표준 19 2 5 3 2 2 3 2 2 2 4" xfId="40974"/>
    <cellStyle name="표준 19 2 5 3 2 2 3 2 2 3" xfId="16453"/>
    <cellStyle name="표준 19 2 5 3 2 2 3 2 2 4" xfId="25899"/>
    <cellStyle name="표준 19 2 5 3 2 2 3 2 2 4 2" xfId="48293"/>
    <cellStyle name="표준 19 2 5 3 2 2 3 2 2 5" xfId="35992"/>
    <cellStyle name="표준 19 2 5 3 2 2 3 2 3" xfId="8236"/>
    <cellStyle name="표준 19 2 5 3 2 2 3 2 3 2" xfId="16455"/>
    <cellStyle name="표준 19 2 5 3 2 2 3 2 3 3" xfId="28390"/>
    <cellStyle name="표준 19 2 5 3 2 2 3 2 3 3 2" xfId="50784"/>
    <cellStyle name="표준 19 2 5 3 2 2 3 2 3 4" xfId="38483"/>
    <cellStyle name="표준 19 2 5 3 2 2 3 2 4" xfId="16452"/>
    <cellStyle name="표준 19 2 5 3 2 2 3 2 5" xfId="23408"/>
    <cellStyle name="표준 19 2 5 3 2 2 3 2 5 2" xfId="45802"/>
    <cellStyle name="표준 19 2 5 3 2 2 3 2 6" xfId="33500"/>
    <cellStyle name="표준 19 2 5 3 2 2 3 3" xfId="4499"/>
    <cellStyle name="표준 19 2 5 3 2 2 3 3 2" xfId="9482"/>
    <cellStyle name="표준 19 2 5 3 2 2 3 3 2 2" xfId="16457"/>
    <cellStyle name="표준 19 2 5 3 2 2 3 3 2 3" xfId="29636"/>
    <cellStyle name="표준 19 2 5 3 2 2 3 3 2 3 2" xfId="52030"/>
    <cellStyle name="표준 19 2 5 3 2 2 3 3 2 4" xfId="39729"/>
    <cellStyle name="표준 19 2 5 3 2 2 3 3 3" xfId="16456"/>
    <cellStyle name="표준 19 2 5 3 2 2 3 3 4" xfId="24654"/>
    <cellStyle name="표준 19 2 5 3 2 2 3 3 4 2" xfId="47048"/>
    <cellStyle name="표준 19 2 5 3 2 2 3 3 5" xfId="34747"/>
    <cellStyle name="표준 19 2 5 3 2 2 3 4" xfId="6991"/>
    <cellStyle name="표준 19 2 5 3 2 2 3 4 2" xfId="16458"/>
    <cellStyle name="표준 19 2 5 3 2 2 3 4 3" xfId="27145"/>
    <cellStyle name="표준 19 2 5 3 2 2 3 4 3 2" xfId="49539"/>
    <cellStyle name="표준 19 2 5 3 2 2 3 4 4" xfId="37238"/>
    <cellStyle name="표준 19 2 5 3 2 2 3 5" xfId="16451"/>
    <cellStyle name="표준 19 2 5 3 2 2 3 6" xfId="22163"/>
    <cellStyle name="표준 19 2 5 3 2 2 3 6 2" xfId="44557"/>
    <cellStyle name="표준 19 2 5 3 2 2 3 7" xfId="32255"/>
    <cellStyle name="표준 19 2 5 3 2 2 4" xfId="2420"/>
    <cellStyle name="표준 19 2 5 3 2 2 4 2" xfId="4914"/>
    <cellStyle name="표준 19 2 5 3 2 2 4 2 2" xfId="9897"/>
    <cellStyle name="표준 19 2 5 3 2 2 4 2 2 2" xfId="16461"/>
    <cellStyle name="표준 19 2 5 3 2 2 4 2 2 3" xfId="30051"/>
    <cellStyle name="표준 19 2 5 3 2 2 4 2 2 3 2" xfId="52445"/>
    <cellStyle name="표준 19 2 5 3 2 2 4 2 2 4" xfId="40144"/>
    <cellStyle name="표준 19 2 5 3 2 2 4 2 3" xfId="16460"/>
    <cellStyle name="표준 19 2 5 3 2 2 4 2 4" xfId="25069"/>
    <cellStyle name="표준 19 2 5 3 2 2 4 2 4 2" xfId="47463"/>
    <cellStyle name="표준 19 2 5 3 2 2 4 2 5" xfId="35162"/>
    <cellStyle name="표준 19 2 5 3 2 2 4 3" xfId="7406"/>
    <cellStyle name="표준 19 2 5 3 2 2 4 3 2" xfId="16462"/>
    <cellStyle name="표준 19 2 5 3 2 2 4 3 3" xfId="27560"/>
    <cellStyle name="표준 19 2 5 3 2 2 4 3 3 2" xfId="49954"/>
    <cellStyle name="표준 19 2 5 3 2 2 4 3 4" xfId="37653"/>
    <cellStyle name="표준 19 2 5 3 2 2 4 4" xfId="16459"/>
    <cellStyle name="표준 19 2 5 3 2 2 4 5" xfId="22578"/>
    <cellStyle name="표준 19 2 5 3 2 2 4 5 2" xfId="44972"/>
    <cellStyle name="표준 19 2 5 3 2 2 4 6" xfId="32670"/>
    <cellStyle name="표준 19 2 5 3 2 2 5" xfId="3669"/>
    <cellStyle name="표준 19 2 5 3 2 2 5 2" xfId="8652"/>
    <cellStyle name="표준 19 2 5 3 2 2 5 2 2" xfId="16464"/>
    <cellStyle name="표준 19 2 5 3 2 2 5 2 3" xfId="28806"/>
    <cellStyle name="표준 19 2 5 3 2 2 5 2 3 2" xfId="51200"/>
    <cellStyle name="표준 19 2 5 3 2 2 5 2 4" xfId="38899"/>
    <cellStyle name="표준 19 2 5 3 2 2 5 3" xfId="16463"/>
    <cellStyle name="표준 19 2 5 3 2 2 5 4" xfId="23824"/>
    <cellStyle name="표준 19 2 5 3 2 2 5 4 2" xfId="46218"/>
    <cellStyle name="표준 19 2 5 3 2 2 5 5" xfId="33917"/>
    <cellStyle name="표준 19 2 5 3 2 2 6" xfId="6161"/>
    <cellStyle name="표준 19 2 5 3 2 2 6 2" xfId="16465"/>
    <cellStyle name="표준 19 2 5 3 2 2 6 3" xfId="26315"/>
    <cellStyle name="표준 19 2 5 3 2 2 6 3 2" xfId="48709"/>
    <cellStyle name="표준 19 2 5 3 2 2 6 4" xfId="36408"/>
    <cellStyle name="표준 19 2 5 3 2 2 7" xfId="16442"/>
    <cellStyle name="표준 19 2 5 3 2 2 8" xfId="21333"/>
    <cellStyle name="표준 19 2 5 3 2 2 8 2" xfId="43727"/>
    <cellStyle name="표준 19 2 5 3 2 2 9" xfId="31425"/>
    <cellStyle name="표준 19 2 5 3 2 3" xfId="1383"/>
    <cellStyle name="표준 19 2 5 3 2 3 2" xfId="2641"/>
    <cellStyle name="표준 19 2 5 3 2 3 2 2" xfId="5135"/>
    <cellStyle name="표준 19 2 5 3 2 3 2 2 2" xfId="10118"/>
    <cellStyle name="표준 19 2 5 3 2 3 2 2 2 2" xfId="16469"/>
    <cellStyle name="표준 19 2 5 3 2 3 2 2 2 3" xfId="30272"/>
    <cellStyle name="표준 19 2 5 3 2 3 2 2 2 3 2" xfId="52666"/>
    <cellStyle name="표준 19 2 5 3 2 3 2 2 2 4" xfId="40365"/>
    <cellStyle name="표준 19 2 5 3 2 3 2 2 3" xfId="16468"/>
    <cellStyle name="표준 19 2 5 3 2 3 2 2 4" xfId="25290"/>
    <cellStyle name="표준 19 2 5 3 2 3 2 2 4 2" xfId="47684"/>
    <cellStyle name="표준 19 2 5 3 2 3 2 2 5" xfId="35383"/>
    <cellStyle name="표준 19 2 5 3 2 3 2 3" xfId="7627"/>
    <cellStyle name="표준 19 2 5 3 2 3 2 3 2" xfId="16470"/>
    <cellStyle name="표준 19 2 5 3 2 3 2 3 3" xfId="27781"/>
    <cellStyle name="표준 19 2 5 3 2 3 2 3 3 2" xfId="50175"/>
    <cellStyle name="표준 19 2 5 3 2 3 2 3 4" xfId="37874"/>
    <cellStyle name="표준 19 2 5 3 2 3 2 4" xfId="16467"/>
    <cellStyle name="표준 19 2 5 3 2 3 2 5" xfId="22799"/>
    <cellStyle name="표준 19 2 5 3 2 3 2 5 2" xfId="45193"/>
    <cellStyle name="표준 19 2 5 3 2 3 2 6" xfId="32891"/>
    <cellStyle name="표준 19 2 5 3 2 3 3" xfId="3890"/>
    <cellStyle name="표준 19 2 5 3 2 3 3 2" xfId="8873"/>
    <cellStyle name="표준 19 2 5 3 2 3 3 2 2" xfId="16472"/>
    <cellStyle name="표준 19 2 5 3 2 3 3 2 3" xfId="29027"/>
    <cellStyle name="표준 19 2 5 3 2 3 3 2 3 2" xfId="51421"/>
    <cellStyle name="표준 19 2 5 3 2 3 3 2 4" xfId="39120"/>
    <cellStyle name="표준 19 2 5 3 2 3 3 3" xfId="16471"/>
    <cellStyle name="표준 19 2 5 3 2 3 3 4" xfId="24045"/>
    <cellStyle name="표준 19 2 5 3 2 3 3 4 2" xfId="46439"/>
    <cellStyle name="표준 19 2 5 3 2 3 3 5" xfId="34138"/>
    <cellStyle name="표준 19 2 5 3 2 3 4" xfId="6382"/>
    <cellStyle name="표준 19 2 5 3 2 3 4 2" xfId="16473"/>
    <cellStyle name="표준 19 2 5 3 2 3 4 3" xfId="26536"/>
    <cellStyle name="표준 19 2 5 3 2 3 4 3 2" xfId="48930"/>
    <cellStyle name="표준 19 2 5 3 2 3 4 4" xfId="36629"/>
    <cellStyle name="표준 19 2 5 3 2 3 5" xfId="16466"/>
    <cellStyle name="표준 19 2 5 3 2 3 6" xfId="21554"/>
    <cellStyle name="표준 19 2 5 3 2 3 6 2" xfId="43948"/>
    <cellStyle name="표준 19 2 5 3 2 3 7" xfId="31646"/>
    <cellStyle name="표준 19 2 5 3 2 4" xfId="1808"/>
    <cellStyle name="표준 19 2 5 3 2 4 2" xfId="3056"/>
    <cellStyle name="표준 19 2 5 3 2 4 2 2" xfId="5550"/>
    <cellStyle name="표준 19 2 5 3 2 4 2 2 2" xfId="10533"/>
    <cellStyle name="표준 19 2 5 3 2 4 2 2 2 2" xfId="16477"/>
    <cellStyle name="표준 19 2 5 3 2 4 2 2 2 3" xfId="30687"/>
    <cellStyle name="표준 19 2 5 3 2 4 2 2 2 3 2" xfId="53081"/>
    <cellStyle name="표준 19 2 5 3 2 4 2 2 2 4" xfId="40780"/>
    <cellStyle name="표준 19 2 5 3 2 4 2 2 3" xfId="16476"/>
    <cellStyle name="표준 19 2 5 3 2 4 2 2 4" xfId="25705"/>
    <cellStyle name="표준 19 2 5 3 2 4 2 2 4 2" xfId="48099"/>
    <cellStyle name="표준 19 2 5 3 2 4 2 2 5" xfId="35798"/>
    <cellStyle name="표준 19 2 5 3 2 4 2 3" xfId="8042"/>
    <cellStyle name="표준 19 2 5 3 2 4 2 3 2" xfId="16478"/>
    <cellStyle name="표준 19 2 5 3 2 4 2 3 3" xfId="28196"/>
    <cellStyle name="표준 19 2 5 3 2 4 2 3 3 2" xfId="50590"/>
    <cellStyle name="표준 19 2 5 3 2 4 2 3 4" xfId="38289"/>
    <cellStyle name="표준 19 2 5 3 2 4 2 4" xfId="16475"/>
    <cellStyle name="표준 19 2 5 3 2 4 2 5" xfId="23214"/>
    <cellStyle name="표준 19 2 5 3 2 4 2 5 2" xfId="45608"/>
    <cellStyle name="표준 19 2 5 3 2 4 2 6" xfId="33306"/>
    <cellStyle name="표준 19 2 5 3 2 4 3" xfId="4305"/>
    <cellStyle name="표준 19 2 5 3 2 4 3 2" xfId="9288"/>
    <cellStyle name="표준 19 2 5 3 2 4 3 2 2" xfId="16480"/>
    <cellStyle name="표준 19 2 5 3 2 4 3 2 3" xfId="29442"/>
    <cellStyle name="표준 19 2 5 3 2 4 3 2 3 2" xfId="51836"/>
    <cellStyle name="표준 19 2 5 3 2 4 3 2 4" xfId="39535"/>
    <cellStyle name="표준 19 2 5 3 2 4 3 3" xfId="16479"/>
    <cellStyle name="표준 19 2 5 3 2 4 3 4" xfId="24460"/>
    <cellStyle name="표준 19 2 5 3 2 4 3 4 2" xfId="46854"/>
    <cellStyle name="표준 19 2 5 3 2 4 3 5" xfId="34553"/>
    <cellStyle name="표준 19 2 5 3 2 4 4" xfId="6797"/>
    <cellStyle name="표준 19 2 5 3 2 4 4 2" xfId="16481"/>
    <cellStyle name="표준 19 2 5 3 2 4 4 3" xfId="26951"/>
    <cellStyle name="표준 19 2 5 3 2 4 4 3 2" xfId="49345"/>
    <cellStyle name="표준 19 2 5 3 2 4 4 4" xfId="37044"/>
    <cellStyle name="표준 19 2 5 3 2 4 5" xfId="16474"/>
    <cellStyle name="표준 19 2 5 3 2 4 6" xfId="21969"/>
    <cellStyle name="표준 19 2 5 3 2 4 6 2" xfId="44363"/>
    <cellStyle name="표준 19 2 5 3 2 4 7" xfId="32061"/>
    <cellStyle name="표준 19 2 5 3 2 5" xfId="2226"/>
    <cellStyle name="표준 19 2 5 3 2 5 2" xfId="4720"/>
    <cellStyle name="표준 19 2 5 3 2 5 2 2" xfId="9703"/>
    <cellStyle name="표준 19 2 5 3 2 5 2 2 2" xfId="16484"/>
    <cellStyle name="표준 19 2 5 3 2 5 2 2 3" xfId="29857"/>
    <cellStyle name="표준 19 2 5 3 2 5 2 2 3 2" xfId="52251"/>
    <cellStyle name="표준 19 2 5 3 2 5 2 2 4" xfId="39950"/>
    <cellStyle name="표준 19 2 5 3 2 5 2 3" xfId="16483"/>
    <cellStyle name="표준 19 2 5 3 2 5 2 4" xfId="24875"/>
    <cellStyle name="표준 19 2 5 3 2 5 2 4 2" xfId="47269"/>
    <cellStyle name="표준 19 2 5 3 2 5 2 5" xfId="34968"/>
    <cellStyle name="표준 19 2 5 3 2 5 3" xfId="7212"/>
    <cellStyle name="표준 19 2 5 3 2 5 3 2" xfId="16485"/>
    <cellStyle name="표준 19 2 5 3 2 5 3 3" xfId="27366"/>
    <cellStyle name="표준 19 2 5 3 2 5 3 3 2" xfId="49760"/>
    <cellStyle name="표준 19 2 5 3 2 5 3 4" xfId="37459"/>
    <cellStyle name="표준 19 2 5 3 2 5 4" xfId="16482"/>
    <cellStyle name="표준 19 2 5 3 2 5 5" xfId="22384"/>
    <cellStyle name="표준 19 2 5 3 2 5 5 2" xfId="44778"/>
    <cellStyle name="표준 19 2 5 3 2 5 6" xfId="32476"/>
    <cellStyle name="표준 19 2 5 3 2 6" xfId="3475"/>
    <cellStyle name="표준 19 2 5 3 2 6 2" xfId="8458"/>
    <cellStyle name="표준 19 2 5 3 2 6 2 2" xfId="16487"/>
    <cellStyle name="표준 19 2 5 3 2 6 2 3" xfId="28612"/>
    <cellStyle name="표준 19 2 5 3 2 6 2 3 2" xfId="51006"/>
    <cellStyle name="표준 19 2 5 3 2 6 2 4" xfId="38705"/>
    <cellStyle name="표준 19 2 5 3 2 6 3" xfId="16486"/>
    <cellStyle name="표준 19 2 5 3 2 6 4" xfId="23630"/>
    <cellStyle name="표준 19 2 5 3 2 6 4 2" xfId="46024"/>
    <cellStyle name="표준 19 2 5 3 2 6 5" xfId="33723"/>
    <cellStyle name="표준 19 2 5 3 2 7" xfId="5967"/>
    <cellStyle name="표준 19 2 5 3 2 7 2" xfId="16488"/>
    <cellStyle name="표준 19 2 5 3 2 7 3" xfId="26121"/>
    <cellStyle name="표준 19 2 5 3 2 7 3 2" xfId="48515"/>
    <cellStyle name="표준 19 2 5 3 2 7 4" xfId="36214"/>
    <cellStyle name="표준 19 2 5 3 2 8" xfId="16441"/>
    <cellStyle name="표준 19 2 5 3 2 9" xfId="21139"/>
    <cellStyle name="표준 19 2 5 3 2 9 2" xfId="43533"/>
    <cellStyle name="표준 19 2 5 3 3" xfId="1058"/>
    <cellStyle name="표준 19 2 5 3 3 2" xfId="1484"/>
    <cellStyle name="표준 19 2 5 3 3 2 2" xfId="2742"/>
    <cellStyle name="표준 19 2 5 3 3 2 2 2" xfId="5236"/>
    <cellStyle name="표준 19 2 5 3 3 2 2 2 2" xfId="10219"/>
    <cellStyle name="표준 19 2 5 3 3 2 2 2 2 2" xfId="16493"/>
    <cellStyle name="표준 19 2 5 3 3 2 2 2 2 3" xfId="30373"/>
    <cellStyle name="표준 19 2 5 3 3 2 2 2 2 3 2" xfId="52767"/>
    <cellStyle name="표준 19 2 5 3 3 2 2 2 2 4" xfId="40466"/>
    <cellStyle name="표준 19 2 5 3 3 2 2 2 3" xfId="16492"/>
    <cellStyle name="표준 19 2 5 3 3 2 2 2 4" xfId="25391"/>
    <cellStyle name="표준 19 2 5 3 3 2 2 2 4 2" xfId="47785"/>
    <cellStyle name="표준 19 2 5 3 3 2 2 2 5" xfId="35484"/>
    <cellStyle name="표준 19 2 5 3 3 2 2 3" xfId="7728"/>
    <cellStyle name="표준 19 2 5 3 3 2 2 3 2" xfId="16494"/>
    <cellStyle name="표준 19 2 5 3 3 2 2 3 3" xfId="27882"/>
    <cellStyle name="표준 19 2 5 3 3 2 2 3 3 2" xfId="50276"/>
    <cellStyle name="표준 19 2 5 3 3 2 2 3 4" xfId="37975"/>
    <cellStyle name="표준 19 2 5 3 3 2 2 4" xfId="16491"/>
    <cellStyle name="표준 19 2 5 3 3 2 2 5" xfId="22900"/>
    <cellStyle name="표준 19 2 5 3 3 2 2 5 2" xfId="45294"/>
    <cellStyle name="표준 19 2 5 3 3 2 2 6" xfId="32992"/>
    <cellStyle name="표준 19 2 5 3 3 2 3" xfId="3991"/>
    <cellStyle name="표준 19 2 5 3 3 2 3 2" xfId="8974"/>
    <cellStyle name="표준 19 2 5 3 3 2 3 2 2" xfId="16496"/>
    <cellStyle name="표준 19 2 5 3 3 2 3 2 3" xfId="29128"/>
    <cellStyle name="표준 19 2 5 3 3 2 3 2 3 2" xfId="51522"/>
    <cellStyle name="표준 19 2 5 3 3 2 3 2 4" xfId="39221"/>
    <cellStyle name="표준 19 2 5 3 3 2 3 3" xfId="16495"/>
    <cellStyle name="표준 19 2 5 3 3 2 3 4" xfId="24146"/>
    <cellStyle name="표준 19 2 5 3 3 2 3 4 2" xfId="46540"/>
    <cellStyle name="표준 19 2 5 3 3 2 3 5" xfId="34239"/>
    <cellStyle name="표준 19 2 5 3 3 2 4" xfId="6483"/>
    <cellStyle name="표준 19 2 5 3 3 2 4 2" xfId="16497"/>
    <cellStyle name="표준 19 2 5 3 3 2 4 3" xfId="26637"/>
    <cellStyle name="표준 19 2 5 3 3 2 4 3 2" xfId="49031"/>
    <cellStyle name="표준 19 2 5 3 3 2 4 4" xfId="36730"/>
    <cellStyle name="표준 19 2 5 3 3 2 5" xfId="16490"/>
    <cellStyle name="표준 19 2 5 3 3 2 6" xfId="21655"/>
    <cellStyle name="표준 19 2 5 3 3 2 6 2" xfId="44049"/>
    <cellStyle name="표준 19 2 5 3 3 2 7" xfId="31747"/>
    <cellStyle name="표준 19 2 5 3 3 3" xfId="1909"/>
    <cellStyle name="표준 19 2 5 3 3 3 2" xfId="3157"/>
    <cellStyle name="표준 19 2 5 3 3 3 2 2" xfId="5651"/>
    <cellStyle name="표준 19 2 5 3 3 3 2 2 2" xfId="10634"/>
    <cellStyle name="표준 19 2 5 3 3 3 2 2 2 2" xfId="16501"/>
    <cellStyle name="표준 19 2 5 3 3 3 2 2 2 3" xfId="30788"/>
    <cellStyle name="표준 19 2 5 3 3 3 2 2 2 3 2" xfId="53182"/>
    <cellStyle name="표준 19 2 5 3 3 3 2 2 2 4" xfId="40881"/>
    <cellStyle name="표준 19 2 5 3 3 3 2 2 3" xfId="16500"/>
    <cellStyle name="표준 19 2 5 3 3 3 2 2 4" xfId="25806"/>
    <cellStyle name="표준 19 2 5 3 3 3 2 2 4 2" xfId="48200"/>
    <cellStyle name="표준 19 2 5 3 3 3 2 2 5" xfId="35899"/>
    <cellStyle name="표준 19 2 5 3 3 3 2 3" xfId="8143"/>
    <cellStyle name="표준 19 2 5 3 3 3 2 3 2" xfId="16502"/>
    <cellStyle name="표준 19 2 5 3 3 3 2 3 3" xfId="28297"/>
    <cellStyle name="표준 19 2 5 3 3 3 2 3 3 2" xfId="50691"/>
    <cellStyle name="표준 19 2 5 3 3 3 2 3 4" xfId="38390"/>
    <cellStyle name="표준 19 2 5 3 3 3 2 4" xfId="16499"/>
    <cellStyle name="표준 19 2 5 3 3 3 2 5" xfId="23315"/>
    <cellStyle name="표준 19 2 5 3 3 3 2 5 2" xfId="45709"/>
    <cellStyle name="표준 19 2 5 3 3 3 2 6" xfId="33407"/>
    <cellStyle name="표준 19 2 5 3 3 3 3" xfId="4406"/>
    <cellStyle name="표준 19 2 5 3 3 3 3 2" xfId="9389"/>
    <cellStyle name="표준 19 2 5 3 3 3 3 2 2" xfId="16504"/>
    <cellStyle name="표준 19 2 5 3 3 3 3 2 3" xfId="29543"/>
    <cellStyle name="표준 19 2 5 3 3 3 3 2 3 2" xfId="51937"/>
    <cellStyle name="표준 19 2 5 3 3 3 3 2 4" xfId="39636"/>
    <cellStyle name="표준 19 2 5 3 3 3 3 3" xfId="16503"/>
    <cellStyle name="표준 19 2 5 3 3 3 3 4" xfId="24561"/>
    <cellStyle name="표준 19 2 5 3 3 3 3 4 2" xfId="46955"/>
    <cellStyle name="표준 19 2 5 3 3 3 3 5" xfId="34654"/>
    <cellStyle name="표준 19 2 5 3 3 3 4" xfId="6898"/>
    <cellStyle name="표준 19 2 5 3 3 3 4 2" xfId="16505"/>
    <cellStyle name="표준 19 2 5 3 3 3 4 3" xfId="27052"/>
    <cellStyle name="표준 19 2 5 3 3 3 4 3 2" xfId="49446"/>
    <cellStyle name="표준 19 2 5 3 3 3 4 4" xfId="37145"/>
    <cellStyle name="표준 19 2 5 3 3 3 5" xfId="16498"/>
    <cellStyle name="표준 19 2 5 3 3 3 6" xfId="22070"/>
    <cellStyle name="표준 19 2 5 3 3 3 6 2" xfId="44464"/>
    <cellStyle name="표준 19 2 5 3 3 3 7" xfId="32162"/>
    <cellStyle name="표준 19 2 5 3 3 4" xfId="2327"/>
    <cellStyle name="표준 19 2 5 3 3 4 2" xfId="4821"/>
    <cellStyle name="표준 19 2 5 3 3 4 2 2" xfId="9804"/>
    <cellStyle name="표준 19 2 5 3 3 4 2 2 2" xfId="16508"/>
    <cellStyle name="표준 19 2 5 3 3 4 2 2 3" xfId="29958"/>
    <cellStyle name="표준 19 2 5 3 3 4 2 2 3 2" xfId="52352"/>
    <cellStyle name="표준 19 2 5 3 3 4 2 2 4" xfId="40051"/>
    <cellStyle name="표준 19 2 5 3 3 4 2 3" xfId="16507"/>
    <cellStyle name="표준 19 2 5 3 3 4 2 4" xfId="24976"/>
    <cellStyle name="표준 19 2 5 3 3 4 2 4 2" xfId="47370"/>
    <cellStyle name="표준 19 2 5 3 3 4 2 5" xfId="35069"/>
    <cellStyle name="표준 19 2 5 3 3 4 3" xfId="7313"/>
    <cellStyle name="표준 19 2 5 3 3 4 3 2" xfId="16509"/>
    <cellStyle name="표준 19 2 5 3 3 4 3 3" xfId="27467"/>
    <cellStyle name="표준 19 2 5 3 3 4 3 3 2" xfId="49861"/>
    <cellStyle name="표준 19 2 5 3 3 4 3 4" xfId="37560"/>
    <cellStyle name="표준 19 2 5 3 3 4 4" xfId="16506"/>
    <cellStyle name="표준 19 2 5 3 3 4 5" xfId="22485"/>
    <cellStyle name="표준 19 2 5 3 3 4 5 2" xfId="44879"/>
    <cellStyle name="표준 19 2 5 3 3 4 6" xfId="32577"/>
    <cellStyle name="표준 19 2 5 3 3 5" xfId="3576"/>
    <cellStyle name="표준 19 2 5 3 3 5 2" xfId="8559"/>
    <cellStyle name="표준 19 2 5 3 3 5 2 2" xfId="16511"/>
    <cellStyle name="표준 19 2 5 3 3 5 2 3" xfId="28713"/>
    <cellStyle name="표준 19 2 5 3 3 5 2 3 2" xfId="51107"/>
    <cellStyle name="표준 19 2 5 3 3 5 2 4" xfId="38806"/>
    <cellStyle name="표준 19 2 5 3 3 5 3" xfId="16510"/>
    <cellStyle name="표준 19 2 5 3 3 5 4" xfId="23731"/>
    <cellStyle name="표준 19 2 5 3 3 5 4 2" xfId="46125"/>
    <cellStyle name="표준 19 2 5 3 3 5 5" xfId="33824"/>
    <cellStyle name="표준 19 2 5 3 3 6" xfId="6068"/>
    <cellStyle name="표준 19 2 5 3 3 6 2" xfId="16512"/>
    <cellStyle name="표준 19 2 5 3 3 6 3" xfId="26222"/>
    <cellStyle name="표준 19 2 5 3 3 6 3 2" xfId="48616"/>
    <cellStyle name="표준 19 2 5 3 3 6 4" xfId="36315"/>
    <cellStyle name="표준 19 2 5 3 3 7" xfId="16489"/>
    <cellStyle name="표준 19 2 5 3 3 8" xfId="21240"/>
    <cellStyle name="표준 19 2 5 3 3 8 2" xfId="43634"/>
    <cellStyle name="표준 19 2 5 3 3 9" xfId="31332"/>
    <cellStyle name="표준 19 2 5 3 4" xfId="1290"/>
    <cellStyle name="표준 19 2 5 3 4 2" xfId="2548"/>
    <cellStyle name="표준 19 2 5 3 4 2 2" xfId="5042"/>
    <cellStyle name="표준 19 2 5 3 4 2 2 2" xfId="10025"/>
    <cellStyle name="표준 19 2 5 3 4 2 2 2 2" xfId="16516"/>
    <cellStyle name="표준 19 2 5 3 4 2 2 2 3" xfId="30179"/>
    <cellStyle name="표준 19 2 5 3 4 2 2 2 3 2" xfId="52573"/>
    <cellStyle name="표준 19 2 5 3 4 2 2 2 4" xfId="40272"/>
    <cellStyle name="표준 19 2 5 3 4 2 2 3" xfId="16515"/>
    <cellStyle name="표준 19 2 5 3 4 2 2 4" xfId="25197"/>
    <cellStyle name="표준 19 2 5 3 4 2 2 4 2" xfId="47591"/>
    <cellStyle name="표준 19 2 5 3 4 2 2 5" xfId="35290"/>
    <cellStyle name="표준 19 2 5 3 4 2 3" xfId="7534"/>
    <cellStyle name="표준 19 2 5 3 4 2 3 2" xfId="16517"/>
    <cellStyle name="표준 19 2 5 3 4 2 3 3" xfId="27688"/>
    <cellStyle name="표준 19 2 5 3 4 2 3 3 2" xfId="50082"/>
    <cellStyle name="표준 19 2 5 3 4 2 3 4" xfId="37781"/>
    <cellStyle name="표준 19 2 5 3 4 2 4" xfId="16514"/>
    <cellStyle name="표준 19 2 5 3 4 2 5" xfId="22706"/>
    <cellStyle name="표준 19 2 5 3 4 2 5 2" xfId="45100"/>
    <cellStyle name="표준 19 2 5 3 4 2 6" xfId="32798"/>
    <cellStyle name="표준 19 2 5 3 4 3" xfId="3797"/>
    <cellStyle name="표준 19 2 5 3 4 3 2" xfId="8780"/>
    <cellStyle name="표준 19 2 5 3 4 3 2 2" xfId="16519"/>
    <cellStyle name="표준 19 2 5 3 4 3 2 3" xfId="28934"/>
    <cellStyle name="표준 19 2 5 3 4 3 2 3 2" xfId="51328"/>
    <cellStyle name="표준 19 2 5 3 4 3 2 4" xfId="39027"/>
    <cellStyle name="표준 19 2 5 3 4 3 3" xfId="16518"/>
    <cellStyle name="표준 19 2 5 3 4 3 4" xfId="23952"/>
    <cellStyle name="표준 19 2 5 3 4 3 4 2" xfId="46346"/>
    <cellStyle name="표준 19 2 5 3 4 3 5" xfId="34045"/>
    <cellStyle name="표준 19 2 5 3 4 4" xfId="6289"/>
    <cellStyle name="표준 19 2 5 3 4 4 2" xfId="16520"/>
    <cellStyle name="표준 19 2 5 3 4 4 3" xfId="26443"/>
    <cellStyle name="표준 19 2 5 3 4 4 3 2" xfId="48837"/>
    <cellStyle name="표준 19 2 5 3 4 4 4" xfId="36536"/>
    <cellStyle name="표준 19 2 5 3 4 5" xfId="16513"/>
    <cellStyle name="표준 19 2 5 3 4 6" xfId="21461"/>
    <cellStyle name="표준 19 2 5 3 4 6 2" xfId="43855"/>
    <cellStyle name="표준 19 2 5 3 4 7" xfId="31553"/>
    <cellStyle name="표준 19 2 5 3 5" xfId="1715"/>
    <cellStyle name="표준 19 2 5 3 5 2" xfId="2963"/>
    <cellStyle name="표준 19 2 5 3 5 2 2" xfId="5457"/>
    <cellStyle name="표준 19 2 5 3 5 2 2 2" xfId="10440"/>
    <cellStyle name="표준 19 2 5 3 5 2 2 2 2" xfId="16524"/>
    <cellStyle name="표준 19 2 5 3 5 2 2 2 3" xfId="30594"/>
    <cellStyle name="표준 19 2 5 3 5 2 2 2 3 2" xfId="52988"/>
    <cellStyle name="표준 19 2 5 3 5 2 2 2 4" xfId="40687"/>
    <cellStyle name="표준 19 2 5 3 5 2 2 3" xfId="16523"/>
    <cellStyle name="표준 19 2 5 3 5 2 2 4" xfId="25612"/>
    <cellStyle name="표준 19 2 5 3 5 2 2 4 2" xfId="48006"/>
    <cellStyle name="표준 19 2 5 3 5 2 2 5" xfId="35705"/>
    <cellStyle name="표준 19 2 5 3 5 2 3" xfId="7949"/>
    <cellStyle name="표준 19 2 5 3 5 2 3 2" xfId="16525"/>
    <cellStyle name="표준 19 2 5 3 5 2 3 3" xfId="28103"/>
    <cellStyle name="표준 19 2 5 3 5 2 3 3 2" xfId="50497"/>
    <cellStyle name="표준 19 2 5 3 5 2 3 4" xfId="38196"/>
    <cellStyle name="표준 19 2 5 3 5 2 4" xfId="16522"/>
    <cellStyle name="표준 19 2 5 3 5 2 5" xfId="23121"/>
    <cellStyle name="표준 19 2 5 3 5 2 5 2" xfId="45515"/>
    <cellStyle name="표준 19 2 5 3 5 2 6" xfId="33213"/>
    <cellStyle name="표준 19 2 5 3 5 3" xfId="4212"/>
    <cellStyle name="표준 19 2 5 3 5 3 2" xfId="9195"/>
    <cellStyle name="표준 19 2 5 3 5 3 2 2" xfId="16527"/>
    <cellStyle name="표준 19 2 5 3 5 3 2 3" xfId="29349"/>
    <cellStyle name="표준 19 2 5 3 5 3 2 3 2" xfId="51743"/>
    <cellStyle name="표준 19 2 5 3 5 3 2 4" xfId="39442"/>
    <cellStyle name="표준 19 2 5 3 5 3 3" xfId="16526"/>
    <cellStyle name="표준 19 2 5 3 5 3 4" xfId="24367"/>
    <cellStyle name="표준 19 2 5 3 5 3 4 2" xfId="46761"/>
    <cellStyle name="표준 19 2 5 3 5 3 5" xfId="34460"/>
    <cellStyle name="표준 19 2 5 3 5 4" xfId="6704"/>
    <cellStyle name="표준 19 2 5 3 5 4 2" xfId="16528"/>
    <cellStyle name="표준 19 2 5 3 5 4 3" xfId="26858"/>
    <cellStyle name="표준 19 2 5 3 5 4 3 2" xfId="49252"/>
    <cellStyle name="표준 19 2 5 3 5 4 4" xfId="36951"/>
    <cellStyle name="표준 19 2 5 3 5 5" xfId="16521"/>
    <cellStyle name="표준 19 2 5 3 5 6" xfId="21876"/>
    <cellStyle name="표준 19 2 5 3 5 6 2" xfId="44270"/>
    <cellStyle name="표준 19 2 5 3 5 7" xfId="31968"/>
    <cellStyle name="표준 19 2 5 3 6" xfId="2133"/>
    <cellStyle name="표준 19 2 5 3 6 2" xfId="4627"/>
    <cellStyle name="표준 19 2 5 3 6 2 2" xfId="9610"/>
    <cellStyle name="표준 19 2 5 3 6 2 2 2" xfId="16531"/>
    <cellStyle name="표준 19 2 5 3 6 2 2 3" xfId="29764"/>
    <cellStyle name="표준 19 2 5 3 6 2 2 3 2" xfId="52158"/>
    <cellStyle name="표준 19 2 5 3 6 2 2 4" xfId="39857"/>
    <cellStyle name="표준 19 2 5 3 6 2 3" xfId="16530"/>
    <cellStyle name="표준 19 2 5 3 6 2 4" xfId="24782"/>
    <cellStyle name="표준 19 2 5 3 6 2 4 2" xfId="47176"/>
    <cellStyle name="표준 19 2 5 3 6 2 5" xfId="34875"/>
    <cellStyle name="표준 19 2 5 3 6 3" xfId="7119"/>
    <cellStyle name="표준 19 2 5 3 6 3 2" xfId="16532"/>
    <cellStyle name="표준 19 2 5 3 6 3 3" xfId="27273"/>
    <cellStyle name="표준 19 2 5 3 6 3 3 2" xfId="49667"/>
    <cellStyle name="표준 19 2 5 3 6 3 4" xfId="37366"/>
    <cellStyle name="표준 19 2 5 3 6 4" xfId="16529"/>
    <cellStyle name="표준 19 2 5 3 6 5" xfId="22291"/>
    <cellStyle name="표준 19 2 5 3 6 5 2" xfId="44685"/>
    <cellStyle name="표준 19 2 5 3 6 6" xfId="32383"/>
    <cellStyle name="표준 19 2 5 3 7" xfId="3382"/>
    <cellStyle name="표준 19 2 5 3 7 2" xfId="8365"/>
    <cellStyle name="표준 19 2 5 3 7 2 2" xfId="16534"/>
    <cellStyle name="표준 19 2 5 3 7 2 3" xfId="28519"/>
    <cellStyle name="표준 19 2 5 3 7 2 3 2" xfId="50913"/>
    <cellStyle name="표준 19 2 5 3 7 2 4" xfId="38612"/>
    <cellStyle name="표준 19 2 5 3 7 3" xfId="16533"/>
    <cellStyle name="표준 19 2 5 3 7 4" xfId="23537"/>
    <cellStyle name="표준 19 2 5 3 7 4 2" xfId="45931"/>
    <cellStyle name="표준 19 2 5 3 7 5" xfId="33630"/>
    <cellStyle name="표준 19 2 5 3 8" xfId="5874"/>
    <cellStyle name="표준 19 2 5 3 8 2" xfId="16535"/>
    <cellStyle name="표준 19 2 5 3 8 3" xfId="26028"/>
    <cellStyle name="표준 19 2 5 3 8 3 2" xfId="48422"/>
    <cellStyle name="표준 19 2 5 3 8 4" xfId="36121"/>
    <cellStyle name="표준 19 2 5 3 9" xfId="16440"/>
    <cellStyle name="표준 19 2 5 4" xfId="896"/>
    <cellStyle name="표준 19 2 5 4 10" xfId="31173"/>
    <cellStyle name="표준 19 2 5 4 2" xfId="1093"/>
    <cellStyle name="표준 19 2 5 4 2 2" xfId="1519"/>
    <cellStyle name="표준 19 2 5 4 2 2 2" xfId="2777"/>
    <cellStyle name="표준 19 2 5 4 2 2 2 2" xfId="5271"/>
    <cellStyle name="표준 19 2 5 4 2 2 2 2 2" xfId="10254"/>
    <cellStyle name="표준 19 2 5 4 2 2 2 2 2 2" xfId="16541"/>
    <cellStyle name="표준 19 2 5 4 2 2 2 2 2 3" xfId="30408"/>
    <cellStyle name="표준 19 2 5 4 2 2 2 2 2 3 2" xfId="52802"/>
    <cellStyle name="표준 19 2 5 4 2 2 2 2 2 4" xfId="40501"/>
    <cellStyle name="표준 19 2 5 4 2 2 2 2 3" xfId="16540"/>
    <cellStyle name="표준 19 2 5 4 2 2 2 2 4" xfId="25426"/>
    <cellStyle name="표준 19 2 5 4 2 2 2 2 4 2" xfId="47820"/>
    <cellStyle name="표준 19 2 5 4 2 2 2 2 5" xfId="35519"/>
    <cellStyle name="표준 19 2 5 4 2 2 2 3" xfId="7763"/>
    <cellStyle name="표준 19 2 5 4 2 2 2 3 2" xfId="16542"/>
    <cellStyle name="표준 19 2 5 4 2 2 2 3 3" xfId="27917"/>
    <cellStyle name="표준 19 2 5 4 2 2 2 3 3 2" xfId="50311"/>
    <cellStyle name="표준 19 2 5 4 2 2 2 3 4" xfId="38010"/>
    <cellStyle name="표준 19 2 5 4 2 2 2 4" xfId="16539"/>
    <cellStyle name="표준 19 2 5 4 2 2 2 5" xfId="22935"/>
    <cellStyle name="표준 19 2 5 4 2 2 2 5 2" xfId="45329"/>
    <cellStyle name="표준 19 2 5 4 2 2 2 6" xfId="33027"/>
    <cellStyle name="표준 19 2 5 4 2 2 3" xfId="4026"/>
    <cellStyle name="표준 19 2 5 4 2 2 3 2" xfId="9009"/>
    <cellStyle name="표준 19 2 5 4 2 2 3 2 2" xfId="16544"/>
    <cellStyle name="표준 19 2 5 4 2 2 3 2 3" xfId="29163"/>
    <cellStyle name="표준 19 2 5 4 2 2 3 2 3 2" xfId="51557"/>
    <cellStyle name="표준 19 2 5 4 2 2 3 2 4" xfId="39256"/>
    <cellStyle name="표준 19 2 5 4 2 2 3 3" xfId="16543"/>
    <cellStyle name="표준 19 2 5 4 2 2 3 4" xfId="24181"/>
    <cellStyle name="표준 19 2 5 4 2 2 3 4 2" xfId="46575"/>
    <cellStyle name="표준 19 2 5 4 2 2 3 5" xfId="34274"/>
    <cellStyle name="표준 19 2 5 4 2 2 4" xfId="6518"/>
    <cellStyle name="표준 19 2 5 4 2 2 4 2" xfId="16545"/>
    <cellStyle name="표준 19 2 5 4 2 2 4 3" xfId="26672"/>
    <cellStyle name="표준 19 2 5 4 2 2 4 3 2" xfId="49066"/>
    <cellStyle name="표준 19 2 5 4 2 2 4 4" xfId="36765"/>
    <cellStyle name="표준 19 2 5 4 2 2 5" xfId="16538"/>
    <cellStyle name="표준 19 2 5 4 2 2 6" xfId="21690"/>
    <cellStyle name="표준 19 2 5 4 2 2 6 2" xfId="44084"/>
    <cellStyle name="표준 19 2 5 4 2 2 7" xfId="31782"/>
    <cellStyle name="표준 19 2 5 4 2 3" xfId="1944"/>
    <cellStyle name="표준 19 2 5 4 2 3 2" xfId="3192"/>
    <cellStyle name="표준 19 2 5 4 2 3 2 2" xfId="5686"/>
    <cellStyle name="표준 19 2 5 4 2 3 2 2 2" xfId="10669"/>
    <cellStyle name="표준 19 2 5 4 2 3 2 2 2 2" xfId="16549"/>
    <cellStyle name="표준 19 2 5 4 2 3 2 2 2 3" xfId="30823"/>
    <cellStyle name="표준 19 2 5 4 2 3 2 2 2 3 2" xfId="53217"/>
    <cellStyle name="표준 19 2 5 4 2 3 2 2 2 4" xfId="40916"/>
    <cellStyle name="표준 19 2 5 4 2 3 2 2 3" xfId="16548"/>
    <cellStyle name="표준 19 2 5 4 2 3 2 2 4" xfId="25841"/>
    <cellStyle name="표준 19 2 5 4 2 3 2 2 4 2" xfId="48235"/>
    <cellStyle name="표준 19 2 5 4 2 3 2 2 5" xfId="35934"/>
    <cellStyle name="표준 19 2 5 4 2 3 2 3" xfId="8178"/>
    <cellStyle name="표준 19 2 5 4 2 3 2 3 2" xfId="16550"/>
    <cellStyle name="표준 19 2 5 4 2 3 2 3 3" xfId="28332"/>
    <cellStyle name="표준 19 2 5 4 2 3 2 3 3 2" xfId="50726"/>
    <cellStyle name="표준 19 2 5 4 2 3 2 3 4" xfId="38425"/>
    <cellStyle name="표준 19 2 5 4 2 3 2 4" xfId="16547"/>
    <cellStyle name="표준 19 2 5 4 2 3 2 5" xfId="23350"/>
    <cellStyle name="표준 19 2 5 4 2 3 2 5 2" xfId="45744"/>
    <cellStyle name="표준 19 2 5 4 2 3 2 6" xfId="33442"/>
    <cellStyle name="표준 19 2 5 4 2 3 3" xfId="4441"/>
    <cellStyle name="표준 19 2 5 4 2 3 3 2" xfId="9424"/>
    <cellStyle name="표준 19 2 5 4 2 3 3 2 2" xfId="16552"/>
    <cellStyle name="표준 19 2 5 4 2 3 3 2 3" xfId="29578"/>
    <cellStyle name="표준 19 2 5 4 2 3 3 2 3 2" xfId="51972"/>
    <cellStyle name="표준 19 2 5 4 2 3 3 2 4" xfId="39671"/>
    <cellStyle name="표준 19 2 5 4 2 3 3 3" xfId="16551"/>
    <cellStyle name="표준 19 2 5 4 2 3 3 4" xfId="24596"/>
    <cellStyle name="표준 19 2 5 4 2 3 3 4 2" xfId="46990"/>
    <cellStyle name="표준 19 2 5 4 2 3 3 5" xfId="34689"/>
    <cellStyle name="표준 19 2 5 4 2 3 4" xfId="6933"/>
    <cellStyle name="표준 19 2 5 4 2 3 4 2" xfId="16553"/>
    <cellStyle name="표준 19 2 5 4 2 3 4 3" xfId="27087"/>
    <cellStyle name="표준 19 2 5 4 2 3 4 3 2" xfId="49481"/>
    <cellStyle name="표준 19 2 5 4 2 3 4 4" xfId="37180"/>
    <cellStyle name="표준 19 2 5 4 2 3 5" xfId="16546"/>
    <cellStyle name="표준 19 2 5 4 2 3 6" xfId="22105"/>
    <cellStyle name="표준 19 2 5 4 2 3 6 2" xfId="44499"/>
    <cellStyle name="표준 19 2 5 4 2 3 7" xfId="32197"/>
    <cellStyle name="표준 19 2 5 4 2 4" xfId="2362"/>
    <cellStyle name="표준 19 2 5 4 2 4 2" xfId="4856"/>
    <cellStyle name="표준 19 2 5 4 2 4 2 2" xfId="9839"/>
    <cellStyle name="표준 19 2 5 4 2 4 2 2 2" xfId="16556"/>
    <cellStyle name="표준 19 2 5 4 2 4 2 2 3" xfId="29993"/>
    <cellStyle name="표준 19 2 5 4 2 4 2 2 3 2" xfId="52387"/>
    <cellStyle name="표준 19 2 5 4 2 4 2 2 4" xfId="40086"/>
    <cellStyle name="표준 19 2 5 4 2 4 2 3" xfId="16555"/>
    <cellStyle name="표준 19 2 5 4 2 4 2 4" xfId="25011"/>
    <cellStyle name="표준 19 2 5 4 2 4 2 4 2" xfId="47405"/>
    <cellStyle name="표준 19 2 5 4 2 4 2 5" xfId="35104"/>
    <cellStyle name="표준 19 2 5 4 2 4 3" xfId="7348"/>
    <cellStyle name="표준 19 2 5 4 2 4 3 2" xfId="16557"/>
    <cellStyle name="표준 19 2 5 4 2 4 3 3" xfId="27502"/>
    <cellStyle name="표준 19 2 5 4 2 4 3 3 2" xfId="49896"/>
    <cellStyle name="표준 19 2 5 4 2 4 3 4" xfId="37595"/>
    <cellStyle name="표준 19 2 5 4 2 4 4" xfId="16554"/>
    <cellStyle name="표준 19 2 5 4 2 4 5" xfId="22520"/>
    <cellStyle name="표준 19 2 5 4 2 4 5 2" xfId="44914"/>
    <cellStyle name="표준 19 2 5 4 2 4 6" xfId="32612"/>
    <cellStyle name="표준 19 2 5 4 2 5" xfId="3611"/>
    <cellStyle name="표준 19 2 5 4 2 5 2" xfId="8594"/>
    <cellStyle name="표준 19 2 5 4 2 5 2 2" xfId="16559"/>
    <cellStyle name="표준 19 2 5 4 2 5 2 3" xfId="28748"/>
    <cellStyle name="표준 19 2 5 4 2 5 2 3 2" xfId="51142"/>
    <cellStyle name="표준 19 2 5 4 2 5 2 4" xfId="38841"/>
    <cellStyle name="표준 19 2 5 4 2 5 3" xfId="16558"/>
    <cellStyle name="표준 19 2 5 4 2 5 4" xfId="23766"/>
    <cellStyle name="표준 19 2 5 4 2 5 4 2" xfId="46160"/>
    <cellStyle name="표준 19 2 5 4 2 5 5" xfId="33859"/>
    <cellStyle name="표준 19 2 5 4 2 6" xfId="6103"/>
    <cellStyle name="표준 19 2 5 4 2 6 2" xfId="16560"/>
    <cellStyle name="표준 19 2 5 4 2 6 3" xfId="26257"/>
    <cellStyle name="표준 19 2 5 4 2 6 3 2" xfId="48651"/>
    <cellStyle name="표준 19 2 5 4 2 6 4" xfId="36350"/>
    <cellStyle name="표준 19 2 5 4 2 7" xfId="16537"/>
    <cellStyle name="표준 19 2 5 4 2 8" xfId="21275"/>
    <cellStyle name="표준 19 2 5 4 2 8 2" xfId="43669"/>
    <cellStyle name="표준 19 2 5 4 2 9" xfId="31367"/>
    <cellStyle name="표준 19 2 5 4 3" xfId="1325"/>
    <cellStyle name="표준 19 2 5 4 3 2" xfId="2583"/>
    <cellStyle name="표준 19 2 5 4 3 2 2" xfId="5077"/>
    <cellStyle name="표준 19 2 5 4 3 2 2 2" xfId="10060"/>
    <cellStyle name="표준 19 2 5 4 3 2 2 2 2" xfId="16564"/>
    <cellStyle name="표준 19 2 5 4 3 2 2 2 3" xfId="30214"/>
    <cellStyle name="표준 19 2 5 4 3 2 2 2 3 2" xfId="52608"/>
    <cellStyle name="표준 19 2 5 4 3 2 2 2 4" xfId="40307"/>
    <cellStyle name="표준 19 2 5 4 3 2 2 3" xfId="16563"/>
    <cellStyle name="표준 19 2 5 4 3 2 2 4" xfId="25232"/>
    <cellStyle name="표준 19 2 5 4 3 2 2 4 2" xfId="47626"/>
    <cellStyle name="표준 19 2 5 4 3 2 2 5" xfId="35325"/>
    <cellStyle name="표준 19 2 5 4 3 2 3" xfId="7569"/>
    <cellStyle name="표준 19 2 5 4 3 2 3 2" xfId="16565"/>
    <cellStyle name="표준 19 2 5 4 3 2 3 3" xfId="27723"/>
    <cellStyle name="표준 19 2 5 4 3 2 3 3 2" xfId="50117"/>
    <cellStyle name="표준 19 2 5 4 3 2 3 4" xfId="37816"/>
    <cellStyle name="표준 19 2 5 4 3 2 4" xfId="16562"/>
    <cellStyle name="표준 19 2 5 4 3 2 5" xfId="22741"/>
    <cellStyle name="표준 19 2 5 4 3 2 5 2" xfId="45135"/>
    <cellStyle name="표준 19 2 5 4 3 2 6" xfId="32833"/>
    <cellStyle name="표준 19 2 5 4 3 3" xfId="3832"/>
    <cellStyle name="표준 19 2 5 4 3 3 2" xfId="8815"/>
    <cellStyle name="표준 19 2 5 4 3 3 2 2" xfId="16567"/>
    <cellStyle name="표준 19 2 5 4 3 3 2 3" xfId="28969"/>
    <cellStyle name="표준 19 2 5 4 3 3 2 3 2" xfId="51363"/>
    <cellStyle name="표준 19 2 5 4 3 3 2 4" xfId="39062"/>
    <cellStyle name="표준 19 2 5 4 3 3 3" xfId="16566"/>
    <cellStyle name="표준 19 2 5 4 3 3 4" xfId="23987"/>
    <cellStyle name="표준 19 2 5 4 3 3 4 2" xfId="46381"/>
    <cellStyle name="표준 19 2 5 4 3 3 5" xfId="34080"/>
    <cellStyle name="표준 19 2 5 4 3 4" xfId="6324"/>
    <cellStyle name="표준 19 2 5 4 3 4 2" xfId="16568"/>
    <cellStyle name="표준 19 2 5 4 3 4 3" xfId="26478"/>
    <cellStyle name="표준 19 2 5 4 3 4 3 2" xfId="48872"/>
    <cellStyle name="표준 19 2 5 4 3 4 4" xfId="36571"/>
    <cellStyle name="표준 19 2 5 4 3 5" xfId="16561"/>
    <cellStyle name="표준 19 2 5 4 3 6" xfId="21496"/>
    <cellStyle name="표준 19 2 5 4 3 6 2" xfId="43890"/>
    <cellStyle name="표준 19 2 5 4 3 7" xfId="31588"/>
    <cellStyle name="표준 19 2 5 4 4" xfId="1750"/>
    <cellStyle name="표준 19 2 5 4 4 2" xfId="2998"/>
    <cellStyle name="표준 19 2 5 4 4 2 2" xfId="5492"/>
    <cellStyle name="표준 19 2 5 4 4 2 2 2" xfId="10475"/>
    <cellStyle name="표준 19 2 5 4 4 2 2 2 2" xfId="16572"/>
    <cellStyle name="표준 19 2 5 4 4 2 2 2 3" xfId="30629"/>
    <cellStyle name="표준 19 2 5 4 4 2 2 2 3 2" xfId="53023"/>
    <cellStyle name="표준 19 2 5 4 4 2 2 2 4" xfId="40722"/>
    <cellStyle name="표준 19 2 5 4 4 2 2 3" xfId="16571"/>
    <cellStyle name="표준 19 2 5 4 4 2 2 4" xfId="25647"/>
    <cellStyle name="표준 19 2 5 4 4 2 2 4 2" xfId="48041"/>
    <cellStyle name="표준 19 2 5 4 4 2 2 5" xfId="35740"/>
    <cellStyle name="표준 19 2 5 4 4 2 3" xfId="7984"/>
    <cellStyle name="표준 19 2 5 4 4 2 3 2" xfId="16573"/>
    <cellStyle name="표준 19 2 5 4 4 2 3 3" xfId="28138"/>
    <cellStyle name="표준 19 2 5 4 4 2 3 3 2" xfId="50532"/>
    <cellStyle name="표준 19 2 5 4 4 2 3 4" xfId="38231"/>
    <cellStyle name="표준 19 2 5 4 4 2 4" xfId="16570"/>
    <cellStyle name="표준 19 2 5 4 4 2 5" xfId="23156"/>
    <cellStyle name="표준 19 2 5 4 4 2 5 2" xfId="45550"/>
    <cellStyle name="표준 19 2 5 4 4 2 6" xfId="33248"/>
    <cellStyle name="표준 19 2 5 4 4 3" xfId="4247"/>
    <cellStyle name="표준 19 2 5 4 4 3 2" xfId="9230"/>
    <cellStyle name="표준 19 2 5 4 4 3 2 2" xfId="16575"/>
    <cellStyle name="표준 19 2 5 4 4 3 2 3" xfId="29384"/>
    <cellStyle name="표준 19 2 5 4 4 3 2 3 2" xfId="51778"/>
    <cellStyle name="표준 19 2 5 4 4 3 2 4" xfId="39477"/>
    <cellStyle name="표준 19 2 5 4 4 3 3" xfId="16574"/>
    <cellStyle name="표준 19 2 5 4 4 3 4" xfId="24402"/>
    <cellStyle name="표준 19 2 5 4 4 3 4 2" xfId="46796"/>
    <cellStyle name="표준 19 2 5 4 4 3 5" xfId="34495"/>
    <cellStyle name="표준 19 2 5 4 4 4" xfId="6739"/>
    <cellStyle name="표준 19 2 5 4 4 4 2" xfId="16576"/>
    <cellStyle name="표준 19 2 5 4 4 4 3" xfId="26893"/>
    <cellStyle name="표준 19 2 5 4 4 4 3 2" xfId="49287"/>
    <cellStyle name="표준 19 2 5 4 4 4 4" xfId="36986"/>
    <cellStyle name="표준 19 2 5 4 4 5" xfId="16569"/>
    <cellStyle name="표준 19 2 5 4 4 6" xfId="21911"/>
    <cellStyle name="표준 19 2 5 4 4 6 2" xfId="44305"/>
    <cellStyle name="표준 19 2 5 4 4 7" xfId="32003"/>
    <cellStyle name="표준 19 2 5 4 5" xfId="2168"/>
    <cellStyle name="표준 19 2 5 4 5 2" xfId="4662"/>
    <cellStyle name="표준 19 2 5 4 5 2 2" xfId="9645"/>
    <cellStyle name="표준 19 2 5 4 5 2 2 2" xfId="16579"/>
    <cellStyle name="표준 19 2 5 4 5 2 2 3" xfId="29799"/>
    <cellStyle name="표준 19 2 5 4 5 2 2 3 2" xfId="52193"/>
    <cellStyle name="표준 19 2 5 4 5 2 2 4" xfId="39892"/>
    <cellStyle name="표준 19 2 5 4 5 2 3" xfId="16578"/>
    <cellStyle name="표준 19 2 5 4 5 2 4" xfId="24817"/>
    <cellStyle name="표준 19 2 5 4 5 2 4 2" xfId="47211"/>
    <cellStyle name="표준 19 2 5 4 5 2 5" xfId="34910"/>
    <cellStyle name="표준 19 2 5 4 5 3" xfId="7154"/>
    <cellStyle name="표준 19 2 5 4 5 3 2" xfId="16580"/>
    <cellStyle name="표준 19 2 5 4 5 3 3" xfId="27308"/>
    <cellStyle name="표준 19 2 5 4 5 3 3 2" xfId="49702"/>
    <cellStyle name="표준 19 2 5 4 5 3 4" xfId="37401"/>
    <cellStyle name="표준 19 2 5 4 5 4" xfId="16577"/>
    <cellStyle name="표준 19 2 5 4 5 5" xfId="22326"/>
    <cellStyle name="표준 19 2 5 4 5 5 2" xfId="44720"/>
    <cellStyle name="표준 19 2 5 4 5 6" xfId="32418"/>
    <cellStyle name="표준 19 2 5 4 6" xfId="3417"/>
    <cellStyle name="표준 19 2 5 4 6 2" xfId="8400"/>
    <cellStyle name="표준 19 2 5 4 6 2 2" xfId="16582"/>
    <cellStyle name="표준 19 2 5 4 6 2 3" xfId="28554"/>
    <cellStyle name="표준 19 2 5 4 6 2 3 2" xfId="50948"/>
    <cellStyle name="표준 19 2 5 4 6 2 4" xfId="38647"/>
    <cellStyle name="표준 19 2 5 4 6 3" xfId="16581"/>
    <cellStyle name="표준 19 2 5 4 6 4" xfId="23572"/>
    <cellStyle name="표준 19 2 5 4 6 4 2" xfId="45966"/>
    <cellStyle name="표준 19 2 5 4 6 5" xfId="33665"/>
    <cellStyle name="표준 19 2 5 4 7" xfId="5909"/>
    <cellStyle name="표준 19 2 5 4 7 2" xfId="16583"/>
    <cellStyle name="표준 19 2 5 4 7 3" xfId="26063"/>
    <cellStyle name="표준 19 2 5 4 7 3 2" xfId="48457"/>
    <cellStyle name="표준 19 2 5 4 7 4" xfId="36156"/>
    <cellStyle name="표준 19 2 5 4 8" xfId="16536"/>
    <cellStyle name="표준 19 2 5 4 9" xfId="21081"/>
    <cellStyle name="표준 19 2 5 4 9 2" xfId="43475"/>
    <cellStyle name="표준 19 2 5 5" xfId="1000"/>
    <cellStyle name="표준 19 2 5 5 2" xfId="1426"/>
    <cellStyle name="표준 19 2 5 5 2 2" xfId="2684"/>
    <cellStyle name="표준 19 2 5 5 2 2 2" xfId="5178"/>
    <cellStyle name="표준 19 2 5 5 2 2 2 2" xfId="10161"/>
    <cellStyle name="표준 19 2 5 5 2 2 2 2 2" xfId="16588"/>
    <cellStyle name="표준 19 2 5 5 2 2 2 2 3" xfId="30315"/>
    <cellStyle name="표준 19 2 5 5 2 2 2 2 3 2" xfId="52709"/>
    <cellStyle name="표준 19 2 5 5 2 2 2 2 4" xfId="40408"/>
    <cellStyle name="표준 19 2 5 5 2 2 2 3" xfId="16587"/>
    <cellStyle name="표준 19 2 5 5 2 2 2 4" xfId="25333"/>
    <cellStyle name="표준 19 2 5 5 2 2 2 4 2" xfId="47727"/>
    <cellStyle name="표준 19 2 5 5 2 2 2 5" xfId="35426"/>
    <cellStyle name="표준 19 2 5 5 2 2 3" xfId="7670"/>
    <cellStyle name="표준 19 2 5 5 2 2 3 2" xfId="16589"/>
    <cellStyle name="표준 19 2 5 5 2 2 3 3" xfId="27824"/>
    <cellStyle name="표준 19 2 5 5 2 2 3 3 2" xfId="50218"/>
    <cellStyle name="표준 19 2 5 5 2 2 3 4" xfId="37917"/>
    <cellStyle name="표준 19 2 5 5 2 2 4" xfId="16586"/>
    <cellStyle name="표준 19 2 5 5 2 2 5" xfId="22842"/>
    <cellStyle name="표준 19 2 5 5 2 2 5 2" xfId="45236"/>
    <cellStyle name="표준 19 2 5 5 2 2 6" xfId="32934"/>
    <cellStyle name="표준 19 2 5 5 2 3" xfId="3933"/>
    <cellStyle name="표준 19 2 5 5 2 3 2" xfId="8916"/>
    <cellStyle name="표준 19 2 5 5 2 3 2 2" xfId="16591"/>
    <cellStyle name="표준 19 2 5 5 2 3 2 3" xfId="29070"/>
    <cellStyle name="표준 19 2 5 5 2 3 2 3 2" xfId="51464"/>
    <cellStyle name="표준 19 2 5 5 2 3 2 4" xfId="39163"/>
    <cellStyle name="표준 19 2 5 5 2 3 3" xfId="16590"/>
    <cellStyle name="표준 19 2 5 5 2 3 4" xfId="24088"/>
    <cellStyle name="표준 19 2 5 5 2 3 4 2" xfId="46482"/>
    <cellStyle name="표준 19 2 5 5 2 3 5" xfId="34181"/>
    <cellStyle name="표준 19 2 5 5 2 4" xfId="6425"/>
    <cellStyle name="표준 19 2 5 5 2 4 2" xfId="16592"/>
    <cellStyle name="표준 19 2 5 5 2 4 3" xfId="26579"/>
    <cellStyle name="표준 19 2 5 5 2 4 3 2" xfId="48973"/>
    <cellStyle name="표준 19 2 5 5 2 4 4" xfId="36672"/>
    <cellStyle name="표준 19 2 5 5 2 5" xfId="16585"/>
    <cellStyle name="표준 19 2 5 5 2 6" xfId="21597"/>
    <cellStyle name="표준 19 2 5 5 2 6 2" xfId="43991"/>
    <cellStyle name="표준 19 2 5 5 2 7" xfId="31689"/>
    <cellStyle name="표준 19 2 5 5 3" xfId="1851"/>
    <cellStyle name="표준 19 2 5 5 3 2" xfId="3099"/>
    <cellStyle name="표준 19 2 5 5 3 2 2" xfId="5593"/>
    <cellStyle name="표준 19 2 5 5 3 2 2 2" xfId="10576"/>
    <cellStyle name="표준 19 2 5 5 3 2 2 2 2" xfId="16596"/>
    <cellStyle name="표준 19 2 5 5 3 2 2 2 3" xfId="30730"/>
    <cellStyle name="표준 19 2 5 5 3 2 2 2 3 2" xfId="53124"/>
    <cellStyle name="표준 19 2 5 5 3 2 2 2 4" xfId="40823"/>
    <cellStyle name="표준 19 2 5 5 3 2 2 3" xfId="16595"/>
    <cellStyle name="표준 19 2 5 5 3 2 2 4" xfId="25748"/>
    <cellStyle name="표준 19 2 5 5 3 2 2 4 2" xfId="48142"/>
    <cellStyle name="표준 19 2 5 5 3 2 2 5" xfId="35841"/>
    <cellStyle name="표준 19 2 5 5 3 2 3" xfId="8085"/>
    <cellStyle name="표준 19 2 5 5 3 2 3 2" xfId="16597"/>
    <cellStyle name="표준 19 2 5 5 3 2 3 3" xfId="28239"/>
    <cellStyle name="표준 19 2 5 5 3 2 3 3 2" xfId="50633"/>
    <cellStyle name="표준 19 2 5 5 3 2 3 4" xfId="38332"/>
    <cellStyle name="표준 19 2 5 5 3 2 4" xfId="16594"/>
    <cellStyle name="표준 19 2 5 5 3 2 5" xfId="23257"/>
    <cellStyle name="표준 19 2 5 5 3 2 5 2" xfId="45651"/>
    <cellStyle name="표준 19 2 5 5 3 2 6" xfId="33349"/>
    <cellStyle name="표준 19 2 5 5 3 3" xfId="4348"/>
    <cellStyle name="표준 19 2 5 5 3 3 2" xfId="9331"/>
    <cellStyle name="표준 19 2 5 5 3 3 2 2" xfId="16599"/>
    <cellStyle name="표준 19 2 5 5 3 3 2 3" xfId="29485"/>
    <cellStyle name="표준 19 2 5 5 3 3 2 3 2" xfId="51879"/>
    <cellStyle name="표준 19 2 5 5 3 3 2 4" xfId="39578"/>
    <cellStyle name="표준 19 2 5 5 3 3 3" xfId="16598"/>
    <cellStyle name="표준 19 2 5 5 3 3 4" xfId="24503"/>
    <cellStyle name="표준 19 2 5 5 3 3 4 2" xfId="46897"/>
    <cellStyle name="표준 19 2 5 5 3 3 5" xfId="34596"/>
    <cellStyle name="표준 19 2 5 5 3 4" xfId="6840"/>
    <cellStyle name="표준 19 2 5 5 3 4 2" xfId="16600"/>
    <cellStyle name="표준 19 2 5 5 3 4 3" xfId="26994"/>
    <cellStyle name="표준 19 2 5 5 3 4 3 2" xfId="49388"/>
    <cellStyle name="표준 19 2 5 5 3 4 4" xfId="37087"/>
    <cellStyle name="표준 19 2 5 5 3 5" xfId="16593"/>
    <cellStyle name="표준 19 2 5 5 3 6" xfId="22012"/>
    <cellStyle name="표준 19 2 5 5 3 6 2" xfId="44406"/>
    <cellStyle name="표준 19 2 5 5 3 7" xfId="32104"/>
    <cellStyle name="표준 19 2 5 5 4" xfId="2269"/>
    <cellStyle name="표준 19 2 5 5 4 2" xfId="4763"/>
    <cellStyle name="표준 19 2 5 5 4 2 2" xfId="9746"/>
    <cellStyle name="표준 19 2 5 5 4 2 2 2" xfId="16603"/>
    <cellStyle name="표준 19 2 5 5 4 2 2 3" xfId="29900"/>
    <cellStyle name="표준 19 2 5 5 4 2 2 3 2" xfId="52294"/>
    <cellStyle name="표준 19 2 5 5 4 2 2 4" xfId="39993"/>
    <cellStyle name="표준 19 2 5 5 4 2 3" xfId="16602"/>
    <cellStyle name="표준 19 2 5 5 4 2 4" xfId="24918"/>
    <cellStyle name="표준 19 2 5 5 4 2 4 2" xfId="47312"/>
    <cellStyle name="표준 19 2 5 5 4 2 5" xfId="35011"/>
    <cellStyle name="표준 19 2 5 5 4 3" xfId="7255"/>
    <cellStyle name="표준 19 2 5 5 4 3 2" xfId="16604"/>
    <cellStyle name="표준 19 2 5 5 4 3 3" xfId="27409"/>
    <cellStyle name="표준 19 2 5 5 4 3 3 2" xfId="49803"/>
    <cellStyle name="표준 19 2 5 5 4 3 4" xfId="37502"/>
    <cellStyle name="표준 19 2 5 5 4 4" xfId="16601"/>
    <cellStyle name="표준 19 2 5 5 4 5" xfId="22427"/>
    <cellStyle name="표준 19 2 5 5 4 5 2" xfId="44821"/>
    <cellStyle name="표준 19 2 5 5 4 6" xfId="32519"/>
    <cellStyle name="표준 19 2 5 5 5" xfId="3518"/>
    <cellStyle name="표준 19 2 5 5 5 2" xfId="8501"/>
    <cellStyle name="표준 19 2 5 5 5 2 2" xfId="16606"/>
    <cellStyle name="표준 19 2 5 5 5 2 3" xfId="28655"/>
    <cellStyle name="표준 19 2 5 5 5 2 3 2" xfId="51049"/>
    <cellStyle name="표준 19 2 5 5 5 2 4" xfId="38748"/>
    <cellStyle name="표준 19 2 5 5 5 3" xfId="16605"/>
    <cellStyle name="표준 19 2 5 5 5 4" xfId="23673"/>
    <cellStyle name="표준 19 2 5 5 5 4 2" xfId="46067"/>
    <cellStyle name="표준 19 2 5 5 5 5" xfId="33766"/>
    <cellStyle name="표준 19 2 5 5 6" xfId="6010"/>
    <cellStyle name="표준 19 2 5 5 6 2" xfId="16607"/>
    <cellStyle name="표준 19 2 5 5 6 3" xfId="26164"/>
    <cellStyle name="표준 19 2 5 5 6 3 2" xfId="48558"/>
    <cellStyle name="표준 19 2 5 5 6 4" xfId="36257"/>
    <cellStyle name="표준 19 2 5 5 7" xfId="16584"/>
    <cellStyle name="표준 19 2 5 5 8" xfId="21182"/>
    <cellStyle name="표준 19 2 5 5 8 2" xfId="43576"/>
    <cellStyle name="표준 19 2 5 5 9" xfId="31274"/>
    <cellStyle name="표준 19 2 5 6" xfId="1232"/>
    <cellStyle name="표준 19 2 5 6 2" xfId="2490"/>
    <cellStyle name="표준 19 2 5 6 2 2" xfId="4984"/>
    <cellStyle name="표준 19 2 5 6 2 2 2" xfId="9967"/>
    <cellStyle name="표준 19 2 5 6 2 2 2 2" xfId="16611"/>
    <cellStyle name="표준 19 2 5 6 2 2 2 3" xfId="30121"/>
    <cellStyle name="표준 19 2 5 6 2 2 2 3 2" xfId="52515"/>
    <cellStyle name="표준 19 2 5 6 2 2 2 4" xfId="40214"/>
    <cellStyle name="표준 19 2 5 6 2 2 3" xfId="16610"/>
    <cellStyle name="표준 19 2 5 6 2 2 4" xfId="25139"/>
    <cellStyle name="표준 19 2 5 6 2 2 4 2" xfId="47533"/>
    <cellStyle name="표준 19 2 5 6 2 2 5" xfId="35232"/>
    <cellStyle name="표준 19 2 5 6 2 3" xfId="7476"/>
    <cellStyle name="표준 19 2 5 6 2 3 2" xfId="16612"/>
    <cellStyle name="표준 19 2 5 6 2 3 3" xfId="27630"/>
    <cellStyle name="표준 19 2 5 6 2 3 3 2" xfId="50024"/>
    <cellStyle name="표준 19 2 5 6 2 3 4" xfId="37723"/>
    <cellStyle name="표준 19 2 5 6 2 4" xfId="16609"/>
    <cellStyle name="표준 19 2 5 6 2 5" xfId="22648"/>
    <cellStyle name="표준 19 2 5 6 2 5 2" xfId="45042"/>
    <cellStyle name="표준 19 2 5 6 2 6" xfId="32740"/>
    <cellStyle name="표준 19 2 5 6 3" xfId="3739"/>
    <cellStyle name="표준 19 2 5 6 3 2" xfId="8722"/>
    <cellStyle name="표준 19 2 5 6 3 2 2" xfId="16614"/>
    <cellStyle name="표준 19 2 5 6 3 2 3" xfId="28876"/>
    <cellStyle name="표준 19 2 5 6 3 2 3 2" xfId="51270"/>
    <cellStyle name="표준 19 2 5 6 3 2 4" xfId="38969"/>
    <cellStyle name="표준 19 2 5 6 3 3" xfId="16613"/>
    <cellStyle name="표준 19 2 5 6 3 4" xfId="23894"/>
    <cellStyle name="표준 19 2 5 6 3 4 2" xfId="46288"/>
    <cellStyle name="표준 19 2 5 6 3 5" xfId="33987"/>
    <cellStyle name="표준 19 2 5 6 4" xfId="6231"/>
    <cellStyle name="표준 19 2 5 6 4 2" xfId="16615"/>
    <cellStyle name="표준 19 2 5 6 4 3" xfId="26385"/>
    <cellStyle name="표준 19 2 5 6 4 3 2" xfId="48779"/>
    <cellStyle name="표준 19 2 5 6 4 4" xfId="36478"/>
    <cellStyle name="표준 19 2 5 6 5" xfId="16608"/>
    <cellStyle name="표준 19 2 5 6 6" xfId="21403"/>
    <cellStyle name="표준 19 2 5 6 6 2" xfId="43797"/>
    <cellStyle name="표준 19 2 5 6 7" xfId="31495"/>
    <cellStyle name="표준 19 2 5 7" xfId="1657"/>
    <cellStyle name="표준 19 2 5 7 2" xfId="2905"/>
    <cellStyle name="표준 19 2 5 7 2 2" xfId="5399"/>
    <cellStyle name="표준 19 2 5 7 2 2 2" xfId="10382"/>
    <cellStyle name="표준 19 2 5 7 2 2 2 2" xfId="16619"/>
    <cellStyle name="표준 19 2 5 7 2 2 2 3" xfId="30536"/>
    <cellStyle name="표준 19 2 5 7 2 2 2 3 2" xfId="52930"/>
    <cellStyle name="표준 19 2 5 7 2 2 2 4" xfId="40629"/>
    <cellStyle name="표준 19 2 5 7 2 2 3" xfId="16618"/>
    <cellStyle name="표준 19 2 5 7 2 2 4" xfId="25554"/>
    <cellStyle name="표준 19 2 5 7 2 2 4 2" xfId="47948"/>
    <cellStyle name="표준 19 2 5 7 2 2 5" xfId="35647"/>
    <cellStyle name="표준 19 2 5 7 2 3" xfId="7891"/>
    <cellStyle name="표준 19 2 5 7 2 3 2" xfId="16620"/>
    <cellStyle name="표준 19 2 5 7 2 3 3" xfId="28045"/>
    <cellStyle name="표준 19 2 5 7 2 3 3 2" xfId="50439"/>
    <cellStyle name="표준 19 2 5 7 2 3 4" xfId="38138"/>
    <cellStyle name="표준 19 2 5 7 2 4" xfId="16617"/>
    <cellStyle name="표준 19 2 5 7 2 5" xfId="23063"/>
    <cellStyle name="표준 19 2 5 7 2 5 2" xfId="45457"/>
    <cellStyle name="표준 19 2 5 7 2 6" xfId="33155"/>
    <cellStyle name="표준 19 2 5 7 3" xfId="4154"/>
    <cellStyle name="표준 19 2 5 7 3 2" xfId="9137"/>
    <cellStyle name="표준 19 2 5 7 3 2 2" xfId="16622"/>
    <cellStyle name="표준 19 2 5 7 3 2 3" xfId="29291"/>
    <cellStyle name="표준 19 2 5 7 3 2 3 2" xfId="51685"/>
    <cellStyle name="표준 19 2 5 7 3 2 4" xfId="39384"/>
    <cellStyle name="표준 19 2 5 7 3 3" xfId="16621"/>
    <cellStyle name="표준 19 2 5 7 3 4" xfId="24309"/>
    <cellStyle name="표준 19 2 5 7 3 4 2" xfId="46703"/>
    <cellStyle name="표준 19 2 5 7 3 5" xfId="34402"/>
    <cellStyle name="표준 19 2 5 7 4" xfId="6646"/>
    <cellStyle name="표준 19 2 5 7 4 2" xfId="16623"/>
    <cellStyle name="표준 19 2 5 7 4 3" xfId="26800"/>
    <cellStyle name="표준 19 2 5 7 4 3 2" xfId="49194"/>
    <cellStyle name="표준 19 2 5 7 4 4" xfId="36893"/>
    <cellStyle name="표준 19 2 5 7 5" xfId="16616"/>
    <cellStyle name="표준 19 2 5 7 6" xfId="21818"/>
    <cellStyle name="표준 19 2 5 7 6 2" xfId="44212"/>
    <cellStyle name="표준 19 2 5 7 7" xfId="31910"/>
    <cellStyle name="표준 19 2 5 8" xfId="2075"/>
    <cellStyle name="표준 19 2 5 8 2" xfId="4569"/>
    <cellStyle name="표준 19 2 5 8 2 2" xfId="9552"/>
    <cellStyle name="표준 19 2 5 8 2 2 2" xfId="16626"/>
    <cellStyle name="표준 19 2 5 8 2 2 3" xfId="29706"/>
    <cellStyle name="표준 19 2 5 8 2 2 3 2" xfId="52100"/>
    <cellStyle name="표준 19 2 5 8 2 2 4" xfId="39799"/>
    <cellStyle name="표준 19 2 5 8 2 3" xfId="16625"/>
    <cellStyle name="표준 19 2 5 8 2 4" xfId="24724"/>
    <cellStyle name="표준 19 2 5 8 2 4 2" xfId="47118"/>
    <cellStyle name="표준 19 2 5 8 2 5" xfId="34817"/>
    <cellStyle name="표준 19 2 5 8 3" xfId="7061"/>
    <cellStyle name="표준 19 2 5 8 3 2" xfId="16627"/>
    <cellStyle name="표준 19 2 5 8 3 3" xfId="27215"/>
    <cellStyle name="표준 19 2 5 8 3 3 2" xfId="49609"/>
    <cellStyle name="표준 19 2 5 8 3 4" xfId="37308"/>
    <cellStyle name="표준 19 2 5 8 4" xfId="16624"/>
    <cellStyle name="표준 19 2 5 8 5" xfId="22233"/>
    <cellStyle name="표준 19 2 5 8 5 2" xfId="44627"/>
    <cellStyle name="표준 19 2 5 8 6" xfId="32325"/>
    <cellStyle name="표준 19 2 5 9" xfId="3324"/>
    <cellStyle name="표준 19 2 5 9 2" xfId="8307"/>
    <cellStyle name="표준 19 2 5 9 2 2" xfId="16629"/>
    <cellStyle name="표준 19 2 5 9 2 3" xfId="28461"/>
    <cellStyle name="표준 19 2 5 9 2 3 2" xfId="50855"/>
    <cellStyle name="표준 19 2 5 9 2 4" xfId="38554"/>
    <cellStyle name="표준 19 2 5 9 3" xfId="16628"/>
    <cellStyle name="표준 19 2 5 9 4" xfId="23479"/>
    <cellStyle name="표준 19 2 5 9 4 2" xfId="45873"/>
    <cellStyle name="표준 19 2 5 9 5" xfId="33572"/>
    <cellStyle name="표준 19 2 6" xfId="1192"/>
    <cellStyle name="표준 19 2 6 2" xfId="1614"/>
    <cellStyle name="표준 19 2 6 2 2" xfId="2872"/>
    <cellStyle name="표준 19 2 6 2 2 2" xfId="5366"/>
    <cellStyle name="표준 19 2 6 2 2 2 2" xfId="10349"/>
    <cellStyle name="표준 19 2 6 2 2 2 2 2" xfId="16634"/>
    <cellStyle name="표준 19 2 6 2 2 2 2 3" xfId="30503"/>
    <cellStyle name="표준 19 2 6 2 2 2 2 3 2" xfId="52897"/>
    <cellStyle name="표준 19 2 6 2 2 2 2 4" xfId="40596"/>
    <cellStyle name="표준 19 2 6 2 2 2 3" xfId="16633"/>
    <cellStyle name="표준 19 2 6 2 2 2 4" xfId="25521"/>
    <cellStyle name="표준 19 2 6 2 2 2 4 2" xfId="47915"/>
    <cellStyle name="표준 19 2 6 2 2 2 5" xfId="35614"/>
    <cellStyle name="표준 19 2 6 2 2 3" xfId="7858"/>
    <cellStyle name="표준 19 2 6 2 2 3 2" xfId="16635"/>
    <cellStyle name="표준 19 2 6 2 2 3 3" xfId="28012"/>
    <cellStyle name="표준 19 2 6 2 2 3 3 2" xfId="50406"/>
    <cellStyle name="표준 19 2 6 2 2 3 4" xfId="38105"/>
    <cellStyle name="표준 19 2 6 2 2 4" xfId="16632"/>
    <cellStyle name="표준 19 2 6 2 2 5" xfId="23030"/>
    <cellStyle name="표준 19 2 6 2 2 5 2" xfId="45424"/>
    <cellStyle name="표준 19 2 6 2 2 6" xfId="33122"/>
    <cellStyle name="표준 19 2 6 2 3" xfId="4121"/>
    <cellStyle name="표준 19 2 6 2 3 2" xfId="9104"/>
    <cellStyle name="표준 19 2 6 2 3 2 2" xfId="16637"/>
    <cellStyle name="표준 19 2 6 2 3 2 3" xfId="29258"/>
    <cellStyle name="표준 19 2 6 2 3 2 3 2" xfId="51652"/>
    <cellStyle name="표준 19 2 6 2 3 2 4" xfId="39351"/>
    <cellStyle name="표준 19 2 6 2 3 3" xfId="16636"/>
    <cellStyle name="표준 19 2 6 2 3 4" xfId="24276"/>
    <cellStyle name="표준 19 2 6 2 3 4 2" xfId="46670"/>
    <cellStyle name="표준 19 2 6 2 3 5" xfId="34369"/>
    <cellStyle name="표준 19 2 6 2 4" xfId="6613"/>
    <cellStyle name="표준 19 2 6 2 4 2" xfId="16638"/>
    <cellStyle name="표준 19 2 6 2 4 3" xfId="26767"/>
    <cellStyle name="표준 19 2 6 2 4 3 2" xfId="49161"/>
    <cellStyle name="표준 19 2 6 2 4 4" xfId="36860"/>
    <cellStyle name="표준 19 2 6 2 5" xfId="16631"/>
    <cellStyle name="표준 19 2 6 2 6" xfId="21785"/>
    <cellStyle name="표준 19 2 6 2 6 2" xfId="44179"/>
    <cellStyle name="표준 19 2 6 2 7" xfId="31877"/>
    <cellStyle name="표준 19 2 6 3" xfId="2039"/>
    <cellStyle name="표준 19 2 6 3 2" xfId="3287"/>
    <cellStyle name="표준 19 2 6 3 2 2" xfId="5781"/>
    <cellStyle name="표준 19 2 6 3 2 2 2" xfId="10764"/>
    <cellStyle name="표준 19 2 6 3 2 2 2 2" xfId="16642"/>
    <cellStyle name="표준 19 2 6 3 2 2 2 3" xfId="30918"/>
    <cellStyle name="표준 19 2 6 3 2 2 2 3 2" xfId="53312"/>
    <cellStyle name="표준 19 2 6 3 2 2 2 4" xfId="41011"/>
    <cellStyle name="표준 19 2 6 3 2 2 3" xfId="16641"/>
    <cellStyle name="표준 19 2 6 3 2 2 4" xfId="25936"/>
    <cellStyle name="표준 19 2 6 3 2 2 4 2" xfId="48330"/>
    <cellStyle name="표준 19 2 6 3 2 2 5" xfId="36029"/>
    <cellStyle name="표준 19 2 6 3 2 3" xfId="8273"/>
    <cellStyle name="표준 19 2 6 3 2 3 2" xfId="16643"/>
    <cellStyle name="표준 19 2 6 3 2 3 3" xfId="28427"/>
    <cellStyle name="표준 19 2 6 3 2 3 3 2" xfId="50821"/>
    <cellStyle name="표준 19 2 6 3 2 3 4" xfId="38520"/>
    <cellStyle name="표준 19 2 6 3 2 4" xfId="16640"/>
    <cellStyle name="표준 19 2 6 3 2 5" xfId="23445"/>
    <cellStyle name="표준 19 2 6 3 2 5 2" xfId="45839"/>
    <cellStyle name="표준 19 2 6 3 2 6" xfId="33537"/>
    <cellStyle name="표준 19 2 6 3 3" xfId="4536"/>
    <cellStyle name="표준 19 2 6 3 3 2" xfId="9519"/>
    <cellStyle name="표준 19 2 6 3 3 2 2" xfId="16645"/>
    <cellStyle name="표준 19 2 6 3 3 2 3" xfId="29673"/>
    <cellStyle name="표준 19 2 6 3 3 2 3 2" xfId="52067"/>
    <cellStyle name="표준 19 2 6 3 3 2 4" xfId="39766"/>
    <cellStyle name="표준 19 2 6 3 3 3" xfId="16644"/>
    <cellStyle name="표준 19 2 6 3 3 4" xfId="24691"/>
    <cellStyle name="표준 19 2 6 3 3 4 2" xfId="47085"/>
    <cellStyle name="표준 19 2 6 3 3 5" xfId="34784"/>
    <cellStyle name="표준 19 2 6 3 4" xfId="7028"/>
    <cellStyle name="표준 19 2 6 3 4 2" xfId="16646"/>
    <cellStyle name="표준 19 2 6 3 4 3" xfId="27182"/>
    <cellStyle name="표준 19 2 6 3 4 3 2" xfId="49576"/>
    <cellStyle name="표준 19 2 6 3 4 4" xfId="37275"/>
    <cellStyle name="표준 19 2 6 3 5" xfId="16639"/>
    <cellStyle name="표준 19 2 6 3 6" xfId="22200"/>
    <cellStyle name="표준 19 2 6 3 6 2" xfId="44594"/>
    <cellStyle name="표준 19 2 6 3 7" xfId="32292"/>
    <cellStyle name="표준 19 2 6 4" xfId="2457"/>
    <cellStyle name="표준 19 2 6 4 2" xfId="4951"/>
    <cellStyle name="표준 19 2 6 4 2 2" xfId="9934"/>
    <cellStyle name="표준 19 2 6 4 2 2 2" xfId="16649"/>
    <cellStyle name="표준 19 2 6 4 2 2 3" xfId="30088"/>
    <cellStyle name="표준 19 2 6 4 2 2 3 2" xfId="52482"/>
    <cellStyle name="표준 19 2 6 4 2 2 4" xfId="40181"/>
    <cellStyle name="표준 19 2 6 4 2 3" xfId="16648"/>
    <cellStyle name="표준 19 2 6 4 2 4" xfId="25106"/>
    <cellStyle name="표준 19 2 6 4 2 4 2" xfId="47500"/>
    <cellStyle name="표준 19 2 6 4 2 5" xfId="35199"/>
    <cellStyle name="표준 19 2 6 4 3" xfId="7443"/>
    <cellStyle name="표준 19 2 6 4 3 2" xfId="16650"/>
    <cellStyle name="표준 19 2 6 4 3 3" xfId="27597"/>
    <cellStyle name="표준 19 2 6 4 3 3 2" xfId="49991"/>
    <cellStyle name="표준 19 2 6 4 3 4" xfId="37690"/>
    <cellStyle name="표준 19 2 6 4 4" xfId="16647"/>
    <cellStyle name="표준 19 2 6 4 5" xfId="22615"/>
    <cellStyle name="표준 19 2 6 4 5 2" xfId="45009"/>
    <cellStyle name="표준 19 2 6 4 6" xfId="32707"/>
    <cellStyle name="표준 19 2 6 5" xfId="3706"/>
    <cellStyle name="표준 19 2 6 5 2" xfId="8689"/>
    <cellStyle name="표준 19 2 6 5 2 2" xfId="16652"/>
    <cellStyle name="표준 19 2 6 5 2 3" xfId="28843"/>
    <cellStyle name="표준 19 2 6 5 2 3 2" xfId="51237"/>
    <cellStyle name="표준 19 2 6 5 2 4" xfId="38936"/>
    <cellStyle name="표준 19 2 6 5 3" xfId="16651"/>
    <cellStyle name="표준 19 2 6 5 4" xfId="23861"/>
    <cellStyle name="표준 19 2 6 5 4 2" xfId="46255"/>
    <cellStyle name="표준 19 2 6 5 5" xfId="33954"/>
    <cellStyle name="표준 19 2 6 6" xfId="6198"/>
    <cellStyle name="표준 19 2 6 6 2" xfId="16653"/>
    <cellStyle name="표준 19 2 6 6 3" xfId="26352"/>
    <cellStyle name="표준 19 2 6 6 3 2" xfId="48746"/>
    <cellStyle name="표준 19 2 6 6 4" xfId="36445"/>
    <cellStyle name="표준 19 2 6 7" xfId="16630"/>
    <cellStyle name="표준 19 2 6 8" xfId="21370"/>
    <cellStyle name="표준 19 2 6 8 2" xfId="43764"/>
    <cellStyle name="표준 19 2 6 9" xfId="31462"/>
    <cellStyle name="표준 19 2 7" xfId="10794"/>
    <cellStyle name="표준 19 2 7 2" xfId="16654"/>
    <cellStyle name="표준 19 2 7 3" xfId="30946"/>
    <cellStyle name="표준 19 2 7 3 2" xfId="53340"/>
    <cellStyle name="표준 19 2 7 4" xfId="41039"/>
    <cellStyle name="표준 19 3" xfId="627"/>
    <cellStyle name="표준 19 3 2" xfId="16655"/>
    <cellStyle name="표준 2" xfId="5"/>
    <cellStyle name="표준 2 10" xfId="630"/>
    <cellStyle name="표준 2 10 2" xfId="16656"/>
    <cellStyle name="표준 2 11" xfId="10799"/>
    <cellStyle name="표준 2 12" xfId="16657"/>
    <cellStyle name="표준 2 13" xfId="10"/>
    <cellStyle name="표준 2 2" xfId="23"/>
    <cellStyle name="표준 2 2 2" xfId="388"/>
    <cellStyle name="표준 2 2 2 2" xfId="16659"/>
    <cellStyle name="표준 2 2 3" xfId="631"/>
    <cellStyle name="표준 2 2 3 2" xfId="16660"/>
    <cellStyle name="표준 2 2 4" xfId="16658"/>
    <cellStyle name="표준 2 3" xfId="32"/>
    <cellStyle name="표준 2 3 2" xfId="389"/>
    <cellStyle name="표준 2 3 2 2" xfId="16662"/>
    <cellStyle name="표준 2 3 3" xfId="632"/>
    <cellStyle name="표준 2 3 3 2" xfId="16663"/>
    <cellStyle name="표준 2 3 4" xfId="16661"/>
    <cellStyle name="표준 2 4" xfId="18"/>
    <cellStyle name="표준 2 4 2" xfId="633"/>
    <cellStyle name="표준 2 4 2 2" xfId="16665"/>
    <cellStyle name="표준 2 4 3" xfId="16664"/>
    <cellStyle name="표준 2 5" xfId="154"/>
    <cellStyle name="표준 2 5 2" xfId="390"/>
    <cellStyle name="표준 2 5 2 2" xfId="16667"/>
    <cellStyle name="표준 2 5 3" xfId="634"/>
    <cellStyle name="표준 2 5 3 2" xfId="16668"/>
    <cellStyle name="표준 2 5 4" xfId="16666"/>
    <cellStyle name="표준 2 6" xfId="391"/>
    <cellStyle name="표준 2 6 2" xfId="16669"/>
    <cellStyle name="표준 2 7" xfId="392"/>
    <cellStyle name="표준 2 7 2" xfId="16670"/>
    <cellStyle name="표준 2 8" xfId="393"/>
    <cellStyle name="표준 2 8 2" xfId="16671"/>
    <cellStyle name="표준 2 9" xfId="489"/>
    <cellStyle name="표준 2 9 2" xfId="744"/>
    <cellStyle name="표준 2 9 2 2" xfId="16673"/>
    <cellStyle name="표준 2 9 3" xfId="16672"/>
    <cellStyle name="표준 20" xfId="109"/>
    <cellStyle name="표준 20 2" xfId="635"/>
    <cellStyle name="표준 20 2 2" xfId="16675"/>
    <cellStyle name="표준 20 3" xfId="16674"/>
    <cellStyle name="표준 21" xfId="110"/>
    <cellStyle name="표준 21 2" xfId="636"/>
    <cellStyle name="표준 21 2 2" xfId="16677"/>
    <cellStyle name="표준 21 3" xfId="16676"/>
    <cellStyle name="표준 22" xfId="111"/>
    <cellStyle name="표준 22 2" xfId="637"/>
    <cellStyle name="표준 22 2 2" xfId="16679"/>
    <cellStyle name="표준 22 3" xfId="16678"/>
    <cellStyle name="표준 23" xfId="112"/>
    <cellStyle name="표준 23 2" xfId="638"/>
    <cellStyle name="표준 23 2 2" xfId="16681"/>
    <cellStyle name="표준 23 3" xfId="16680"/>
    <cellStyle name="표준 24" xfId="113"/>
    <cellStyle name="표준 24 2" xfId="639"/>
    <cellStyle name="표준 24 2 2" xfId="16683"/>
    <cellStyle name="표준 24 3" xfId="16682"/>
    <cellStyle name="표준 25" xfId="114"/>
    <cellStyle name="표준 25 2" xfId="640"/>
    <cellStyle name="표준 25 2 2" xfId="16685"/>
    <cellStyle name="표준 25 3" xfId="16684"/>
    <cellStyle name="표준 259 4" xfId="139"/>
    <cellStyle name="표준 259 4 2" xfId="642"/>
    <cellStyle name="표준 259 4 3" xfId="641"/>
    <cellStyle name="표준 259 4 4" xfId="709"/>
    <cellStyle name="표준 259 4 4 2" xfId="16686"/>
    <cellStyle name="표준 259 4 5" xfId="789"/>
    <cellStyle name="표준 259 4 5 10" xfId="5814"/>
    <cellStyle name="표준 259 4 5 10 2" xfId="16688"/>
    <cellStyle name="표준 259 4 5 10 3" xfId="25968"/>
    <cellStyle name="표준 259 4 5 10 3 2" xfId="48362"/>
    <cellStyle name="표준 259 4 5 10 4" xfId="36061"/>
    <cellStyle name="표준 259 4 5 11" xfId="16687"/>
    <cellStyle name="표준 259 4 5 12" xfId="20986"/>
    <cellStyle name="표준 259 4 5 12 2" xfId="43380"/>
    <cellStyle name="표준 259 4 5 13" xfId="31078"/>
    <cellStyle name="표준 259 4 5 2" xfId="825"/>
    <cellStyle name="표준 259 4 5 2 10" xfId="21015"/>
    <cellStyle name="표준 259 4 5 2 10 2" xfId="43409"/>
    <cellStyle name="표준 259 4 5 2 11" xfId="31107"/>
    <cellStyle name="표준 259 4 5 2 2" xfId="923"/>
    <cellStyle name="표준 259 4 5 2 2 10" xfId="31200"/>
    <cellStyle name="표준 259 4 5 2 2 2" xfId="1120"/>
    <cellStyle name="표준 259 4 5 2 2 2 2" xfId="1546"/>
    <cellStyle name="표준 259 4 5 2 2 2 2 2" xfId="2804"/>
    <cellStyle name="표준 259 4 5 2 2 2 2 2 2" xfId="5298"/>
    <cellStyle name="표준 259 4 5 2 2 2 2 2 2 2" xfId="10281"/>
    <cellStyle name="표준 259 4 5 2 2 2 2 2 2 2 2" xfId="16695"/>
    <cellStyle name="표준 259 4 5 2 2 2 2 2 2 2 3" xfId="30435"/>
    <cellStyle name="표준 259 4 5 2 2 2 2 2 2 2 3 2" xfId="52829"/>
    <cellStyle name="표준 259 4 5 2 2 2 2 2 2 2 4" xfId="40528"/>
    <cellStyle name="표준 259 4 5 2 2 2 2 2 2 3" xfId="16694"/>
    <cellStyle name="표준 259 4 5 2 2 2 2 2 2 4" xfId="25453"/>
    <cellStyle name="표준 259 4 5 2 2 2 2 2 2 4 2" xfId="47847"/>
    <cellStyle name="표준 259 4 5 2 2 2 2 2 2 5" xfId="35546"/>
    <cellStyle name="표준 259 4 5 2 2 2 2 2 3" xfId="7790"/>
    <cellStyle name="표준 259 4 5 2 2 2 2 2 3 2" xfId="16696"/>
    <cellStyle name="표준 259 4 5 2 2 2 2 2 3 3" xfId="27944"/>
    <cellStyle name="표준 259 4 5 2 2 2 2 2 3 3 2" xfId="50338"/>
    <cellStyle name="표준 259 4 5 2 2 2 2 2 3 4" xfId="38037"/>
    <cellStyle name="표준 259 4 5 2 2 2 2 2 4" xfId="16693"/>
    <cellStyle name="표준 259 4 5 2 2 2 2 2 5" xfId="22962"/>
    <cellStyle name="표준 259 4 5 2 2 2 2 2 5 2" xfId="45356"/>
    <cellStyle name="표준 259 4 5 2 2 2 2 2 6" xfId="33054"/>
    <cellStyle name="표준 259 4 5 2 2 2 2 3" xfId="4053"/>
    <cellStyle name="표준 259 4 5 2 2 2 2 3 2" xfId="9036"/>
    <cellStyle name="표준 259 4 5 2 2 2 2 3 2 2" xfId="16698"/>
    <cellStyle name="표준 259 4 5 2 2 2 2 3 2 3" xfId="29190"/>
    <cellStyle name="표준 259 4 5 2 2 2 2 3 2 3 2" xfId="51584"/>
    <cellStyle name="표준 259 4 5 2 2 2 2 3 2 4" xfId="39283"/>
    <cellStyle name="표준 259 4 5 2 2 2 2 3 3" xfId="16697"/>
    <cellStyle name="표준 259 4 5 2 2 2 2 3 4" xfId="24208"/>
    <cellStyle name="표준 259 4 5 2 2 2 2 3 4 2" xfId="46602"/>
    <cellStyle name="표준 259 4 5 2 2 2 2 3 5" xfId="34301"/>
    <cellStyle name="표준 259 4 5 2 2 2 2 4" xfId="6545"/>
    <cellStyle name="표준 259 4 5 2 2 2 2 4 2" xfId="16699"/>
    <cellStyle name="표준 259 4 5 2 2 2 2 4 3" xfId="26699"/>
    <cellStyle name="표준 259 4 5 2 2 2 2 4 3 2" xfId="49093"/>
    <cellStyle name="표준 259 4 5 2 2 2 2 4 4" xfId="36792"/>
    <cellStyle name="표준 259 4 5 2 2 2 2 5" xfId="16692"/>
    <cellStyle name="표준 259 4 5 2 2 2 2 6" xfId="21717"/>
    <cellStyle name="표준 259 4 5 2 2 2 2 6 2" xfId="44111"/>
    <cellStyle name="표준 259 4 5 2 2 2 2 7" xfId="31809"/>
    <cellStyle name="표준 259 4 5 2 2 2 3" xfId="1971"/>
    <cellStyle name="표준 259 4 5 2 2 2 3 2" xfId="3219"/>
    <cellStyle name="표준 259 4 5 2 2 2 3 2 2" xfId="5713"/>
    <cellStyle name="표준 259 4 5 2 2 2 3 2 2 2" xfId="10696"/>
    <cellStyle name="표준 259 4 5 2 2 2 3 2 2 2 2" xfId="16703"/>
    <cellStyle name="표준 259 4 5 2 2 2 3 2 2 2 3" xfId="30850"/>
    <cellStyle name="표준 259 4 5 2 2 2 3 2 2 2 3 2" xfId="53244"/>
    <cellStyle name="표준 259 4 5 2 2 2 3 2 2 2 4" xfId="40943"/>
    <cellStyle name="표준 259 4 5 2 2 2 3 2 2 3" xfId="16702"/>
    <cellStyle name="표준 259 4 5 2 2 2 3 2 2 4" xfId="25868"/>
    <cellStyle name="표준 259 4 5 2 2 2 3 2 2 4 2" xfId="48262"/>
    <cellStyle name="표준 259 4 5 2 2 2 3 2 2 5" xfId="35961"/>
    <cellStyle name="표준 259 4 5 2 2 2 3 2 3" xfId="8205"/>
    <cellStyle name="표준 259 4 5 2 2 2 3 2 3 2" xfId="16704"/>
    <cellStyle name="표준 259 4 5 2 2 2 3 2 3 3" xfId="28359"/>
    <cellStyle name="표준 259 4 5 2 2 2 3 2 3 3 2" xfId="50753"/>
    <cellStyle name="표준 259 4 5 2 2 2 3 2 3 4" xfId="38452"/>
    <cellStyle name="표준 259 4 5 2 2 2 3 2 4" xfId="16701"/>
    <cellStyle name="표준 259 4 5 2 2 2 3 2 5" xfId="23377"/>
    <cellStyle name="표준 259 4 5 2 2 2 3 2 5 2" xfId="45771"/>
    <cellStyle name="표준 259 4 5 2 2 2 3 2 6" xfId="33469"/>
    <cellStyle name="표준 259 4 5 2 2 2 3 3" xfId="4468"/>
    <cellStyle name="표준 259 4 5 2 2 2 3 3 2" xfId="9451"/>
    <cellStyle name="표준 259 4 5 2 2 2 3 3 2 2" xfId="16706"/>
    <cellStyle name="표준 259 4 5 2 2 2 3 3 2 3" xfId="29605"/>
    <cellStyle name="표준 259 4 5 2 2 2 3 3 2 3 2" xfId="51999"/>
    <cellStyle name="표준 259 4 5 2 2 2 3 3 2 4" xfId="39698"/>
    <cellStyle name="표준 259 4 5 2 2 2 3 3 3" xfId="16705"/>
    <cellStyle name="표준 259 4 5 2 2 2 3 3 4" xfId="24623"/>
    <cellStyle name="표준 259 4 5 2 2 2 3 3 4 2" xfId="47017"/>
    <cellStyle name="표준 259 4 5 2 2 2 3 3 5" xfId="34716"/>
    <cellStyle name="표준 259 4 5 2 2 2 3 4" xfId="6960"/>
    <cellStyle name="표준 259 4 5 2 2 2 3 4 2" xfId="16707"/>
    <cellStyle name="표준 259 4 5 2 2 2 3 4 3" xfId="27114"/>
    <cellStyle name="표준 259 4 5 2 2 2 3 4 3 2" xfId="49508"/>
    <cellStyle name="표준 259 4 5 2 2 2 3 4 4" xfId="37207"/>
    <cellStyle name="표준 259 4 5 2 2 2 3 5" xfId="16700"/>
    <cellStyle name="표준 259 4 5 2 2 2 3 6" xfId="22132"/>
    <cellStyle name="표준 259 4 5 2 2 2 3 6 2" xfId="44526"/>
    <cellStyle name="표준 259 4 5 2 2 2 3 7" xfId="32224"/>
    <cellStyle name="표준 259 4 5 2 2 2 4" xfId="2389"/>
    <cellStyle name="표준 259 4 5 2 2 2 4 2" xfId="4883"/>
    <cellStyle name="표준 259 4 5 2 2 2 4 2 2" xfId="9866"/>
    <cellStyle name="표준 259 4 5 2 2 2 4 2 2 2" xfId="16710"/>
    <cellStyle name="표준 259 4 5 2 2 2 4 2 2 3" xfId="30020"/>
    <cellStyle name="표준 259 4 5 2 2 2 4 2 2 3 2" xfId="52414"/>
    <cellStyle name="표준 259 4 5 2 2 2 4 2 2 4" xfId="40113"/>
    <cellStyle name="표준 259 4 5 2 2 2 4 2 3" xfId="16709"/>
    <cellStyle name="표준 259 4 5 2 2 2 4 2 4" xfId="25038"/>
    <cellStyle name="표준 259 4 5 2 2 2 4 2 4 2" xfId="47432"/>
    <cellStyle name="표준 259 4 5 2 2 2 4 2 5" xfId="35131"/>
    <cellStyle name="표준 259 4 5 2 2 2 4 3" xfId="7375"/>
    <cellStyle name="표준 259 4 5 2 2 2 4 3 2" xfId="16711"/>
    <cellStyle name="표준 259 4 5 2 2 2 4 3 3" xfId="27529"/>
    <cellStyle name="표준 259 4 5 2 2 2 4 3 3 2" xfId="49923"/>
    <cellStyle name="표준 259 4 5 2 2 2 4 3 4" xfId="37622"/>
    <cellStyle name="표준 259 4 5 2 2 2 4 4" xfId="16708"/>
    <cellStyle name="표준 259 4 5 2 2 2 4 5" xfId="22547"/>
    <cellStyle name="표준 259 4 5 2 2 2 4 5 2" xfId="44941"/>
    <cellStyle name="표준 259 4 5 2 2 2 4 6" xfId="32639"/>
    <cellStyle name="표준 259 4 5 2 2 2 5" xfId="3638"/>
    <cellStyle name="표준 259 4 5 2 2 2 5 2" xfId="8621"/>
    <cellStyle name="표준 259 4 5 2 2 2 5 2 2" xfId="16713"/>
    <cellStyle name="표준 259 4 5 2 2 2 5 2 3" xfId="28775"/>
    <cellStyle name="표준 259 4 5 2 2 2 5 2 3 2" xfId="51169"/>
    <cellStyle name="표준 259 4 5 2 2 2 5 2 4" xfId="38868"/>
    <cellStyle name="표준 259 4 5 2 2 2 5 3" xfId="16712"/>
    <cellStyle name="표준 259 4 5 2 2 2 5 4" xfId="23793"/>
    <cellStyle name="표준 259 4 5 2 2 2 5 4 2" xfId="46187"/>
    <cellStyle name="표준 259 4 5 2 2 2 5 5" xfId="33886"/>
    <cellStyle name="표준 259 4 5 2 2 2 6" xfId="6130"/>
    <cellStyle name="표준 259 4 5 2 2 2 6 2" xfId="16714"/>
    <cellStyle name="표준 259 4 5 2 2 2 6 3" xfId="26284"/>
    <cellStyle name="표준 259 4 5 2 2 2 6 3 2" xfId="48678"/>
    <cellStyle name="표준 259 4 5 2 2 2 6 4" xfId="36377"/>
    <cellStyle name="표준 259 4 5 2 2 2 7" xfId="16691"/>
    <cellStyle name="표준 259 4 5 2 2 2 8" xfId="21302"/>
    <cellStyle name="표준 259 4 5 2 2 2 8 2" xfId="43696"/>
    <cellStyle name="표준 259 4 5 2 2 2 9" xfId="31394"/>
    <cellStyle name="표준 259 4 5 2 2 3" xfId="1352"/>
    <cellStyle name="표준 259 4 5 2 2 3 2" xfId="2610"/>
    <cellStyle name="표준 259 4 5 2 2 3 2 2" xfId="5104"/>
    <cellStyle name="표준 259 4 5 2 2 3 2 2 2" xfId="10087"/>
    <cellStyle name="표준 259 4 5 2 2 3 2 2 2 2" xfId="16718"/>
    <cellStyle name="표준 259 4 5 2 2 3 2 2 2 3" xfId="30241"/>
    <cellStyle name="표준 259 4 5 2 2 3 2 2 2 3 2" xfId="52635"/>
    <cellStyle name="표준 259 4 5 2 2 3 2 2 2 4" xfId="40334"/>
    <cellStyle name="표준 259 4 5 2 2 3 2 2 3" xfId="16717"/>
    <cellStyle name="표준 259 4 5 2 2 3 2 2 4" xfId="25259"/>
    <cellStyle name="표준 259 4 5 2 2 3 2 2 4 2" xfId="47653"/>
    <cellStyle name="표준 259 4 5 2 2 3 2 2 5" xfId="35352"/>
    <cellStyle name="표준 259 4 5 2 2 3 2 3" xfId="7596"/>
    <cellStyle name="표준 259 4 5 2 2 3 2 3 2" xfId="16719"/>
    <cellStyle name="표준 259 4 5 2 2 3 2 3 3" xfId="27750"/>
    <cellStyle name="표준 259 4 5 2 2 3 2 3 3 2" xfId="50144"/>
    <cellStyle name="표준 259 4 5 2 2 3 2 3 4" xfId="37843"/>
    <cellStyle name="표준 259 4 5 2 2 3 2 4" xfId="16716"/>
    <cellStyle name="표준 259 4 5 2 2 3 2 5" xfId="22768"/>
    <cellStyle name="표준 259 4 5 2 2 3 2 5 2" xfId="45162"/>
    <cellStyle name="표준 259 4 5 2 2 3 2 6" xfId="32860"/>
    <cellStyle name="표준 259 4 5 2 2 3 3" xfId="3859"/>
    <cellStyle name="표준 259 4 5 2 2 3 3 2" xfId="8842"/>
    <cellStyle name="표준 259 4 5 2 2 3 3 2 2" xfId="16721"/>
    <cellStyle name="표준 259 4 5 2 2 3 3 2 3" xfId="28996"/>
    <cellStyle name="표준 259 4 5 2 2 3 3 2 3 2" xfId="51390"/>
    <cellStyle name="표준 259 4 5 2 2 3 3 2 4" xfId="39089"/>
    <cellStyle name="표준 259 4 5 2 2 3 3 3" xfId="16720"/>
    <cellStyle name="표준 259 4 5 2 2 3 3 4" xfId="24014"/>
    <cellStyle name="표준 259 4 5 2 2 3 3 4 2" xfId="46408"/>
    <cellStyle name="표준 259 4 5 2 2 3 3 5" xfId="34107"/>
    <cellStyle name="표준 259 4 5 2 2 3 4" xfId="6351"/>
    <cellStyle name="표준 259 4 5 2 2 3 4 2" xfId="16722"/>
    <cellStyle name="표준 259 4 5 2 2 3 4 3" xfId="26505"/>
    <cellStyle name="표준 259 4 5 2 2 3 4 3 2" xfId="48899"/>
    <cellStyle name="표준 259 4 5 2 2 3 4 4" xfId="36598"/>
    <cellStyle name="표준 259 4 5 2 2 3 5" xfId="16715"/>
    <cellStyle name="표준 259 4 5 2 2 3 6" xfId="21523"/>
    <cellStyle name="표준 259 4 5 2 2 3 6 2" xfId="43917"/>
    <cellStyle name="표준 259 4 5 2 2 3 7" xfId="31615"/>
    <cellStyle name="표준 259 4 5 2 2 4" xfId="1777"/>
    <cellStyle name="표준 259 4 5 2 2 4 2" xfId="3025"/>
    <cellStyle name="표준 259 4 5 2 2 4 2 2" xfId="5519"/>
    <cellStyle name="표준 259 4 5 2 2 4 2 2 2" xfId="10502"/>
    <cellStyle name="표준 259 4 5 2 2 4 2 2 2 2" xfId="16726"/>
    <cellStyle name="표준 259 4 5 2 2 4 2 2 2 3" xfId="30656"/>
    <cellStyle name="표준 259 4 5 2 2 4 2 2 2 3 2" xfId="53050"/>
    <cellStyle name="표준 259 4 5 2 2 4 2 2 2 4" xfId="40749"/>
    <cellStyle name="표준 259 4 5 2 2 4 2 2 3" xfId="16725"/>
    <cellStyle name="표준 259 4 5 2 2 4 2 2 4" xfId="25674"/>
    <cellStyle name="표준 259 4 5 2 2 4 2 2 4 2" xfId="48068"/>
    <cellStyle name="표준 259 4 5 2 2 4 2 2 5" xfId="35767"/>
    <cellStyle name="표준 259 4 5 2 2 4 2 3" xfId="8011"/>
    <cellStyle name="표준 259 4 5 2 2 4 2 3 2" xfId="16727"/>
    <cellStyle name="표준 259 4 5 2 2 4 2 3 3" xfId="28165"/>
    <cellStyle name="표준 259 4 5 2 2 4 2 3 3 2" xfId="50559"/>
    <cellStyle name="표준 259 4 5 2 2 4 2 3 4" xfId="38258"/>
    <cellStyle name="표준 259 4 5 2 2 4 2 4" xfId="16724"/>
    <cellStyle name="표준 259 4 5 2 2 4 2 5" xfId="23183"/>
    <cellStyle name="표준 259 4 5 2 2 4 2 5 2" xfId="45577"/>
    <cellStyle name="표준 259 4 5 2 2 4 2 6" xfId="33275"/>
    <cellStyle name="표준 259 4 5 2 2 4 3" xfId="4274"/>
    <cellStyle name="표준 259 4 5 2 2 4 3 2" xfId="9257"/>
    <cellStyle name="표준 259 4 5 2 2 4 3 2 2" xfId="16729"/>
    <cellStyle name="표준 259 4 5 2 2 4 3 2 3" xfId="29411"/>
    <cellStyle name="표준 259 4 5 2 2 4 3 2 3 2" xfId="51805"/>
    <cellStyle name="표준 259 4 5 2 2 4 3 2 4" xfId="39504"/>
    <cellStyle name="표준 259 4 5 2 2 4 3 3" xfId="16728"/>
    <cellStyle name="표준 259 4 5 2 2 4 3 4" xfId="24429"/>
    <cellStyle name="표준 259 4 5 2 2 4 3 4 2" xfId="46823"/>
    <cellStyle name="표준 259 4 5 2 2 4 3 5" xfId="34522"/>
    <cellStyle name="표준 259 4 5 2 2 4 4" xfId="6766"/>
    <cellStyle name="표준 259 4 5 2 2 4 4 2" xfId="16730"/>
    <cellStyle name="표준 259 4 5 2 2 4 4 3" xfId="26920"/>
    <cellStyle name="표준 259 4 5 2 2 4 4 3 2" xfId="49314"/>
    <cellStyle name="표준 259 4 5 2 2 4 4 4" xfId="37013"/>
    <cellStyle name="표준 259 4 5 2 2 4 5" xfId="16723"/>
    <cellStyle name="표준 259 4 5 2 2 4 6" xfId="21938"/>
    <cellStyle name="표준 259 4 5 2 2 4 6 2" xfId="44332"/>
    <cellStyle name="표준 259 4 5 2 2 4 7" xfId="32030"/>
    <cellStyle name="표준 259 4 5 2 2 5" xfId="2195"/>
    <cellStyle name="표준 259 4 5 2 2 5 2" xfId="4689"/>
    <cellStyle name="표준 259 4 5 2 2 5 2 2" xfId="9672"/>
    <cellStyle name="표준 259 4 5 2 2 5 2 2 2" xfId="16733"/>
    <cellStyle name="표준 259 4 5 2 2 5 2 2 3" xfId="29826"/>
    <cellStyle name="표준 259 4 5 2 2 5 2 2 3 2" xfId="52220"/>
    <cellStyle name="표준 259 4 5 2 2 5 2 2 4" xfId="39919"/>
    <cellStyle name="표준 259 4 5 2 2 5 2 3" xfId="16732"/>
    <cellStyle name="표준 259 4 5 2 2 5 2 4" xfId="24844"/>
    <cellStyle name="표준 259 4 5 2 2 5 2 4 2" xfId="47238"/>
    <cellStyle name="표준 259 4 5 2 2 5 2 5" xfId="34937"/>
    <cellStyle name="표준 259 4 5 2 2 5 3" xfId="7181"/>
    <cellStyle name="표준 259 4 5 2 2 5 3 2" xfId="16734"/>
    <cellStyle name="표준 259 4 5 2 2 5 3 3" xfId="27335"/>
    <cellStyle name="표준 259 4 5 2 2 5 3 3 2" xfId="49729"/>
    <cellStyle name="표준 259 4 5 2 2 5 3 4" xfId="37428"/>
    <cellStyle name="표준 259 4 5 2 2 5 4" xfId="16731"/>
    <cellStyle name="표준 259 4 5 2 2 5 5" xfId="22353"/>
    <cellStyle name="표준 259 4 5 2 2 5 5 2" xfId="44747"/>
    <cellStyle name="표준 259 4 5 2 2 5 6" xfId="32445"/>
    <cellStyle name="표준 259 4 5 2 2 6" xfId="3444"/>
    <cellStyle name="표준 259 4 5 2 2 6 2" xfId="8427"/>
    <cellStyle name="표준 259 4 5 2 2 6 2 2" xfId="16736"/>
    <cellStyle name="표준 259 4 5 2 2 6 2 3" xfId="28581"/>
    <cellStyle name="표준 259 4 5 2 2 6 2 3 2" xfId="50975"/>
    <cellStyle name="표준 259 4 5 2 2 6 2 4" xfId="38674"/>
    <cellStyle name="표준 259 4 5 2 2 6 3" xfId="16735"/>
    <cellStyle name="표준 259 4 5 2 2 6 4" xfId="23599"/>
    <cellStyle name="표준 259 4 5 2 2 6 4 2" xfId="45993"/>
    <cellStyle name="표준 259 4 5 2 2 6 5" xfId="33692"/>
    <cellStyle name="표준 259 4 5 2 2 7" xfId="5936"/>
    <cellStyle name="표준 259 4 5 2 2 7 2" xfId="16737"/>
    <cellStyle name="표준 259 4 5 2 2 7 3" xfId="26090"/>
    <cellStyle name="표준 259 4 5 2 2 7 3 2" xfId="48484"/>
    <cellStyle name="표준 259 4 5 2 2 7 4" xfId="36183"/>
    <cellStyle name="표준 259 4 5 2 2 8" xfId="16690"/>
    <cellStyle name="표준 259 4 5 2 2 9" xfId="21108"/>
    <cellStyle name="표준 259 4 5 2 2 9 2" xfId="43502"/>
    <cellStyle name="표준 259 4 5 2 3" xfId="1027"/>
    <cellStyle name="표준 259 4 5 2 3 2" xfId="1453"/>
    <cellStyle name="표준 259 4 5 2 3 2 2" xfId="2711"/>
    <cellStyle name="표준 259 4 5 2 3 2 2 2" xfId="5205"/>
    <cellStyle name="표준 259 4 5 2 3 2 2 2 2" xfId="10188"/>
    <cellStyle name="표준 259 4 5 2 3 2 2 2 2 2" xfId="16742"/>
    <cellStyle name="표준 259 4 5 2 3 2 2 2 2 3" xfId="30342"/>
    <cellStyle name="표준 259 4 5 2 3 2 2 2 2 3 2" xfId="52736"/>
    <cellStyle name="표준 259 4 5 2 3 2 2 2 2 4" xfId="40435"/>
    <cellStyle name="표준 259 4 5 2 3 2 2 2 3" xfId="16741"/>
    <cellStyle name="표준 259 4 5 2 3 2 2 2 4" xfId="25360"/>
    <cellStyle name="표준 259 4 5 2 3 2 2 2 4 2" xfId="47754"/>
    <cellStyle name="표준 259 4 5 2 3 2 2 2 5" xfId="35453"/>
    <cellStyle name="표준 259 4 5 2 3 2 2 3" xfId="7697"/>
    <cellStyle name="표준 259 4 5 2 3 2 2 3 2" xfId="16743"/>
    <cellStyle name="표준 259 4 5 2 3 2 2 3 3" xfId="27851"/>
    <cellStyle name="표준 259 4 5 2 3 2 2 3 3 2" xfId="50245"/>
    <cellStyle name="표준 259 4 5 2 3 2 2 3 4" xfId="37944"/>
    <cellStyle name="표준 259 4 5 2 3 2 2 4" xfId="16740"/>
    <cellStyle name="표준 259 4 5 2 3 2 2 5" xfId="22869"/>
    <cellStyle name="표준 259 4 5 2 3 2 2 5 2" xfId="45263"/>
    <cellStyle name="표준 259 4 5 2 3 2 2 6" xfId="32961"/>
    <cellStyle name="표준 259 4 5 2 3 2 3" xfId="3960"/>
    <cellStyle name="표준 259 4 5 2 3 2 3 2" xfId="8943"/>
    <cellStyle name="표준 259 4 5 2 3 2 3 2 2" xfId="16745"/>
    <cellStyle name="표준 259 4 5 2 3 2 3 2 3" xfId="29097"/>
    <cellStyle name="표준 259 4 5 2 3 2 3 2 3 2" xfId="51491"/>
    <cellStyle name="표준 259 4 5 2 3 2 3 2 4" xfId="39190"/>
    <cellStyle name="표준 259 4 5 2 3 2 3 3" xfId="16744"/>
    <cellStyle name="표준 259 4 5 2 3 2 3 4" xfId="24115"/>
    <cellStyle name="표준 259 4 5 2 3 2 3 4 2" xfId="46509"/>
    <cellStyle name="표준 259 4 5 2 3 2 3 5" xfId="34208"/>
    <cellStyle name="표준 259 4 5 2 3 2 4" xfId="6452"/>
    <cellStyle name="표준 259 4 5 2 3 2 4 2" xfId="16746"/>
    <cellStyle name="표준 259 4 5 2 3 2 4 3" xfId="26606"/>
    <cellStyle name="표준 259 4 5 2 3 2 4 3 2" xfId="49000"/>
    <cellStyle name="표준 259 4 5 2 3 2 4 4" xfId="36699"/>
    <cellStyle name="표준 259 4 5 2 3 2 5" xfId="16739"/>
    <cellStyle name="표준 259 4 5 2 3 2 6" xfId="21624"/>
    <cellStyle name="표준 259 4 5 2 3 2 6 2" xfId="44018"/>
    <cellStyle name="표준 259 4 5 2 3 2 7" xfId="31716"/>
    <cellStyle name="표준 259 4 5 2 3 3" xfId="1878"/>
    <cellStyle name="표준 259 4 5 2 3 3 2" xfId="3126"/>
    <cellStyle name="표준 259 4 5 2 3 3 2 2" xfId="5620"/>
    <cellStyle name="표준 259 4 5 2 3 3 2 2 2" xfId="10603"/>
    <cellStyle name="표준 259 4 5 2 3 3 2 2 2 2" xfId="16750"/>
    <cellStyle name="표준 259 4 5 2 3 3 2 2 2 3" xfId="30757"/>
    <cellStyle name="표준 259 4 5 2 3 3 2 2 2 3 2" xfId="53151"/>
    <cellStyle name="표준 259 4 5 2 3 3 2 2 2 4" xfId="40850"/>
    <cellStyle name="표준 259 4 5 2 3 3 2 2 3" xfId="16749"/>
    <cellStyle name="표준 259 4 5 2 3 3 2 2 4" xfId="25775"/>
    <cellStyle name="표준 259 4 5 2 3 3 2 2 4 2" xfId="48169"/>
    <cellStyle name="표준 259 4 5 2 3 3 2 2 5" xfId="35868"/>
    <cellStyle name="표준 259 4 5 2 3 3 2 3" xfId="8112"/>
    <cellStyle name="표준 259 4 5 2 3 3 2 3 2" xfId="16751"/>
    <cellStyle name="표준 259 4 5 2 3 3 2 3 3" xfId="28266"/>
    <cellStyle name="표준 259 4 5 2 3 3 2 3 3 2" xfId="50660"/>
    <cellStyle name="표준 259 4 5 2 3 3 2 3 4" xfId="38359"/>
    <cellStyle name="표준 259 4 5 2 3 3 2 4" xfId="16748"/>
    <cellStyle name="표준 259 4 5 2 3 3 2 5" xfId="23284"/>
    <cellStyle name="표준 259 4 5 2 3 3 2 5 2" xfId="45678"/>
    <cellStyle name="표준 259 4 5 2 3 3 2 6" xfId="33376"/>
    <cellStyle name="표준 259 4 5 2 3 3 3" xfId="4375"/>
    <cellStyle name="표준 259 4 5 2 3 3 3 2" xfId="9358"/>
    <cellStyle name="표준 259 4 5 2 3 3 3 2 2" xfId="16753"/>
    <cellStyle name="표준 259 4 5 2 3 3 3 2 3" xfId="29512"/>
    <cellStyle name="표준 259 4 5 2 3 3 3 2 3 2" xfId="51906"/>
    <cellStyle name="표준 259 4 5 2 3 3 3 2 4" xfId="39605"/>
    <cellStyle name="표준 259 4 5 2 3 3 3 3" xfId="16752"/>
    <cellStyle name="표준 259 4 5 2 3 3 3 4" xfId="24530"/>
    <cellStyle name="표준 259 4 5 2 3 3 3 4 2" xfId="46924"/>
    <cellStyle name="표준 259 4 5 2 3 3 3 5" xfId="34623"/>
    <cellStyle name="표준 259 4 5 2 3 3 4" xfId="6867"/>
    <cellStyle name="표준 259 4 5 2 3 3 4 2" xfId="16754"/>
    <cellStyle name="표준 259 4 5 2 3 3 4 3" xfId="27021"/>
    <cellStyle name="표준 259 4 5 2 3 3 4 3 2" xfId="49415"/>
    <cellStyle name="표준 259 4 5 2 3 3 4 4" xfId="37114"/>
    <cellStyle name="표준 259 4 5 2 3 3 5" xfId="16747"/>
    <cellStyle name="표준 259 4 5 2 3 3 6" xfId="22039"/>
    <cellStyle name="표준 259 4 5 2 3 3 6 2" xfId="44433"/>
    <cellStyle name="표준 259 4 5 2 3 3 7" xfId="32131"/>
    <cellStyle name="표준 259 4 5 2 3 4" xfId="2296"/>
    <cellStyle name="표준 259 4 5 2 3 4 2" xfId="4790"/>
    <cellStyle name="표준 259 4 5 2 3 4 2 2" xfId="9773"/>
    <cellStyle name="표준 259 4 5 2 3 4 2 2 2" xfId="16757"/>
    <cellStyle name="표준 259 4 5 2 3 4 2 2 3" xfId="29927"/>
    <cellStyle name="표준 259 4 5 2 3 4 2 2 3 2" xfId="52321"/>
    <cellStyle name="표준 259 4 5 2 3 4 2 2 4" xfId="40020"/>
    <cellStyle name="표준 259 4 5 2 3 4 2 3" xfId="16756"/>
    <cellStyle name="표준 259 4 5 2 3 4 2 4" xfId="24945"/>
    <cellStyle name="표준 259 4 5 2 3 4 2 4 2" xfId="47339"/>
    <cellStyle name="표준 259 4 5 2 3 4 2 5" xfId="35038"/>
    <cellStyle name="표준 259 4 5 2 3 4 3" xfId="7282"/>
    <cellStyle name="표준 259 4 5 2 3 4 3 2" xfId="16758"/>
    <cellStyle name="표준 259 4 5 2 3 4 3 3" xfId="27436"/>
    <cellStyle name="표준 259 4 5 2 3 4 3 3 2" xfId="49830"/>
    <cellStyle name="표준 259 4 5 2 3 4 3 4" xfId="37529"/>
    <cellStyle name="표준 259 4 5 2 3 4 4" xfId="16755"/>
    <cellStyle name="표준 259 4 5 2 3 4 5" xfId="22454"/>
    <cellStyle name="표준 259 4 5 2 3 4 5 2" xfId="44848"/>
    <cellStyle name="표준 259 4 5 2 3 4 6" xfId="32546"/>
    <cellStyle name="표준 259 4 5 2 3 5" xfId="3545"/>
    <cellStyle name="표준 259 4 5 2 3 5 2" xfId="8528"/>
    <cellStyle name="표준 259 4 5 2 3 5 2 2" xfId="16760"/>
    <cellStyle name="표준 259 4 5 2 3 5 2 3" xfId="28682"/>
    <cellStyle name="표준 259 4 5 2 3 5 2 3 2" xfId="51076"/>
    <cellStyle name="표준 259 4 5 2 3 5 2 4" xfId="38775"/>
    <cellStyle name="표준 259 4 5 2 3 5 3" xfId="16759"/>
    <cellStyle name="표준 259 4 5 2 3 5 4" xfId="23700"/>
    <cellStyle name="표준 259 4 5 2 3 5 4 2" xfId="46094"/>
    <cellStyle name="표준 259 4 5 2 3 5 5" xfId="33793"/>
    <cellStyle name="표준 259 4 5 2 3 6" xfId="6037"/>
    <cellStyle name="표준 259 4 5 2 3 6 2" xfId="16761"/>
    <cellStyle name="표준 259 4 5 2 3 6 3" xfId="26191"/>
    <cellStyle name="표준 259 4 5 2 3 6 3 2" xfId="48585"/>
    <cellStyle name="표준 259 4 5 2 3 6 4" xfId="36284"/>
    <cellStyle name="표준 259 4 5 2 3 7" xfId="16738"/>
    <cellStyle name="표준 259 4 5 2 3 8" xfId="21209"/>
    <cellStyle name="표준 259 4 5 2 3 8 2" xfId="43603"/>
    <cellStyle name="표준 259 4 5 2 3 9" xfId="31301"/>
    <cellStyle name="표준 259 4 5 2 4" xfId="1259"/>
    <cellStyle name="표준 259 4 5 2 4 2" xfId="2517"/>
    <cellStyle name="표준 259 4 5 2 4 2 2" xfId="5011"/>
    <cellStyle name="표준 259 4 5 2 4 2 2 2" xfId="9994"/>
    <cellStyle name="표준 259 4 5 2 4 2 2 2 2" xfId="16765"/>
    <cellStyle name="표준 259 4 5 2 4 2 2 2 3" xfId="30148"/>
    <cellStyle name="표준 259 4 5 2 4 2 2 2 3 2" xfId="52542"/>
    <cellStyle name="표준 259 4 5 2 4 2 2 2 4" xfId="40241"/>
    <cellStyle name="표준 259 4 5 2 4 2 2 3" xfId="16764"/>
    <cellStyle name="표준 259 4 5 2 4 2 2 4" xfId="25166"/>
    <cellStyle name="표준 259 4 5 2 4 2 2 4 2" xfId="47560"/>
    <cellStyle name="표준 259 4 5 2 4 2 2 5" xfId="35259"/>
    <cellStyle name="표준 259 4 5 2 4 2 3" xfId="7503"/>
    <cellStyle name="표준 259 4 5 2 4 2 3 2" xfId="16766"/>
    <cellStyle name="표준 259 4 5 2 4 2 3 3" xfId="27657"/>
    <cellStyle name="표준 259 4 5 2 4 2 3 3 2" xfId="50051"/>
    <cellStyle name="표준 259 4 5 2 4 2 3 4" xfId="37750"/>
    <cellStyle name="표준 259 4 5 2 4 2 4" xfId="16763"/>
    <cellStyle name="표준 259 4 5 2 4 2 5" xfId="22675"/>
    <cellStyle name="표준 259 4 5 2 4 2 5 2" xfId="45069"/>
    <cellStyle name="표준 259 4 5 2 4 2 6" xfId="32767"/>
    <cellStyle name="표준 259 4 5 2 4 3" xfId="3766"/>
    <cellStyle name="표준 259 4 5 2 4 3 2" xfId="8749"/>
    <cellStyle name="표준 259 4 5 2 4 3 2 2" xfId="16768"/>
    <cellStyle name="표준 259 4 5 2 4 3 2 3" xfId="28903"/>
    <cellStyle name="표준 259 4 5 2 4 3 2 3 2" xfId="51297"/>
    <cellStyle name="표준 259 4 5 2 4 3 2 4" xfId="38996"/>
    <cellStyle name="표준 259 4 5 2 4 3 3" xfId="16767"/>
    <cellStyle name="표준 259 4 5 2 4 3 4" xfId="23921"/>
    <cellStyle name="표준 259 4 5 2 4 3 4 2" xfId="46315"/>
    <cellStyle name="표준 259 4 5 2 4 3 5" xfId="34014"/>
    <cellStyle name="표준 259 4 5 2 4 4" xfId="6258"/>
    <cellStyle name="표준 259 4 5 2 4 4 2" xfId="16769"/>
    <cellStyle name="표준 259 4 5 2 4 4 3" xfId="26412"/>
    <cellStyle name="표준 259 4 5 2 4 4 3 2" xfId="48806"/>
    <cellStyle name="표준 259 4 5 2 4 4 4" xfId="36505"/>
    <cellStyle name="표준 259 4 5 2 4 5" xfId="16762"/>
    <cellStyle name="표준 259 4 5 2 4 6" xfId="21430"/>
    <cellStyle name="표준 259 4 5 2 4 6 2" xfId="43824"/>
    <cellStyle name="표준 259 4 5 2 4 7" xfId="31522"/>
    <cellStyle name="표준 259 4 5 2 5" xfId="1684"/>
    <cellStyle name="표준 259 4 5 2 5 2" xfId="2932"/>
    <cellStyle name="표준 259 4 5 2 5 2 2" xfId="5426"/>
    <cellStyle name="표준 259 4 5 2 5 2 2 2" xfId="10409"/>
    <cellStyle name="표준 259 4 5 2 5 2 2 2 2" xfId="16773"/>
    <cellStyle name="표준 259 4 5 2 5 2 2 2 3" xfId="30563"/>
    <cellStyle name="표준 259 4 5 2 5 2 2 2 3 2" xfId="52957"/>
    <cellStyle name="표준 259 4 5 2 5 2 2 2 4" xfId="40656"/>
    <cellStyle name="표준 259 4 5 2 5 2 2 3" xfId="16772"/>
    <cellStyle name="표준 259 4 5 2 5 2 2 4" xfId="25581"/>
    <cellStyle name="표준 259 4 5 2 5 2 2 4 2" xfId="47975"/>
    <cellStyle name="표준 259 4 5 2 5 2 2 5" xfId="35674"/>
    <cellStyle name="표준 259 4 5 2 5 2 3" xfId="7918"/>
    <cellStyle name="표준 259 4 5 2 5 2 3 2" xfId="16774"/>
    <cellStyle name="표준 259 4 5 2 5 2 3 3" xfId="28072"/>
    <cellStyle name="표준 259 4 5 2 5 2 3 3 2" xfId="50466"/>
    <cellStyle name="표준 259 4 5 2 5 2 3 4" xfId="38165"/>
    <cellStyle name="표준 259 4 5 2 5 2 4" xfId="16771"/>
    <cellStyle name="표준 259 4 5 2 5 2 5" xfId="23090"/>
    <cellStyle name="표준 259 4 5 2 5 2 5 2" xfId="45484"/>
    <cellStyle name="표준 259 4 5 2 5 2 6" xfId="33182"/>
    <cellStyle name="표준 259 4 5 2 5 3" xfId="4181"/>
    <cellStyle name="표준 259 4 5 2 5 3 2" xfId="9164"/>
    <cellStyle name="표준 259 4 5 2 5 3 2 2" xfId="16776"/>
    <cellStyle name="표준 259 4 5 2 5 3 2 3" xfId="29318"/>
    <cellStyle name="표준 259 4 5 2 5 3 2 3 2" xfId="51712"/>
    <cellStyle name="표준 259 4 5 2 5 3 2 4" xfId="39411"/>
    <cellStyle name="표준 259 4 5 2 5 3 3" xfId="16775"/>
    <cellStyle name="표준 259 4 5 2 5 3 4" xfId="24336"/>
    <cellStyle name="표준 259 4 5 2 5 3 4 2" xfId="46730"/>
    <cellStyle name="표준 259 4 5 2 5 3 5" xfId="34429"/>
    <cellStyle name="표준 259 4 5 2 5 4" xfId="6673"/>
    <cellStyle name="표준 259 4 5 2 5 4 2" xfId="16777"/>
    <cellStyle name="표준 259 4 5 2 5 4 3" xfId="26827"/>
    <cellStyle name="표준 259 4 5 2 5 4 3 2" xfId="49221"/>
    <cellStyle name="표준 259 4 5 2 5 4 4" xfId="36920"/>
    <cellStyle name="표준 259 4 5 2 5 5" xfId="16770"/>
    <cellStyle name="표준 259 4 5 2 5 6" xfId="21845"/>
    <cellStyle name="표준 259 4 5 2 5 6 2" xfId="44239"/>
    <cellStyle name="표준 259 4 5 2 5 7" xfId="31937"/>
    <cellStyle name="표준 259 4 5 2 6" xfId="2102"/>
    <cellStyle name="표준 259 4 5 2 6 2" xfId="4596"/>
    <cellStyle name="표준 259 4 5 2 6 2 2" xfId="9579"/>
    <cellStyle name="표준 259 4 5 2 6 2 2 2" xfId="16780"/>
    <cellStyle name="표준 259 4 5 2 6 2 2 3" xfId="29733"/>
    <cellStyle name="표준 259 4 5 2 6 2 2 3 2" xfId="52127"/>
    <cellStyle name="표준 259 4 5 2 6 2 2 4" xfId="39826"/>
    <cellStyle name="표준 259 4 5 2 6 2 3" xfId="16779"/>
    <cellStyle name="표준 259 4 5 2 6 2 4" xfId="24751"/>
    <cellStyle name="표준 259 4 5 2 6 2 4 2" xfId="47145"/>
    <cellStyle name="표준 259 4 5 2 6 2 5" xfId="34844"/>
    <cellStyle name="표준 259 4 5 2 6 3" xfId="7088"/>
    <cellStyle name="표준 259 4 5 2 6 3 2" xfId="16781"/>
    <cellStyle name="표준 259 4 5 2 6 3 3" xfId="27242"/>
    <cellStyle name="표준 259 4 5 2 6 3 3 2" xfId="49636"/>
    <cellStyle name="표준 259 4 5 2 6 3 4" xfId="37335"/>
    <cellStyle name="표준 259 4 5 2 6 4" xfId="16778"/>
    <cellStyle name="표준 259 4 5 2 6 5" xfId="22260"/>
    <cellStyle name="표준 259 4 5 2 6 5 2" xfId="44654"/>
    <cellStyle name="표준 259 4 5 2 6 6" xfId="32352"/>
    <cellStyle name="표준 259 4 5 2 7" xfId="3351"/>
    <cellStyle name="표준 259 4 5 2 7 2" xfId="8334"/>
    <cellStyle name="표준 259 4 5 2 7 2 2" xfId="16783"/>
    <cellStyle name="표준 259 4 5 2 7 2 3" xfId="28488"/>
    <cellStyle name="표준 259 4 5 2 7 2 3 2" xfId="50882"/>
    <cellStyle name="표준 259 4 5 2 7 2 4" xfId="38581"/>
    <cellStyle name="표준 259 4 5 2 7 3" xfId="16782"/>
    <cellStyle name="표준 259 4 5 2 7 4" xfId="23506"/>
    <cellStyle name="표준 259 4 5 2 7 4 2" xfId="45900"/>
    <cellStyle name="표준 259 4 5 2 7 5" xfId="33599"/>
    <cellStyle name="표준 259 4 5 2 8" xfId="5843"/>
    <cellStyle name="표준 259 4 5 2 8 2" xfId="16784"/>
    <cellStyle name="표준 259 4 5 2 8 3" xfId="25997"/>
    <cellStyle name="표준 259 4 5 2 8 3 2" xfId="48391"/>
    <cellStyle name="표준 259 4 5 2 8 4" xfId="36090"/>
    <cellStyle name="표준 259 4 5 2 9" xfId="16689"/>
    <cellStyle name="표준 259 4 5 3" xfId="855"/>
    <cellStyle name="표준 259 4 5 3 10" xfId="21044"/>
    <cellStyle name="표준 259 4 5 3 10 2" xfId="43438"/>
    <cellStyle name="표준 259 4 5 3 11" xfId="31136"/>
    <cellStyle name="표준 259 4 5 3 2" xfId="952"/>
    <cellStyle name="표준 259 4 5 3 2 10" xfId="31229"/>
    <cellStyle name="표준 259 4 5 3 2 2" xfId="1149"/>
    <cellStyle name="표준 259 4 5 3 2 2 2" xfId="1575"/>
    <cellStyle name="표준 259 4 5 3 2 2 2 2" xfId="2833"/>
    <cellStyle name="표준 259 4 5 3 2 2 2 2 2" xfId="5327"/>
    <cellStyle name="표준 259 4 5 3 2 2 2 2 2 2" xfId="10310"/>
    <cellStyle name="표준 259 4 5 3 2 2 2 2 2 2 2" xfId="16791"/>
    <cellStyle name="표준 259 4 5 3 2 2 2 2 2 2 3" xfId="30464"/>
    <cellStyle name="표준 259 4 5 3 2 2 2 2 2 2 3 2" xfId="52858"/>
    <cellStyle name="표준 259 4 5 3 2 2 2 2 2 2 4" xfId="40557"/>
    <cellStyle name="표준 259 4 5 3 2 2 2 2 2 3" xfId="16790"/>
    <cellStyle name="표준 259 4 5 3 2 2 2 2 2 4" xfId="25482"/>
    <cellStyle name="표준 259 4 5 3 2 2 2 2 2 4 2" xfId="47876"/>
    <cellStyle name="표준 259 4 5 3 2 2 2 2 2 5" xfId="35575"/>
    <cellStyle name="표준 259 4 5 3 2 2 2 2 3" xfId="7819"/>
    <cellStyle name="표준 259 4 5 3 2 2 2 2 3 2" xfId="16792"/>
    <cellStyle name="표준 259 4 5 3 2 2 2 2 3 3" xfId="27973"/>
    <cellStyle name="표준 259 4 5 3 2 2 2 2 3 3 2" xfId="50367"/>
    <cellStyle name="표준 259 4 5 3 2 2 2 2 3 4" xfId="38066"/>
    <cellStyle name="표준 259 4 5 3 2 2 2 2 4" xfId="16789"/>
    <cellStyle name="표준 259 4 5 3 2 2 2 2 5" xfId="22991"/>
    <cellStyle name="표준 259 4 5 3 2 2 2 2 5 2" xfId="45385"/>
    <cellStyle name="표준 259 4 5 3 2 2 2 2 6" xfId="33083"/>
    <cellStyle name="표준 259 4 5 3 2 2 2 3" xfId="4082"/>
    <cellStyle name="표준 259 4 5 3 2 2 2 3 2" xfId="9065"/>
    <cellStyle name="표준 259 4 5 3 2 2 2 3 2 2" xfId="16794"/>
    <cellStyle name="표준 259 4 5 3 2 2 2 3 2 3" xfId="29219"/>
    <cellStyle name="표준 259 4 5 3 2 2 2 3 2 3 2" xfId="51613"/>
    <cellStyle name="표준 259 4 5 3 2 2 2 3 2 4" xfId="39312"/>
    <cellStyle name="표준 259 4 5 3 2 2 2 3 3" xfId="16793"/>
    <cellStyle name="표준 259 4 5 3 2 2 2 3 4" xfId="24237"/>
    <cellStyle name="표준 259 4 5 3 2 2 2 3 4 2" xfId="46631"/>
    <cellStyle name="표준 259 4 5 3 2 2 2 3 5" xfId="34330"/>
    <cellStyle name="표준 259 4 5 3 2 2 2 4" xfId="6574"/>
    <cellStyle name="표준 259 4 5 3 2 2 2 4 2" xfId="16795"/>
    <cellStyle name="표준 259 4 5 3 2 2 2 4 3" xfId="26728"/>
    <cellStyle name="표준 259 4 5 3 2 2 2 4 3 2" xfId="49122"/>
    <cellStyle name="표준 259 4 5 3 2 2 2 4 4" xfId="36821"/>
    <cellStyle name="표준 259 4 5 3 2 2 2 5" xfId="16788"/>
    <cellStyle name="표준 259 4 5 3 2 2 2 6" xfId="21746"/>
    <cellStyle name="표준 259 4 5 3 2 2 2 6 2" xfId="44140"/>
    <cellStyle name="표준 259 4 5 3 2 2 2 7" xfId="31838"/>
    <cellStyle name="표준 259 4 5 3 2 2 3" xfId="2000"/>
    <cellStyle name="표준 259 4 5 3 2 2 3 2" xfId="3248"/>
    <cellStyle name="표준 259 4 5 3 2 2 3 2 2" xfId="5742"/>
    <cellStyle name="표준 259 4 5 3 2 2 3 2 2 2" xfId="10725"/>
    <cellStyle name="표준 259 4 5 3 2 2 3 2 2 2 2" xfId="16799"/>
    <cellStyle name="표준 259 4 5 3 2 2 3 2 2 2 3" xfId="30879"/>
    <cellStyle name="표준 259 4 5 3 2 2 3 2 2 2 3 2" xfId="53273"/>
    <cellStyle name="표준 259 4 5 3 2 2 3 2 2 2 4" xfId="40972"/>
    <cellStyle name="표준 259 4 5 3 2 2 3 2 2 3" xfId="16798"/>
    <cellStyle name="표준 259 4 5 3 2 2 3 2 2 4" xfId="25897"/>
    <cellStyle name="표준 259 4 5 3 2 2 3 2 2 4 2" xfId="48291"/>
    <cellStyle name="표준 259 4 5 3 2 2 3 2 2 5" xfId="35990"/>
    <cellStyle name="표준 259 4 5 3 2 2 3 2 3" xfId="8234"/>
    <cellStyle name="표준 259 4 5 3 2 2 3 2 3 2" xfId="16800"/>
    <cellStyle name="표준 259 4 5 3 2 2 3 2 3 3" xfId="28388"/>
    <cellStyle name="표준 259 4 5 3 2 2 3 2 3 3 2" xfId="50782"/>
    <cellStyle name="표준 259 4 5 3 2 2 3 2 3 4" xfId="38481"/>
    <cellStyle name="표준 259 4 5 3 2 2 3 2 4" xfId="16797"/>
    <cellStyle name="표준 259 4 5 3 2 2 3 2 5" xfId="23406"/>
    <cellStyle name="표준 259 4 5 3 2 2 3 2 5 2" xfId="45800"/>
    <cellStyle name="표준 259 4 5 3 2 2 3 2 6" xfId="33498"/>
    <cellStyle name="표준 259 4 5 3 2 2 3 3" xfId="4497"/>
    <cellStyle name="표준 259 4 5 3 2 2 3 3 2" xfId="9480"/>
    <cellStyle name="표준 259 4 5 3 2 2 3 3 2 2" xfId="16802"/>
    <cellStyle name="표준 259 4 5 3 2 2 3 3 2 3" xfId="29634"/>
    <cellStyle name="표준 259 4 5 3 2 2 3 3 2 3 2" xfId="52028"/>
    <cellStyle name="표준 259 4 5 3 2 2 3 3 2 4" xfId="39727"/>
    <cellStyle name="표준 259 4 5 3 2 2 3 3 3" xfId="16801"/>
    <cellStyle name="표준 259 4 5 3 2 2 3 3 4" xfId="24652"/>
    <cellStyle name="표준 259 4 5 3 2 2 3 3 4 2" xfId="47046"/>
    <cellStyle name="표준 259 4 5 3 2 2 3 3 5" xfId="34745"/>
    <cellStyle name="표준 259 4 5 3 2 2 3 4" xfId="6989"/>
    <cellStyle name="표준 259 4 5 3 2 2 3 4 2" xfId="16803"/>
    <cellStyle name="표준 259 4 5 3 2 2 3 4 3" xfId="27143"/>
    <cellStyle name="표준 259 4 5 3 2 2 3 4 3 2" xfId="49537"/>
    <cellStyle name="표준 259 4 5 3 2 2 3 4 4" xfId="37236"/>
    <cellStyle name="표준 259 4 5 3 2 2 3 5" xfId="16796"/>
    <cellStyle name="표준 259 4 5 3 2 2 3 6" xfId="22161"/>
    <cellStyle name="표준 259 4 5 3 2 2 3 6 2" xfId="44555"/>
    <cellStyle name="표준 259 4 5 3 2 2 3 7" xfId="32253"/>
    <cellStyle name="표준 259 4 5 3 2 2 4" xfId="2418"/>
    <cellStyle name="표준 259 4 5 3 2 2 4 2" xfId="4912"/>
    <cellStyle name="표준 259 4 5 3 2 2 4 2 2" xfId="9895"/>
    <cellStyle name="표준 259 4 5 3 2 2 4 2 2 2" xfId="16806"/>
    <cellStyle name="표준 259 4 5 3 2 2 4 2 2 3" xfId="30049"/>
    <cellStyle name="표준 259 4 5 3 2 2 4 2 2 3 2" xfId="52443"/>
    <cellStyle name="표준 259 4 5 3 2 2 4 2 2 4" xfId="40142"/>
    <cellStyle name="표준 259 4 5 3 2 2 4 2 3" xfId="16805"/>
    <cellStyle name="표준 259 4 5 3 2 2 4 2 4" xfId="25067"/>
    <cellStyle name="표준 259 4 5 3 2 2 4 2 4 2" xfId="47461"/>
    <cellStyle name="표준 259 4 5 3 2 2 4 2 5" xfId="35160"/>
    <cellStyle name="표준 259 4 5 3 2 2 4 3" xfId="7404"/>
    <cellStyle name="표준 259 4 5 3 2 2 4 3 2" xfId="16807"/>
    <cellStyle name="표준 259 4 5 3 2 2 4 3 3" xfId="27558"/>
    <cellStyle name="표준 259 4 5 3 2 2 4 3 3 2" xfId="49952"/>
    <cellStyle name="표준 259 4 5 3 2 2 4 3 4" xfId="37651"/>
    <cellStyle name="표준 259 4 5 3 2 2 4 4" xfId="16804"/>
    <cellStyle name="표준 259 4 5 3 2 2 4 5" xfId="22576"/>
    <cellStyle name="표준 259 4 5 3 2 2 4 5 2" xfId="44970"/>
    <cellStyle name="표준 259 4 5 3 2 2 4 6" xfId="32668"/>
    <cellStyle name="표준 259 4 5 3 2 2 5" xfId="3667"/>
    <cellStyle name="표준 259 4 5 3 2 2 5 2" xfId="8650"/>
    <cellStyle name="표준 259 4 5 3 2 2 5 2 2" xfId="16809"/>
    <cellStyle name="표준 259 4 5 3 2 2 5 2 3" xfId="28804"/>
    <cellStyle name="표준 259 4 5 3 2 2 5 2 3 2" xfId="51198"/>
    <cellStyle name="표준 259 4 5 3 2 2 5 2 4" xfId="38897"/>
    <cellStyle name="표준 259 4 5 3 2 2 5 3" xfId="16808"/>
    <cellStyle name="표준 259 4 5 3 2 2 5 4" xfId="23822"/>
    <cellStyle name="표준 259 4 5 3 2 2 5 4 2" xfId="46216"/>
    <cellStyle name="표준 259 4 5 3 2 2 5 5" xfId="33915"/>
    <cellStyle name="표준 259 4 5 3 2 2 6" xfId="6159"/>
    <cellStyle name="표준 259 4 5 3 2 2 6 2" xfId="16810"/>
    <cellStyle name="표준 259 4 5 3 2 2 6 3" xfId="26313"/>
    <cellStyle name="표준 259 4 5 3 2 2 6 3 2" xfId="48707"/>
    <cellStyle name="표준 259 4 5 3 2 2 6 4" xfId="36406"/>
    <cellStyle name="표준 259 4 5 3 2 2 7" xfId="16787"/>
    <cellStyle name="표준 259 4 5 3 2 2 8" xfId="21331"/>
    <cellStyle name="표준 259 4 5 3 2 2 8 2" xfId="43725"/>
    <cellStyle name="표준 259 4 5 3 2 2 9" xfId="31423"/>
    <cellStyle name="표준 259 4 5 3 2 3" xfId="1381"/>
    <cellStyle name="표준 259 4 5 3 2 3 2" xfId="2639"/>
    <cellStyle name="표준 259 4 5 3 2 3 2 2" xfId="5133"/>
    <cellStyle name="표준 259 4 5 3 2 3 2 2 2" xfId="10116"/>
    <cellStyle name="표준 259 4 5 3 2 3 2 2 2 2" xfId="16814"/>
    <cellStyle name="표준 259 4 5 3 2 3 2 2 2 3" xfId="30270"/>
    <cellStyle name="표준 259 4 5 3 2 3 2 2 2 3 2" xfId="52664"/>
    <cellStyle name="표준 259 4 5 3 2 3 2 2 2 4" xfId="40363"/>
    <cellStyle name="표준 259 4 5 3 2 3 2 2 3" xfId="16813"/>
    <cellStyle name="표준 259 4 5 3 2 3 2 2 4" xfId="25288"/>
    <cellStyle name="표준 259 4 5 3 2 3 2 2 4 2" xfId="47682"/>
    <cellStyle name="표준 259 4 5 3 2 3 2 2 5" xfId="35381"/>
    <cellStyle name="표준 259 4 5 3 2 3 2 3" xfId="7625"/>
    <cellStyle name="표준 259 4 5 3 2 3 2 3 2" xfId="16815"/>
    <cellStyle name="표준 259 4 5 3 2 3 2 3 3" xfId="27779"/>
    <cellStyle name="표준 259 4 5 3 2 3 2 3 3 2" xfId="50173"/>
    <cellStyle name="표준 259 4 5 3 2 3 2 3 4" xfId="37872"/>
    <cellStyle name="표준 259 4 5 3 2 3 2 4" xfId="16812"/>
    <cellStyle name="표준 259 4 5 3 2 3 2 5" xfId="22797"/>
    <cellStyle name="표준 259 4 5 3 2 3 2 5 2" xfId="45191"/>
    <cellStyle name="표준 259 4 5 3 2 3 2 6" xfId="32889"/>
    <cellStyle name="표준 259 4 5 3 2 3 3" xfId="3888"/>
    <cellStyle name="표준 259 4 5 3 2 3 3 2" xfId="8871"/>
    <cellStyle name="표준 259 4 5 3 2 3 3 2 2" xfId="16817"/>
    <cellStyle name="표준 259 4 5 3 2 3 3 2 3" xfId="29025"/>
    <cellStyle name="표준 259 4 5 3 2 3 3 2 3 2" xfId="51419"/>
    <cellStyle name="표준 259 4 5 3 2 3 3 2 4" xfId="39118"/>
    <cellStyle name="표준 259 4 5 3 2 3 3 3" xfId="16816"/>
    <cellStyle name="표준 259 4 5 3 2 3 3 4" xfId="24043"/>
    <cellStyle name="표준 259 4 5 3 2 3 3 4 2" xfId="46437"/>
    <cellStyle name="표준 259 4 5 3 2 3 3 5" xfId="34136"/>
    <cellStyle name="표준 259 4 5 3 2 3 4" xfId="6380"/>
    <cellStyle name="표준 259 4 5 3 2 3 4 2" xfId="16818"/>
    <cellStyle name="표준 259 4 5 3 2 3 4 3" xfId="26534"/>
    <cellStyle name="표준 259 4 5 3 2 3 4 3 2" xfId="48928"/>
    <cellStyle name="표준 259 4 5 3 2 3 4 4" xfId="36627"/>
    <cellStyle name="표준 259 4 5 3 2 3 5" xfId="16811"/>
    <cellStyle name="표준 259 4 5 3 2 3 6" xfId="21552"/>
    <cellStyle name="표준 259 4 5 3 2 3 6 2" xfId="43946"/>
    <cellStyle name="표준 259 4 5 3 2 3 7" xfId="31644"/>
    <cellStyle name="표준 259 4 5 3 2 4" xfId="1806"/>
    <cellStyle name="표준 259 4 5 3 2 4 2" xfId="3054"/>
    <cellStyle name="표준 259 4 5 3 2 4 2 2" xfId="5548"/>
    <cellStyle name="표준 259 4 5 3 2 4 2 2 2" xfId="10531"/>
    <cellStyle name="표준 259 4 5 3 2 4 2 2 2 2" xfId="16822"/>
    <cellStyle name="표준 259 4 5 3 2 4 2 2 2 3" xfId="30685"/>
    <cellStyle name="표준 259 4 5 3 2 4 2 2 2 3 2" xfId="53079"/>
    <cellStyle name="표준 259 4 5 3 2 4 2 2 2 4" xfId="40778"/>
    <cellStyle name="표준 259 4 5 3 2 4 2 2 3" xfId="16821"/>
    <cellStyle name="표준 259 4 5 3 2 4 2 2 4" xfId="25703"/>
    <cellStyle name="표준 259 4 5 3 2 4 2 2 4 2" xfId="48097"/>
    <cellStyle name="표준 259 4 5 3 2 4 2 2 5" xfId="35796"/>
    <cellStyle name="표준 259 4 5 3 2 4 2 3" xfId="8040"/>
    <cellStyle name="표준 259 4 5 3 2 4 2 3 2" xfId="16823"/>
    <cellStyle name="표준 259 4 5 3 2 4 2 3 3" xfId="28194"/>
    <cellStyle name="표준 259 4 5 3 2 4 2 3 3 2" xfId="50588"/>
    <cellStyle name="표준 259 4 5 3 2 4 2 3 4" xfId="38287"/>
    <cellStyle name="표준 259 4 5 3 2 4 2 4" xfId="16820"/>
    <cellStyle name="표준 259 4 5 3 2 4 2 5" xfId="23212"/>
    <cellStyle name="표준 259 4 5 3 2 4 2 5 2" xfId="45606"/>
    <cellStyle name="표준 259 4 5 3 2 4 2 6" xfId="33304"/>
    <cellStyle name="표준 259 4 5 3 2 4 3" xfId="4303"/>
    <cellStyle name="표준 259 4 5 3 2 4 3 2" xfId="9286"/>
    <cellStyle name="표준 259 4 5 3 2 4 3 2 2" xfId="16825"/>
    <cellStyle name="표준 259 4 5 3 2 4 3 2 3" xfId="29440"/>
    <cellStyle name="표준 259 4 5 3 2 4 3 2 3 2" xfId="51834"/>
    <cellStyle name="표준 259 4 5 3 2 4 3 2 4" xfId="39533"/>
    <cellStyle name="표준 259 4 5 3 2 4 3 3" xfId="16824"/>
    <cellStyle name="표준 259 4 5 3 2 4 3 4" xfId="24458"/>
    <cellStyle name="표준 259 4 5 3 2 4 3 4 2" xfId="46852"/>
    <cellStyle name="표준 259 4 5 3 2 4 3 5" xfId="34551"/>
    <cellStyle name="표준 259 4 5 3 2 4 4" xfId="6795"/>
    <cellStyle name="표준 259 4 5 3 2 4 4 2" xfId="16826"/>
    <cellStyle name="표준 259 4 5 3 2 4 4 3" xfId="26949"/>
    <cellStyle name="표준 259 4 5 3 2 4 4 3 2" xfId="49343"/>
    <cellStyle name="표준 259 4 5 3 2 4 4 4" xfId="37042"/>
    <cellStyle name="표준 259 4 5 3 2 4 5" xfId="16819"/>
    <cellStyle name="표준 259 4 5 3 2 4 6" xfId="21967"/>
    <cellStyle name="표준 259 4 5 3 2 4 6 2" xfId="44361"/>
    <cellStyle name="표준 259 4 5 3 2 4 7" xfId="32059"/>
    <cellStyle name="표준 259 4 5 3 2 5" xfId="2224"/>
    <cellStyle name="표준 259 4 5 3 2 5 2" xfId="4718"/>
    <cellStyle name="표준 259 4 5 3 2 5 2 2" xfId="9701"/>
    <cellStyle name="표준 259 4 5 3 2 5 2 2 2" xfId="16829"/>
    <cellStyle name="표준 259 4 5 3 2 5 2 2 3" xfId="29855"/>
    <cellStyle name="표준 259 4 5 3 2 5 2 2 3 2" xfId="52249"/>
    <cellStyle name="표준 259 4 5 3 2 5 2 2 4" xfId="39948"/>
    <cellStyle name="표준 259 4 5 3 2 5 2 3" xfId="16828"/>
    <cellStyle name="표준 259 4 5 3 2 5 2 4" xfId="24873"/>
    <cellStyle name="표준 259 4 5 3 2 5 2 4 2" xfId="47267"/>
    <cellStyle name="표준 259 4 5 3 2 5 2 5" xfId="34966"/>
    <cellStyle name="표준 259 4 5 3 2 5 3" xfId="7210"/>
    <cellStyle name="표준 259 4 5 3 2 5 3 2" xfId="16830"/>
    <cellStyle name="표준 259 4 5 3 2 5 3 3" xfId="27364"/>
    <cellStyle name="표준 259 4 5 3 2 5 3 3 2" xfId="49758"/>
    <cellStyle name="표준 259 4 5 3 2 5 3 4" xfId="37457"/>
    <cellStyle name="표준 259 4 5 3 2 5 4" xfId="16827"/>
    <cellStyle name="표준 259 4 5 3 2 5 5" xfId="22382"/>
    <cellStyle name="표준 259 4 5 3 2 5 5 2" xfId="44776"/>
    <cellStyle name="표준 259 4 5 3 2 5 6" xfId="32474"/>
    <cellStyle name="표준 259 4 5 3 2 6" xfId="3473"/>
    <cellStyle name="표준 259 4 5 3 2 6 2" xfId="8456"/>
    <cellStyle name="표준 259 4 5 3 2 6 2 2" xfId="16832"/>
    <cellStyle name="표준 259 4 5 3 2 6 2 3" xfId="28610"/>
    <cellStyle name="표준 259 4 5 3 2 6 2 3 2" xfId="51004"/>
    <cellStyle name="표준 259 4 5 3 2 6 2 4" xfId="38703"/>
    <cellStyle name="표준 259 4 5 3 2 6 3" xfId="16831"/>
    <cellStyle name="표준 259 4 5 3 2 6 4" xfId="23628"/>
    <cellStyle name="표준 259 4 5 3 2 6 4 2" xfId="46022"/>
    <cellStyle name="표준 259 4 5 3 2 6 5" xfId="33721"/>
    <cellStyle name="표준 259 4 5 3 2 7" xfId="5965"/>
    <cellStyle name="표준 259 4 5 3 2 7 2" xfId="16833"/>
    <cellStyle name="표준 259 4 5 3 2 7 3" xfId="26119"/>
    <cellStyle name="표준 259 4 5 3 2 7 3 2" xfId="48513"/>
    <cellStyle name="표준 259 4 5 3 2 7 4" xfId="36212"/>
    <cellStyle name="표준 259 4 5 3 2 8" xfId="16786"/>
    <cellStyle name="표준 259 4 5 3 2 9" xfId="21137"/>
    <cellStyle name="표준 259 4 5 3 2 9 2" xfId="43531"/>
    <cellStyle name="표준 259 4 5 3 3" xfId="1056"/>
    <cellStyle name="표준 259 4 5 3 3 2" xfId="1482"/>
    <cellStyle name="표준 259 4 5 3 3 2 2" xfId="2740"/>
    <cellStyle name="표준 259 4 5 3 3 2 2 2" xfId="5234"/>
    <cellStyle name="표준 259 4 5 3 3 2 2 2 2" xfId="10217"/>
    <cellStyle name="표준 259 4 5 3 3 2 2 2 2 2" xfId="16838"/>
    <cellStyle name="표준 259 4 5 3 3 2 2 2 2 3" xfId="30371"/>
    <cellStyle name="표준 259 4 5 3 3 2 2 2 2 3 2" xfId="52765"/>
    <cellStyle name="표준 259 4 5 3 3 2 2 2 2 4" xfId="40464"/>
    <cellStyle name="표준 259 4 5 3 3 2 2 2 3" xfId="16837"/>
    <cellStyle name="표준 259 4 5 3 3 2 2 2 4" xfId="25389"/>
    <cellStyle name="표준 259 4 5 3 3 2 2 2 4 2" xfId="47783"/>
    <cellStyle name="표준 259 4 5 3 3 2 2 2 5" xfId="35482"/>
    <cellStyle name="표준 259 4 5 3 3 2 2 3" xfId="7726"/>
    <cellStyle name="표준 259 4 5 3 3 2 2 3 2" xfId="16839"/>
    <cellStyle name="표준 259 4 5 3 3 2 2 3 3" xfId="27880"/>
    <cellStyle name="표준 259 4 5 3 3 2 2 3 3 2" xfId="50274"/>
    <cellStyle name="표준 259 4 5 3 3 2 2 3 4" xfId="37973"/>
    <cellStyle name="표준 259 4 5 3 3 2 2 4" xfId="16836"/>
    <cellStyle name="표준 259 4 5 3 3 2 2 5" xfId="22898"/>
    <cellStyle name="표준 259 4 5 3 3 2 2 5 2" xfId="45292"/>
    <cellStyle name="표준 259 4 5 3 3 2 2 6" xfId="32990"/>
    <cellStyle name="표준 259 4 5 3 3 2 3" xfId="3989"/>
    <cellStyle name="표준 259 4 5 3 3 2 3 2" xfId="8972"/>
    <cellStyle name="표준 259 4 5 3 3 2 3 2 2" xfId="16841"/>
    <cellStyle name="표준 259 4 5 3 3 2 3 2 3" xfId="29126"/>
    <cellStyle name="표준 259 4 5 3 3 2 3 2 3 2" xfId="51520"/>
    <cellStyle name="표준 259 4 5 3 3 2 3 2 4" xfId="39219"/>
    <cellStyle name="표준 259 4 5 3 3 2 3 3" xfId="16840"/>
    <cellStyle name="표준 259 4 5 3 3 2 3 4" xfId="24144"/>
    <cellStyle name="표준 259 4 5 3 3 2 3 4 2" xfId="46538"/>
    <cellStyle name="표준 259 4 5 3 3 2 3 5" xfId="34237"/>
    <cellStyle name="표준 259 4 5 3 3 2 4" xfId="6481"/>
    <cellStyle name="표준 259 4 5 3 3 2 4 2" xfId="16842"/>
    <cellStyle name="표준 259 4 5 3 3 2 4 3" xfId="26635"/>
    <cellStyle name="표준 259 4 5 3 3 2 4 3 2" xfId="49029"/>
    <cellStyle name="표준 259 4 5 3 3 2 4 4" xfId="36728"/>
    <cellStyle name="표준 259 4 5 3 3 2 5" xfId="16835"/>
    <cellStyle name="표준 259 4 5 3 3 2 6" xfId="21653"/>
    <cellStyle name="표준 259 4 5 3 3 2 6 2" xfId="44047"/>
    <cellStyle name="표준 259 4 5 3 3 2 7" xfId="31745"/>
    <cellStyle name="표준 259 4 5 3 3 3" xfId="1907"/>
    <cellStyle name="표준 259 4 5 3 3 3 2" xfId="3155"/>
    <cellStyle name="표준 259 4 5 3 3 3 2 2" xfId="5649"/>
    <cellStyle name="표준 259 4 5 3 3 3 2 2 2" xfId="10632"/>
    <cellStyle name="표준 259 4 5 3 3 3 2 2 2 2" xfId="16846"/>
    <cellStyle name="표준 259 4 5 3 3 3 2 2 2 3" xfId="30786"/>
    <cellStyle name="표준 259 4 5 3 3 3 2 2 2 3 2" xfId="53180"/>
    <cellStyle name="표준 259 4 5 3 3 3 2 2 2 4" xfId="40879"/>
    <cellStyle name="표준 259 4 5 3 3 3 2 2 3" xfId="16845"/>
    <cellStyle name="표준 259 4 5 3 3 3 2 2 4" xfId="25804"/>
    <cellStyle name="표준 259 4 5 3 3 3 2 2 4 2" xfId="48198"/>
    <cellStyle name="표준 259 4 5 3 3 3 2 2 5" xfId="35897"/>
    <cellStyle name="표준 259 4 5 3 3 3 2 3" xfId="8141"/>
    <cellStyle name="표준 259 4 5 3 3 3 2 3 2" xfId="16847"/>
    <cellStyle name="표준 259 4 5 3 3 3 2 3 3" xfId="28295"/>
    <cellStyle name="표준 259 4 5 3 3 3 2 3 3 2" xfId="50689"/>
    <cellStyle name="표준 259 4 5 3 3 3 2 3 4" xfId="38388"/>
    <cellStyle name="표준 259 4 5 3 3 3 2 4" xfId="16844"/>
    <cellStyle name="표준 259 4 5 3 3 3 2 5" xfId="23313"/>
    <cellStyle name="표준 259 4 5 3 3 3 2 5 2" xfId="45707"/>
    <cellStyle name="표준 259 4 5 3 3 3 2 6" xfId="33405"/>
    <cellStyle name="표준 259 4 5 3 3 3 3" xfId="4404"/>
    <cellStyle name="표준 259 4 5 3 3 3 3 2" xfId="9387"/>
    <cellStyle name="표준 259 4 5 3 3 3 3 2 2" xfId="16849"/>
    <cellStyle name="표준 259 4 5 3 3 3 3 2 3" xfId="29541"/>
    <cellStyle name="표준 259 4 5 3 3 3 3 2 3 2" xfId="51935"/>
    <cellStyle name="표준 259 4 5 3 3 3 3 2 4" xfId="39634"/>
    <cellStyle name="표준 259 4 5 3 3 3 3 3" xfId="16848"/>
    <cellStyle name="표준 259 4 5 3 3 3 3 4" xfId="24559"/>
    <cellStyle name="표준 259 4 5 3 3 3 3 4 2" xfId="46953"/>
    <cellStyle name="표준 259 4 5 3 3 3 3 5" xfId="34652"/>
    <cellStyle name="표준 259 4 5 3 3 3 4" xfId="6896"/>
    <cellStyle name="표준 259 4 5 3 3 3 4 2" xfId="16850"/>
    <cellStyle name="표준 259 4 5 3 3 3 4 3" xfId="27050"/>
    <cellStyle name="표준 259 4 5 3 3 3 4 3 2" xfId="49444"/>
    <cellStyle name="표준 259 4 5 3 3 3 4 4" xfId="37143"/>
    <cellStyle name="표준 259 4 5 3 3 3 5" xfId="16843"/>
    <cellStyle name="표준 259 4 5 3 3 3 6" xfId="22068"/>
    <cellStyle name="표준 259 4 5 3 3 3 6 2" xfId="44462"/>
    <cellStyle name="표준 259 4 5 3 3 3 7" xfId="32160"/>
    <cellStyle name="표준 259 4 5 3 3 4" xfId="2325"/>
    <cellStyle name="표준 259 4 5 3 3 4 2" xfId="4819"/>
    <cellStyle name="표준 259 4 5 3 3 4 2 2" xfId="9802"/>
    <cellStyle name="표준 259 4 5 3 3 4 2 2 2" xfId="16853"/>
    <cellStyle name="표준 259 4 5 3 3 4 2 2 3" xfId="29956"/>
    <cellStyle name="표준 259 4 5 3 3 4 2 2 3 2" xfId="52350"/>
    <cellStyle name="표준 259 4 5 3 3 4 2 2 4" xfId="40049"/>
    <cellStyle name="표준 259 4 5 3 3 4 2 3" xfId="16852"/>
    <cellStyle name="표준 259 4 5 3 3 4 2 4" xfId="24974"/>
    <cellStyle name="표준 259 4 5 3 3 4 2 4 2" xfId="47368"/>
    <cellStyle name="표준 259 4 5 3 3 4 2 5" xfId="35067"/>
    <cellStyle name="표준 259 4 5 3 3 4 3" xfId="7311"/>
    <cellStyle name="표준 259 4 5 3 3 4 3 2" xfId="16854"/>
    <cellStyle name="표준 259 4 5 3 3 4 3 3" xfId="27465"/>
    <cellStyle name="표준 259 4 5 3 3 4 3 3 2" xfId="49859"/>
    <cellStyle name="표준 259 4 5 3 3 4 3 4" xfId="37558"/>
    <cellStyle name="표준 259 4 5 3 3 4 4" xfId="16851"/>
    <cellStyle name="표준 259 4 5 3 3 4 5" xfId="22483"/>
    <cellStyle name="표준 259 4 5 3 3 4 5 2" xfId="44877"/>
    <cellStyle name="표준 259 4 5 3 3 4 6" xfId="32575"/>
    <cellStyle name="표준 259 4 5 3 3 5" xfId="3574"/>
    <cellStyle name="표준 259 4 5 3 3 5 2" xfId="8557"/>
    <cellStyle name="표준 259 4 5 3 3 5 2 2" xfId="16856"/>
    <cellStyle name="표준 259 4 5 3 3 5 2 3" xfId="28711"/>
    <cellStyle name="표준 259 4 5 3 3 5 2 3 2" xfId="51105"/>
    <cellStyle name="표준 259 4 5 3 3 5 2 4" xfId="38804"/>
    <cellStyle name="표준 259 4 5 3 3 5 3" xfId="16855"/>
    <cellStyle name="표준 259 4 5 3 3 5 4" xfId="23729"/>
    <cellStyle name="표준 259 4 5 3 3 5 4 2" xfId="46123"/>
    <cellStyle name="표준 259 4 5 3 3 5 5" xfId="33822"/>
    <cellStyle name="표준 259 4 5 3 3 6" xfId="6066"/>
    <cellStyle name="표준 259 4 5 3 3 6 2" xfId="16857"/>
    <cellStyle name="표준 259 4 5 3 3 6 3" xfId="26220"/>
    <cellStyle name="표준 259 4 5 3 3 6 3 2" xfId="48614"/>
    <cellStyle name="표준 259 4 5 3 3 6 4" xfId="36313"/>
    <cellStyle name="표준 259 4 5 3 3 7" xfId="16834"/>
    <cellStyle name="표준 259 4 5 3 3 8" xfId="21238"/>
    <cellStyle name="표준 259 4 5 3 3 8 2" xfId="43632"/>
    <cellStyle name="표준 259 4 5 3 3 9" xfId="31330"/>
    <cellStyle name="표준 259 4 5 3 4" xfId="1288"/>
    <cellStyle name="표준 259 4 5 3 4 2" xfId="2546"/>
    <cellStyle name="표준 259 4 5 3 4 2 2" xfId="5040"/>
    <cellStyle name="표준 259 4 5 3 4 2 2 2" xfId="10023"/>
    <cellStyle name="표준 259 4 5 3 4 2 2 2 2" xfId="16861"/>
    <cellStyle name="표준 259 4 5 3 4 2 2 2 3" xfId="30177"/>
    <cellStyle name="표준 259 4 5 3 4 2 2 2 3 2" xfId="52571"/>
    <cellStyle name="표준 259 4 5 3 4 2 2 2 4" xfId="40270"/>
    <cellStyle name="표준 259 4 5 3 4 2 2 3" xfId="16860"/>
    <cellStyle name="표준 259 4 5 3 4 2 2 4" xfId="25195"/>
    <cellStyle name="표준 259 4 5 3 4 2 2 4 2" xfId="47589"/>
    <cellStyle name="표준 259 4 5 3 4 2 2 5" xfId="35288"/>
    <cellStyle name="표준 259 4 5 3 4 2 3" xfId="7532"/>
    <cellStyle name="표준 259 4 5 3 4 2 3 2" xfId="16862"/>
    <cellStyle name="표준 259 4 5 3 4 2 3 3" xfId="27686"/>
    <cellStyle name="표준 259 4 5 3 4 2 3 3 2" xfId="50080"/>
    <cellStyle name="표준 259 4 5 3 4 2 3 4" xfId="37779"/>
    <cellStyle name="표준 259 4 5 3 4 2 4" xfId="16859"/>
    <cellStyle name="표준 259 4 5 3 4 2 5" xfId="22704"/>
    <cellStyle name="표준 259 4 5 3 4 2 5 2" xfId="45098"/>
    <cellStyle name="표준 259 4 5 3 4 2 6" xfId="32796"/>
    <cellStyle name="표준 259 4 5 3 4 3" xfId="3795"/>
    <cellStyle name="표준 259 4 5 3 4 3 2" xfId="8778"/>
    <cellStyle name="표준 259 4 5 3 4 3 2 2" xfId="16864"/>
    <cellStyle name="표준 259 4 5 3 4 3 2 3" xfId="28932"/>
    <cellStyle name="표준 259 4 5 3 4 3 2 3 2" xfId="51326"/>
    <cellStyle name="표준 259 4 5 3 4 3 2 4" xfId="39025"/>
    <cellStyle name="표준 259 4 5 3 4 3 3" xfId="16863"/>
    <cellStyle name="표준 259 4 5 3 4 3 4" xfId="23950"/>
    <cellStyle name="표준 259 4 5 3 4 3 4 2" xfId="46344"/>
    <cellStyle name="표준 259 4 5 3 4 3 5" xfId="34043"/>
    <cellStyle name="표준 259 4 5 3 4 4" xfId="6287"/>
    <cellStyle name="표준 259 4 5 3 4 4 2" xfId="16865"/>
    <cellStyle name="표준 259 4 5 3 4 4 3" xfId="26441"/>
    <cellStyle name="표준 259 4 5 3 4 4 3 2" xfId="48835"/>
    <cellStyle name="표준 259 4 5 3 4 4 4" xfId="36534"/>
    <cellStyle name="표준 259 4 5 3 4 5" xfId="16858"/>
    <cellStyle name="표준 259 4 5 3 4 6" xfId="21459"/>
    <cellStyle name="표준 259 4 5 3 4 6 2" xfId="43853"/>
    <cellStyle name="표준 259 4 5 3 4 7" xfId="31551"/>
    <cellStyle name="표준 259 4 5 3 5" xfId="1713"/>
    <cellStyle name="표준 259 4 5 3 5 2" xfId="2961"/>
    <cellStyle name="표준 259 4 5 3 5 2 2" xfId="5455"/>
    <cellStyle name="표준 259 4 5 3 5 2 2 2" xfId="10438"/>
    <cellStyle name="표준 259 4 5 3 5 2 2 2 2" xfId="16869"/>
    <cellStyle name="표준 259 4 5 3 5 2 2 2 3" xfId="30592"/>
    <cellStyle name="표준 259 4 5 3 5 2 2 2 3 2" xfId="52986"/>
    <cellStyle name="표준 259 4 5 3 5 2 2 2 4" xfId="40685"/>
    <cellStyle name="표준 259 4 5 3 5 2 2 3" xfId="16868"/>
    <cellStyle name="표준 259 4 5 3 5 2 2 4" xfId="25610"/>
    <cellStyle name="표준 259 4 5 3 5 2 2 4 2" xfId="48004"/>
    <cellStyle name="표준 259 4 5 3 5 2 2 5" xfId="35703"/>
    <cellStyle name="표준 259 4 5 3 5 2 3" xfId="7947"/>
    <cellStyle name="표준 259 4 5 3 5 2 3 2" xfId="16870"/>
    <cellStyle name="표준 259 4 5 3 5 2 3 3" xfId="28101"/>
    <cellStyle name="표준 259 4 5 3 5 2 3 3 2" xfId="50495"/>
    <cellStyle name="표준 259 4 5 3 5 2 3 4" xfId="38194"/>
    <cellStyle name="표준 259 4 5 3 5 2 4" xfId="16867"/>
    <cellStyle name="표준 259 4 5 3 5 2 5" xfId="23119"/>
    <cellStyle name="표준 259 4 5 3 5 2 5 2" xfId="45513"/>
    <cellStyle name="표준 259 4 5 3 5 2 6" xfId="33211"/>
    <cellStyle name="표준 259 4 5 3 5 3" xfId="4210"/>
    <cellStyle name="표준 259 4 5 3 5 3 2" xfId="9193"/>
    <cellStyle name="표준 259 4 5 3 5 3 2 2" xfId="16872"/>
    <cellStyle name="표준 259 4 5 3 5 3 2 3" xfId="29347"/>
    <cellStyle name="표준 259 4 5 3 5 3 2 3 2" xfId="51741"/>
    <cellStyle name="표준 259 4 5 3 5 3 2 4" xfId="39440"/>
    <cellStyle name="표준 259 4 5 3 5 3 3" xfId="16871"/>
    <cellStyle name="표준 259 4 5 3 5 3 4" xfId="24365"/>
    <cellStyle name="표준 259 4 5 3 5 3 4 2" xfId="46759"/>
    <cellStyle name="표준 259 4 5 3 5 3 5" xfId="34458"/>
    <cellStyle name="표준 259 4 5 3 5 4" xfId="6702"/>
    <cellStyle name="표준 259 4 5 3 5 4 2" xfId="16873"/>
    <cellStyle name="표준 259 4 5 3 5 4 3" xfId="26856"/>
    <cellStyle name="표준 259 4 5 3 5 4 3 2" xfId="49250"/>
    <cellStyle name="표준 259 4 5 3 5 4 4" xfId="36949"/>
    <cellStyle name="표준 259 4 5 3 5 5" xfId="16866"/>
    <cellStyle name="표준 259 4 5 3 5 6" xfId="21874"/>
    <cellStyle name="표준 259 4 5 3 5 6 2" xfId="44268"/>
    <cellStyle name="표준 259 4 5 3 5 7" xfId="31966"/>
    <cellStyle name="표준 259 4 5 3 6" xfId="2131"/>
    <cellStyle name="표준 259 4 5 3 6 2" xfId="4625"/>
    <cellStyle name="표준 259 4 5 3 6 2 2" xfId="9608"/>
    <cellStyle name="표준 259 4 5 3 6 2 2 2" xfId="16876"/>
    <cellStyle name="표준 259 4 5 3 6 2 2 3" xfId="29762"/>
    <cellStyle name="표준 259 4 5 3 6 2 2 3 2" xfId="52156"/>
    <cellStyle name="표준 259 4 5 3 6 2 2 4" xfId="39855"/>
    <cellStyle name="표준 259 4 5 3 6 2 3" xfId="16875"/>
    <cellStyle name="표준 259 4 5 3 6 2 4" xfId="24780"/>
    <cellStyle name="표준 259 4 5 3 6 2 4 2" xfId="47174"/>
    <cellStyle name="표준 259 4 5 3 6 2 5" xfId="34873"/>
    <cellStyle name="표준 259 4 5 3 6 3" xfId="7117"/>
    <cellStyle name="표준 259 4 5 3 6 3 2" xfId="16877"/>
    <cellStyle name="표준 259 4 5 3 6 3 3" xfId="27271"/>
    <cellStyle name="표준 259 4 5 3 6 3 3 2" xfId="49665"/>
    <cellStyle name="표준 259 4 5 3 6 3 4" xfId="37364"/>
    <cellStyle name="표준 259 4 5 3 6 4" xfId="16874"/>
    <cellStyle name="표준 259 4 5 3 6 5" xfId="22289"/>
    <cellStyle name="표준 259 4 5 3 6 5 2" xfId="44683"/>
    <cellStyle name="표준 259 4 5 3 6 6" xfId="32381"/>
    <cellStyle name="표준 259 4 5 3 7" xfId="3380"/>
    <cellStyle name="표준 259 4 5 3 7 2" xfId="8363"/>
    <cellStyle name="표준 259 4 5 3 7 2 2" xfId="16879"/>
    <cellStyle name="표준 259 4 5 3 7 2 3" xfId="28517"/>
    <cellStyle name="표준 259 4 5 3 7 2 3 2" xfId="50911"/>
    <cellStyle name="표준 259 4 5 3 7 2 4" xfId="38610"/>
    <cellStyle name="표준 259 4 5 3 7 3" xfId="16878"/>
    <cellStyle name="표준 259 4 5 3 7 4" xfId="23535"/>
    <cellStyle name="표준 259 4 5 3 7 4 2" xfId="45929"/>
    <cellStyle name="표준 259 4 5 3 7 5" xfId="33628"/>
    <cellStyle name="표준 259 4 5 3 8" xfId="5872"/>
    <cellStyle name="표준 259 4 5 3 8 2" xfId="16880"/>
    <cellStyle name="표준 259 4 5 3 8 3" xfId="26026"/>
    <cellStyle name="표준 259 4 5 3 8 3 2" xfId="48420"/>
    <cellStyle name="표준 259 4 5 3 8 4" xfId="36119"/>
    <cellStyle name="표준 259 4 5 3 9" xfId="16785"/>
    <cellStyle name="표준 259 4 5 4" xfId="894"/>
    <cellStyle name="표준 259 4 5 4 10" xfId="31171"/>
    <cellStyle name="표준 259 4 5 4 2" xfId="1091"/>
    <cellStyle name="표준 259 4 5 4 2 2" xfId="1517"/>
    <cellStyle name="표준 259 4 5 4 2 2 2" xfId="2775"/>
    <cellStyle name="표준 259 4 5 4 2 2 2 2" xfId="5269"/>
    <cellStyle name="표준 259 4 5 4 2 2 2 2 2" xfId="10252"/>
    <cellStyle name="표준 259 4 5 4 2 2 2 2 2 2" xfId="16886"/>
    <cellStyle name="표준 259 4 5 4 2 2 2 2 2 3" xfId="30406"/>
    <cellStyle name="표준 259 4 5 4 2 2 2 2 2 3 2" xfId="52800"/>
    <cellStyle name="표준 259 4 5 4 2 2 2 2 2 4" xfId="40499"/>
    <cellStyle name="표준 259 4 5 4 2 2 2 2 3" xfId="16885"/>
    <cellStyle name="표준 259 4 5 4 2 2 2 2 4" xfId="25424"/>
    <cellStyle name="표준 259 4 5 4 2 2 2 2 4 2" xfId="47818"/>
    <cellStyle name="표준 259 4 5 4 2 2 2 2 5" xfId="35517"/>
    <cellStyle name="표준 259 4 5 4 2 2 2 3" xfId="7761"/>
    <cellStyle name="표준 259 4 5 4 2 2 2 3 2" xfId="16887"/>
    <cellStyle name="표준 259 4 5 4 2 2 2 3 3" xfId="27915"/>
    <cellStyle name="표준 259 4 5 4 2 2 2 3 3 2" xfId="50309"/>
    <cellStyle name="표준 259 4 5 4 2 2 2 3 4" xfId="38008"/>
    <cellStyle name="표준 259 4 5 4 2 2 2 4" xfId="16884"/>
    <cellStyle name="표준 259 4 5 4 2 2 2 5" xfId="22933"/>
    <cellStyle name="표준 259 4 5 4 2 2 2 5 2" xfId="45327"/>
    <cellStyle name="표준 259 4 5 4 2 2 2 6" xfId="33025"/>
    <cellStyle name="표준 259 4 5 4 2 2 3" xfId="4024"/>
    <cellStyle name="표준 259 4 5 4 2 2 3 2" xfId="9007"/>
    <cellStyle name="표준 259 4 5 4 2 2 3 2 2" xfId="16889"/>
    <cellStyle name="표준 259 4 5 4 2 2 3 2 3" xfId="29161"/>
    <cellStyle name="표준 259 4 5 4 2 2 3 2 3 2" xfId="51555"/>
    <cellStyle name="표준 259 4 5 4 2 2 3 2 4" xfId="39254"/>
    <cellStyle name="표준 259 4 5 4 2 2 3 3" xfId="16888"/>
    <cellStyle name="표준 259 4 5 4 2 2 3 4" xfId="24179"/>
    <cellStyle name="표준 259 4 5 4 2 2 3 4 2" xfId="46573"/>
    <cellStyle name="표준 259 4 5 4 2 2 3 5" xfId="34272"/>
    <cellStyle name="표준 259 4 5 4 2 2 4" xfId="6516"/>
    <cellStyle name="표준 259 4 5 4 2 2 4 2" xfId="16890"/>
    <cellStyle name="표준 259 4 5 4 2 2 4 3" xfId="26670"/>
    <cellStyle name="표준 259 4 5 4 2 2 4 3 2" xfId="49064"/>
    <cellStyle name="표준 259 4 5 4 2 2 4 4" xfId="36763"/>
    <cellStyle name="표준 259 4 5 4 2 2 5" xfId="16883"/>
    <cellStyle name="표준 259 4 5 4 2 2 6" xfId="21688"/>
    <cellStyle name="표준 259 4 5 4 2 2 6 2" xfId="44082"/>
    <cellStyle name="표준 259 4 5 4 2 2 7" xfId="31780"/>
    <cellStyle name="표준 259 4 5 4 2 3" xfId="1942"/>
    <cellStyle name="표준 259 4 5 4 2 3 2" xfId="3190"/>
    <cellStyle name="표준 259 4 5 4 2 3 2 2" xfId="5684"/>
    <cellStyle name="표준 259 4 5 4 2 3 2 2 2" xfId="10667"/>
    <cellStyle name="표준 259 4 5 4 2 3 2 2 2 2" xfId="16894"/>
    <cellStyle name="표준 259 4 5 4 2 3 2 2 2 3" xfId="30821"/>
    <cellStyle name="표준 259 4 5 4 2 3 2 2 2 3 2" xfId="53215"/>
    <cellStyle name="표준 259 4 5 4 2 3 2 2 2 4" xfId="40914"/>
    <cellStyle name="표준 259 4 5 4 2 3 2 2 3" xfId="16893"/>
    <cellStyle name="표준 259 4 5 4 2 3 2 2 4" xfId="25839"/>
    <cellStyle name="표준 259 4 5 4 2 3 2 2 4 2" xfId="48233"/>
    <cellStyle name="표준 259 4 5 4 2 3 2 2 5" xfId="35932"/>
    <cellStyle name="표준 259 4 5 4 2 3 2 3" xfId="8176"/>
    <cellStyle name="표준 259 4 5 4 2 3 2 3 2" xfId="16895"/>
    <cellStyle name="표준 259 4 5 4 2 3 2 3 3" xfId="28330"/>
    <cellStyle name="표준 259 4 5 4 2 3 2 3 3 2" xfId="50724"/>
    <cellStyle name="표준 259 4 5 4 2 3 2 3 4" xfId="38423"/>
    <cellStyle name="표준 259 4 5 4 2 3 2 4" xfId="16892"/>
    <cellStyle name="표준 259 4 5 4 2 3 2 5" xfId="23348"/>
    <cellStyle name="표준 259 4 5 4 2 3 2 5 2" xfId="45742"/>
    <cellStyle name="표준 259 4 5 4 2 3 2 6" xfId="33440"/>
    <cellStyle name="표준 259 4 5 4 2 3 3" xfId="4439"/>
    <cellStyle name="표준 259 4 5 4 2 3 3 2" xfId="9422"/>
    <cellStyle name="표준 259 4 5 4 2 3 3 2 2" xfId="16897"/>
    <cellStyle name="표준 259 4 5 4 2 3 3 2 3" xfId="29576"/>
    <cellStyle name="표준 259 4 5 4 2 3 3 2 3 2" xfId="51970"/>
    <cellStyle name="표준 259 4 5 4 2 3 3 2 4" xfId="39669"/>
    <cellStyle name="표준 259 4 5 4 2 3 3 3" xfId="16896"/>
    <cellStyle name="표준 259 4 5 4 2 3 3 4" xfId="24594"/>
    <cellStyle name="표준 259 4 5 4 2 3 3 4 2" xfId="46988"/>
    <cellStyle name="표준 259 4 5 4 2 3 3 5" xfId="34687"/>
    <cellStyle name="표준 259 4 5 4 2 3 4" xfId="6931"/>
    <cellStyle name="표준 259 4 5 4 2 3 4 2" xfId="16898"/>
    <cellStyle name="표준 259 4 5 4 2 3 4 3" xfId="27085"/>
    <cellStyle name="표준 259 4 5 4 2 3 4 3 2" xfId="49479"/>
    <cellStyle name="표준 259 4 5 4 2 3 4 4" xfId="37178"/>
    <cellStyle name="표준 259 4 5 4 2 3 5" xfId="16891"/>
    <cellStyle name="표준 259 4 5 4 2 3 6" xfId="22103"/>
    <cellStyle name="표준 259 4 5 4 2 3 6 2" xfId="44497"/>
    <cellStyle name="표준 259 4 5 4 2 3 7" xfId="32195"/>
    <cellStyle name="표준 259 4 5 4 2 4" xfId="2360"/>
    <cellStyle name="표준 259 4 5 4 2 4 2" xfId="4854"/>
    <cellStyle name="표준 259 4 5 4 2 4 2 2" xfId="9837"/>
    <cellStyle name="표준 259 4 5 4 2 4 2 2 2" xfId="16901"/>
    <cellStyle name="표준 259 4 5 4 2 4 2 2 3" xfId="29991"/>
    <cellStyle name="표준 259 4 5 4 2 4 2 2 3 2" xfId="52385"/>
    <cellStyle name="표준 259 4 5 4 2 4 2 2 4" xfId="40084"/>
    <cellStyle name="표준 259 4 5 4 2 4 2 3" xfId="16900"/>
    <cellStyle name="표준 259 4 5 4 2 4 2 4" xfId="25009"/>
    <cellStyle name="표준 259 4 5 4 2 4 2 4 2" xfId="47403"/>
    <cellStyle name="표준 259 4 5 4 2 4 2 5" xfId="35102"/>
    <cellStyle name="표준 259 4 5 4 2 4 3" xfId="7346"/>
    <cellStyle name="표준 259 4 5 4 2 4 3 2" xfId="16902"/>
    <cellStyle name="표준 259 4 5 4 2 4 3 3" xfId="27500"/>
    <cellStyle name="표준 259 4 5 4 2 4 3 3 2" xfId="49894"/>
    <cellStyle name="표준 259 4 5 4 2 4 3 4" xfId="37593"/>
    <cellStyle name="표준 259 4 5 4 2 4 4" xfId="16899"/>
    <cellStyle name="표준 259 4 5 4 2 4 5" xfId="22518"/>
    <cellStyle name="표준 259 4 5 4 2 4 5 2" xfId="44912"/>
    <cellStyle name="표준 259 4 5 4 2 4 6" xfId="32610"/>
    <cellStyle name="표준 259 4 5 4 2 5" xfId="3609"/>
    <cellStyle name="표준 259 4 5 4 2 5 2" xfId="8592"/>
    <cellStyle name="표준 259 4 5 4 2 5 2 2" xfId="16904"/>
    <cellStyle name="표준 259 4 5 4 2 5 2 3" xfId="28746"/>
    <cellStyle name="표준 259 4 5 4 2 5 2 3 2" xfId="51140"/>
    <cellStyle name="표준 259 4 5 4 2 5 2 4" xfId="38839"/>
    <cellStyle name="표준 259 4 5 4 2 5 3" xfId="16903"/>
    <cellStyle name="표준 259 4 5 4 2 5 4" xfId="23764"/>
    <cellStyle name="표준 259 4 5 4 2 5 4 2" xfId="46158"/>
    <cellStyle name="표준 259 4 5 4 2 5 5" xfId="33857"/>
    <cellStyle name="표준 259 4 5 4 2 6" xfId="6101"/>
    <cellStyle name="표준 259 4 5 4 2 6 2" xfId="16905"/>
    <cellStyle name="표준 259 4 5 4 2 6 3" xfId="26255"/>
    <cellStyle name="표준 259 4 5 4 2 6 3 2" xfId="48649"/>
    <cellStyle name="표준 259 4 5 4 2 6 4" xfId="36348"/>
    <cellStyle name="표준 259 4 5 4 2 7" xfId="16882"/>
    <cellStyle name="표준 259 4 5 4 2 8" xfId="21273"/>
    <cellStyle name="표준 259 4 5 4 2 8 2" xfId="43667"/>
    <cellStyle name="표준 259 4 5 4 2 9" xfId="31365"/>
    <cellStyle name="표준 259 4 5 4 3" xfId="1323"/>
    <cellStyle name="표준 259 4 5 4 3 2" xfId="2581"/>
    <cellStyle name="표준 259 4 5 4 3 2 2" xfId="5075"/>
    <cellStyle name="표준 259 4 5 4 3 2 2 2" xfId="10058"/>
    <cellStyle name="표준 259 4 5 4 3 2 2 2 2" xfId="16909"/>
    <cellStyle name="표준 259 4 5 4 3 2 2 2 3" xfId="30212"/>
    <cellStyle name="표준 259 4 5 4 3 2 2 2 3 2" xfId="52606"/>
    <cellStyle name="표준 259 4 5 4 3 2 2 2 4" xfId="40305"/>
    <cellStyle name="표준 259 4 5 4 3 2 2 3" xfId="16908"/>
    <cellStyle name="표준 259 4 5 4 3 2 2 4" xfId="25230"/>
    <cellStyle name="표준 259 4 5 4 3 2 2 4 2" xfId="47624"/>
    <cellStyle name="표준 259 4 5 4 3 2 2 5" xfId="35323"/>
    <cellStyle name="표준 259 4 5 4 3 2 3" xfId="7567"/>
    <cellStyle name="표준 259 4 5 4 3 2 3 2" xfId="16910"/>
    <cellStyle name="표준 259 4 5 4 3 2 3 3" xfId="27721"/>
    <cellStyle name="표준 259 4 5 4 3 2 3 3 2" xfId="50115"/>
    <cellStyle name="표준 259 4 5 4 3 2 3 4" xfId="37814"/>
    <cellStyle name="표준 259 4 5 4 3 2 4" xfId="16907"/>
    <cellStyle name="표준 259 4 5 4 3 2 5" xfId="22739"/>
    <cellStyle name="표준 259 4 5 4 3 2 5 2" xfId="45133"/>
    <cellStyle name="표준 259 4 5 4 3 2 6" xfId="32831"/>
    <cellStyle name="표준 259 4 5 4 3 3" xfId="3830"/>
    <cellStyle name="표준 259 4 5 4 3 3 2" xfId="8813"/>
    <cellStyle name="표준 259 4 5 4 3 3 2 2" xfId="16912"/>
    <cellStyle name="표준 259 4 5 4 3 3 2 3" xfId="28967"/>
    <cellStyle name="표준 259 4 5 4 3 3 2 3 2" xfId="51361"/>
    <cellStyle name="표준 259 4 5 4 3 3 2 4" xfId="39060"/>
    <cellStyle name="표준 259 4 5 4 3 3 3" xfId="16911"/>
    <cellStyle name="표준 259 4 5 4 3 3 4" xfId="23985"/>
    <cellStyle name="표준 259 4 5 4 3 3 4 2" xfId="46379"/>
    <cellStyle name="표준 259 4 5 4 3 3 5" xfId="34078"/>
    <cellStyle name="표준 259 4 5 4 3 4" xfId="6322"/>
    <cellStyle name="표준 259 4 5 4 3 4 2" xfId="16913"/>
    <cellStyle name="표준 259 4 5 4 3 4 3" xfId="26476"/>
    <cellStyle name="표준 259 4 5 4 3 4 3 2" xfId="48870"/>
    <cellStyle name="표준 259 4 5 4 3 4 4" xfId="36569"/>
    <cellStyle name="표준 259 4 5 4 3 5" xfId="16906"/>
    <cellStyle name="표준 259 4 5 4 3 6" xfId="21494"/>
    <cellStyle name="표준 259 4 5 4 3 6 2" xfId="43888"/>
    <cellStyle name="표준 259 4 5 4 3 7" xfId="31586"/>
    <cellStyle name="표준 259 4 5 4 4" xfId="1748"/>
    <cellStyle name="표준 259 4 5 4 4 2" xfId="2996"/>
    <cellStyle name="표준 259 4 5 4 4 2 2" xfId="5490"/>
    <cellStyle name="표준 259 4 5 4 4 2 2 2" xfId="10473"/>
    <cellStyle name="표준 259 4 5 4 4 2 2 2 2" xfId="16917"/>
    <cellStyle name="표준 259 4 5 4 4 2 2 2 3" xfId="30627"/>
    <cellStyle name="표준 259 4 5 4 4 2 2 2 3 2" xfId="53021"/>
    <cellStyle name="표준 259 4 5 4 4 2 2 2 4" xfId="40720"/>
    <cellStyle name="표준 259 4 5 4 4 2 2 3" xfId="16916"/>
    <cellStyle name="표준 259 4 5 4 4 2 2 4" xfId="25645"/>
    <cellStyle name="표준 259 4 5 4 4 2 2 4 2" xfId="48039"/>
    <cellStyle name="표준 259 4 5 4 4 2 2 5" xfId="35738"/>
    <cellStyle name="표준 259 4 5 4 4 2 3" xfId="7982"/>
    <cellStyle name="표준 259 4 5 4 4 2 3 2" xfId="16918"/>
    <cellStyle name="표준 259 4 5 4 4 2 3 3" xfId="28136"/>
    <cellStyle name="표준 259 4 5 4 4 2 3 3 2" xfId="50530"/>
    <cellStyle name="표준 259 4 5 4 4 2 3 4" xfId="38229"/>
    <cellStyle name="표준 259 4 5 4 4 2 4" xfId="16915"/>
    <cellStyle name="표준 259 4 5 4 4 2 5" xfId="23154"/>
    <cellStyle name="표준 259 4 5 4 4 2 5 2" xfId="45548"/>
    <cellStyle name="표준 259 4 5 4 4 2 6" xfId="33246"/>
    <cellStyle name="표준 259 4 5 4 4 3" xfId="4245"/>
    <cellStyle name="표준 259 4 5 4 4 3 2" xfId="9228"/>
    <cellStyle name="표준 259 4 5 4 4 3 2 2" xfId="16920"/>
    <cellStyle name="표준 259 4 5 4 4 3 2 3" xfId="29382"/>
    <cellStyle name="표준 259 4 5 4 4 3 2 3 2" xfId="51776"/>
    <cellStyle name="표준 259 4 5 4 4 3 2 4" xfId="39475"/>
    <cellStyle name="표준 259 4 5 4 4 3 3" xfId="16919"/>
    <cellStyle name="표준 259 4 5 4 4 3 4" xfId="24400"/>
    <cellStyle name="표준 259 4 5 4 4 3 4 2" xfId="46794"/>
    <cellStyle name="표준 259 4 5 4 4 3 5" xfId="34493"/>
    <cellStyle name="표준 259 4 5 4 4 4" xfId="6737"/>
    <cellStyle name="표준 259 4 5 4 4 4 2" xfId="16921"/>
    <cellStyle name="표준 259 4 5 4 4 4 3" xfId="26891"/>
    <cellStyle name="표준 259 4 5 4 4 4 3 2" xfId="49285"/>
    <cellStyle name="표준 259 4 5 4 4 4 4" xfId="36984"/>
    <cellStyle name="표준 259 4 5 4 4 5" xfId="16914"/>
    <cellStyle name="표준 259 4 5 4 4 6" xfId="21909"/>
    <cellStyle name="표준 259 4 5 4 4 6 2" xfId="44303"/>
    <cellStyle name="표준 259 4 5 4 4 7" xfId="32001"/>
    <cellStyle name="표준 259 4 5 4 5" xfId="2166"/>
    <cellStyle name="표준 259 4 5 4 5 2" xfId="4660"/>
    <cellStyle name="표준 259 4 5 4 5 2 2" xfId="9643"/>
    <cellStyle name="표준 259 4 5 4 5 2 2 2" xfId="16924"/>
    <cellStyle name="표준 259 4 5 4 5 2 2 3" xfId="29797"/>
    <cellStyle name="표준 259 4 5 4 5 2 2 3 2" xfId="52191"/>
    <cellStyle name="표준 259 4 5 4 5 2 2 4" xfId="39890"/>
    <cellStyle name="표준 259 4 5 4 5 2 3" xfId="16923"/>
    <cellStyle name="표준 259 4 5 4 5 2 4" xfId="24815"/>
    <cellStyle name="표준 259 4 5 4 5 2 4 2" xfId="47209"/>
    <cellStyle name="표준 259 4 5 4 5 2 5" xfId="34908"/>
    <cellStyle name="표준 259 4 5 4 5 3" xfId="7152"/>
    <cellStyle name="표준 259 4 5 4 5 3 2" xfId="16925"/>
    <cellStyle name="표준 259 4 5 4 5 3 3" xfId="27306"/>
    <cellStyle name="표준 259 4 5 4 5 3 3 2" xfId="49700"/>
    <cellStyle name="표준 259 4 5 4 5 3 4" xfId="37399"/>
    <cellStyle name="표준 259 4 5 4 5 4" xfId="16922"/>
    <cellStyle name="표준 259 4 5 4 5 5" xfId="22324"/>
    <cellStyle name="표준 259 4 5 4 5 5 2" xfId="44718"/>
    <cellStyle name="표준 259 4 5 4 5 6" xfId="32416"/>
    <cellStyle name="표준 259 4 5 4 6" xfId="3415"/>
    <cellStyle name="표준 259 4 5 4 6 2" xfId="8398"/>
    <cellStyle name="표준 259 4 5 4 6 2 2" xfId="16927"/>
    <cellStyle name="표준 259 4 5 4 6 2 3" xfId="28552"/>
    <cellStyle name="표준 259 4 5 4 6 2 3 2" xfId="50946"/>
    <cellStyle name="표준 259 4 5 4 6 2 4" xfId="38645"/>
    <cellStyle name="표준 259 4 5 4 6 3" xfId="16926"/>
    <cellStyle name="표준 259 4 5 4 6 4" xfId="23570"/>
    <cellStyle name="표준 259 4 5 4 6 4 2" xfId="45964"/>
    <cellStyle name="표준 259 4 5 4 6 5" xfId="33663"/>
    <cellStyle name="표준 259 4 5 4 7" xfId="5907"/>
    <cellStyle name="표준 259 4 5 4 7 2" xfId="16928"/>
    <cellStyle name="표준 259 4 5 4 7 3" xfId="26061"/>
    <cellStyle name="표준 259 4 5 4 7 3 2" xfId="48455"/>
    <cellStyle name="표준 259 4 5 4 7 4" xfId="36154"/>
    <cellStyle name="표준 259 4 5 4 8" xfId="16881"/>
    <cellStyle name="표준 259 4 5 4 9" xfId="21079"/>
    <cellStyle name="표준 259 4 5 4 9 2" xfId="43473"/>
    <cellStyle name="표준 259 4 5 5" xfId="998"/>
    <cellStyle name="표준 259 4 5 5 2" xfId="1424"/>
    <cellStyle name="표준 259 4 5 5 2 2" xfId="2682"/>
    <cellStyle name="표준 259 4 5 5 2 2 2" xfId="5176"/>
    <cellStyle name="표준 259 4 5 5 2 2 2 2" xfId="10159"/>
    <cellStyle name="표준 259 4 5 5 2 2 2 2 2" xfId="16933"/>
    <cellStyle name="표준 259 4 5 5 2 2 2 2 3" xfId="30313"/>
    <cellStyle name="표준 259 4 5 5 2 2 2 2 3 2" xfId="52707"/>
    <cellStyle name="표준 259 4 5 5 2 2 2 2 4" xfId="40406"/>
    <cellStyle name="표준 259 4 5 5 2 2 2 3" xfId="16932"/>
    <cellStyle name="표준 259 4 5 5 2 2 2 4" xfId="25331"/>
    <cellStyle name="표준 259 4 5 5 2 2 2 4 2" xfId="47725"/>
    <cellStyle name="표준 259 4 5 5 2 2 2 5" xfId="35424"/>
    <cellStyle name="표준 259 4 5 5 2 2 3" xfId="7668"/>
    <cellStyle name="표준 259 4 5 5 2 2 3 2" xfId="16934"/>
    <cellStyle name="표준 259 4 5 5 2 2 3 3" xfId="27822"/>
    <cellStyle name="표준 259 4 5 5 2 2 3 3 2" xfId="50216"/>
    <cellStyle name="표준 259 4 5 5 2 2 3 4" xfId="37915"/>
    <cellStyle name="표준 259 4 5 5 2 2 4" xfId="16931"/>
    <cellStyle name="표준 259 4 5 5 2 2 5" xfId="22840"/>
    <cellStyle name="표준 259 4 5 5 2 2 5 2" xfId="45234"/>
    <cellStyle name="표준 259 4 5 5 2 2 6" xfId="32932"/>
    <cellStyle name="표준 259 4 5 5 2 3" xfId="3931"/>
    <cellStyle name="표준 259 4 5 5 2 3 2" xfId="8914"/>
    <cellStyle name="표준 259 4 5 5 2 3 2 2" xfId="16936"/>
    <cellStyle name="표준 259 4 5 5 2 3 2 3" xfId="29068"/>
    <cellStyle name="표준 259 4 5 5 2 3 2 3 2" xfId="51462"/>
    <cellStyle name="표준 259 4 5 5 2 3 2 4" xfId="39161"/>
    <cellStyle name="표준 259 4 5 5 2 3 3" xfId="16935"/>
    <cellStyle name="표준 259 4 5 5 2 3 4" xfId="24086"/>
    <cellStyle name="표준 259 4 5 5 2 3 4 2" xfId="46480"/>
    <cellStyle name="표준 259 4 5 5 2 3 5" xfId="34179"/>
    <cellStyle name="표준 259 4 5 5 2 4" xfId="6423"/>
    <cellStyle name="표준 259 4 5 5 2 4 2" xfId="16937"/>
    <cellStyle name="표준 259 4 5 5 2 4 3" xfId="26577"/>
    <cellStyle name="표준 259 4 5 5 2 4 3 2" xfId="48971"/>
    <cellStyle name="표준 259 4 5 5 2 4 4" xfId="36670"/>
    <cellStyle name="표준 259 4 5 5 2 5" xfId="16930"/>
    <cellStyle name="표준 259 4 5 5 2 6" xfId="21595"/>
    <cellStyle name="표준 259 4 5 5 2 6 2" xfId="43989"/>
    <cellStyle name="표준 259 4 5 5 2 7" xfId="31687"/>
    <cellStyle name="표준 259 4 5 5 3" xfId="1849"/>
    <cellStyle name="표준 259 4 5 5 3 2" xfId="3097"/>
    <cellStyle name="표준 259 4 5 5 3 2 2" xfId="5591"/>
    <cellStyle name="표준 259 4 5 5 3 2 2 2" xfId="10574"/>
    <cellStyle name="표준 259 4 5 5 3 2 2 2 2" xfId="16941"/>
    <cellStyle name="표준 259 4 5 5 3 2 2 2 3" xfId="30728"/>
    <cellStyle name="표준 259 4 5 5 3 2 2 2 3 2" xfId="53122"/>
    <cellStyle name="표준 259 4 5 5 3 2 2 2 4" xfId="40821"/>
    <cellStyle name="표준 259 4 5 5 3 2 2 3" xfId="16940"/>
    <cellStyle name="표준 259 4 5 5 3 2 2 4" xfId="25746"/>
    <cellStyle name="표준 259 4 5 5 3 2 2 4 2" xfId="48140"/>
    <cellStyle name="표준 259 4 5 5 3 2 2 5" xfId="35839"/>
    <cellStyle name="표준 259 4 5 5 3 2 3" xfId="8083"/>
    <cellStyle name="표준 259 4 5 5 3 2 3 2" xfId="16942"/>
    <cellStyle name="표준 259 4 5 5 3 2 3 3" xfId="28237"/>
    <cellStyle name="표준 259 4 5 5 3 2 3 3 2" xfId="50631"/>
    <cellStyle name="표준 259 4 5 5 3 2 3 4" xfId="38330"/>
    <cellStyle name="표준 259 4 5 5 3 2 4" xfId="16939"/>
    <cellStyle name="표준 259 4 5 5 3 2 5" xfId="23255"/>
    <cellStyle name="표준 259 4 5 5 3 2 5 2" xfId="45649"/>
    <cellStyle name="표준 259 4 5 5 3 2 6" xfId="33347"/>
    <cellStyle name="표준 259 4 5 5 3 3" xfId="4346"/>
    <cellStyle name="표준 259 4 5 5 3 3 2" xfId="9329"/>
    <cellStyle name="표준 259 4 5 5 3 3 2 2" xfId="16944"/>
    <cellStyle name="표준 259 4 5 5 3 3 2 3" xfId="29483"/>
    <cellStyle name="표준 259 4 5 5 3 3 2 3 2" xfId="51877"/>
    <cellStyle name="표준 259 4 5 5 3 3 2 4" xfId="39576"/>
    <cellStyle name="표준 259 4 5 5 3 3 3" xfId="16943"/>
    <cellStyle name="표준 259 4 5 5 3 3 4" xfId="24501"/>
    <cellStyle name="표준 259 4 5 5 3 3 4 2" xfId="46895"/>
    <cellStyle name="표준 259 4 5 5 3 3 5" xfId="34594"/>
    <cellStyle name="표준 259 4 5 5 3 4" xfId="6838"/>
    <cellStyle name="표준 259 4 5 5 3 4 2" xfId="16945"/>
    <cellStyle name="표준 259 4 5 5 3 4 3" xfId="26992"/>
    <cellStyle name="표준 259 4 5 5 3 4 3 2" xfId="49386"/>
    <cellStyle name="표준 259 4 5 5 3 4 4" xfId="37085"/>
    <cellStyle name="표준 259 4 5 5 3 5" xfId="16938"/>
    <cellStyle name="표준 259 4 5 5 3 6" xfId="22010"/>
    <cellStyle name="표준 259 4 5 5 3 6 2" xfId="44404"/>
    <cellStyle name="표준 259 4 5 5 3 7" xfId="32102"/>
    <cellStyle name="표준 259 4 5 5 4" xfId="2267"/>
    <cellStyle name="표준 259 4 5 5 4 2" xfId="4761"/>
    <cellStyle name="표준 259 4 5 5 4 2 2" xfId="9744"/>
    <cellStyle name="표준 259 4 5 5 4 2 2 2" xfId="16948"/>
    <cellStyle name="표준 259 4 5 5 4 2 2 3" xfId="29898"/>
    <cellStyle name="표준 259 4 5 5 4 2 2 3 2" xfId="52292"/>
    <cellStyle name="표준 259 4 5 5 4 2 2 4" xfId="39991"/>
    <cellStyle name="표준 259 4 5 5 4 2 3" xfId="16947"/>
    <cellStyle name="표준 259 4 5 5 4 2 4" xfId="24916"/>
    <cellStyle name="표준 259 4 5 5 4 2 4 2" xfId="47310"/>
    <cellStyle name="표준 259 4 5 5 4 2 5" xfId="35009"/>
    <cellStyle name="표준 259 4 5 5 4 3" xfId="7253"/>
    <cellStyle name="표준 259 4 5 5 4 3 2" xfId="16949"/>
    <cellStyle name="표준 259 4 5 5 4 3 3" xfId="27407"/>
    <cellStyle name="표준 259 4 5 5 4 3 3 2" xfId="49801"/>
    <cellStyle name="표준 259 4 5 5 4 3 4" xfId="37500"/>
    <cellStyle name="표준 259 4 5 5 4 4" xfId="16946"/>
    <cellStyle name="표준 259 4 5 5 4 5" xfId="22425"/>
    <cellStyle name="표준 259 4 5 5 4 5 2" xfId="44819"/>
    <cellStyle name="표준 259 4 5 5 4 6" xfId="32517"/>
    <cellStyle name="표준 259 4 5 5 5" xfId="3516"/>
    <cellStyle name="표준 259 4 5 5 5 2" xfId="8499"/>
    <cellStyle name="표준 259 4 5 5 5 2 2" xfId="16951"/>
    <cellStyle name="표준 259 4 5 5 5 2 3" xfId="28653"/>
    <cellStyle name="표준 259 4 5 5 5 2 3 2" xfId="51047"/>
    <cellStyle name="표준 259 4 5 5 5 2 4" xfId="38746"/>
    <cellStyle name="표준 259 4 5 5 5 3" xfId="16950"/>
    <cellStyle name="표준 259 4 5 5 5 4" xfId="23671"/>
    <cellStyle name="표준 259 4 5 5 5 4 2" xfId="46065"/>
    <cellStyle name="표준 259 4 5 5 5 5" xfId="33764"/>
    <cellStyle name="표준 259 4 5 5 6" xfId="6008"/>
    <cellStyle name="표준 259 4 5 5 6 2" xfId="16952"/>
    <cellStyle name="표준 259 4 5 5 6 3" xfId="26162"/>
    <cellStyle name="표준 259 4 5 5 6 3 2" xfId="48556"/>
    <cellStyle name="표준 259 4 5 5 6 4" xfId="36255"/>
    <cellStyle name="표준 259 4 5 5 7" xfId="16929"/>
    <cellStyle name="표준 259 4 5 5 8" xfId="21180"/>
    <cellStyle name="표준 259 4 5 5 8 2" xfId="43574"/>
    <cellStyle name="표준 259 4 5 5 9" xfId="31272"/>
    <cellStyle name="표준 259 4 5 6" xfId="1230"/>
    <cellStyle name="표준 259 4 5 6 2" xfId="2488"/>
    <cellStyle name="표준 259 4 5 6 2 2" xfId="4982"/>
    <cellStyle name="표준 259 4 5 6 2 2 2" xfId="9965"/>
    <cellStyle name="표준 259 4 5 6 2 2 2 2" xfId="16956"/>
    <cellStyle name="표준 259 4 5 6 2 2 2 3" xfId="30119"/>
    <cellStyle name="표준 259 4 5 6 2 2 2 3 2" xfId="52513"/>
    <cellStyle name="표준 259 4 5 6 2 2 2 4" xfId="40212"/>
    <cellStyle name="표준 259 4 5 6 2 2 3" xfId="16955"/>
    <cellStyle name="표준 259 4 5 6 2 2 4" xfId="25137"/>
    <cellStyle name="표준 259 4 5 6 2 2 4 2" xfId="47531"/>
    <cellStyle name="표준 259 4 5 6 2 2 5" xfId="35230"/>
    <cellStyle name="표준 259 4 5 6 2 3" xfId="7474"/>
    <cellStyle name="표준 259 4 5 6 2 3 2" xfId="16957"/>
    <cellStyle name="표준 259 4 5 6 2 3 3" xfId="27628"/>
    <cellStyle name="표준 259 4 5 6 2 3 3 2" xfId="50022"/>
    <cellStyle name="표준 259 4 5 6 2 3 4" xfId="37721"/>
    <cellStyle name="표준 259 4 5 6 2 4" xfId="16954"/>
    <cellStyle name="표준 259 4 5 6 2 5" xfId="22646"/>
    <cellStyle name="표준 259 4 5 6 2 5 2" xfId="45040"/>
    <cellStyle name="표준 259 4 5 6 2 6" xfId="32738"/>
    <cellStyle name="표준 259 4 5 6 3" xfId="3737"/>
    <cellStyle name="표준 259 4 5 6 3 2" xfId="8720"/>
    <cellStyle name="표준 259 4 5 6 3 2 2" xfId="16959"/>
    <cellStyle name="표준 259 4 5 6 3 2 3" xfId="28874"/>
    <cellStyle name="표준 259 4 5 6 3 2 3 2" xfId="51268"/>
    <cellStyle name="표준 259 4 5 6 3 2 4" xfId="38967"/>
    <cellStyle name="표준 259 4 5 6 3 3" xfId="16958"/>
    <cellStyle name="표준 259 4 5 6 3 4" xfId="23892"/>
    <cellStyle name="표준 259 4 5 6 3 4 2" xfId="46286"/>
    <cellStyle name="표준 259 4 5 6 3 5" xfId="33985"/>
    <cellStyle name="표준 259 4 5 6 4" xfId="6229"/>
    <cellStyle name="표준 259 4 5 6 4 2" xfId="16960"/>
    <cellStyle name="표준 259 4 5 6 4 3" xfId="26383"/>
    <cellStyle name="표준 259 4 5 6 4 3 2" xfId="48777"/>
    <cellStyle name="표준 259 4 5 6 4 4" xfId="36476"/>
    <cellStyle name="표준 259 4 5 6 5" xfId="16953"/>
    <cellStyle name="표준 259 4 5 6 6" xfId="21401"/>
    <cellStyle name="표준 259 4 5 6 6 2" xfId="43795"/>
    <cellStyle name="표준 259 4 5 6 7" xfId="31493"/>
    <cellStyle name="표준 259 4 5 7" xfId="1655"/>
    <cellStyle name="표준 259 4 5 7 2" xfId="2903"/>
    <cellStyle name="표준 259 4 5 7 2 2" xfId="5397"/>
    <cellStyle name="표준 259 4 5 7 2 2 2" xfId="10380"/>
    <cellStyle name="표준 259 4 5 7 2 2 2 2" xfId="16964"/>
    <cellStyle name="표준 259 4 5 7 2 2 2 3" xfId="30534"/>
    <cellStyle name="표준 259 4 5 7 2 2 2 3 2" xfId="52928"/>
    <cellStyle name="표준 259 4 5 7 2 2 2 4" xfId="40627"/>
    <cellStyle name="표준 259 4 5 7 2 2 3" xfId="16963"/>
    <cellStyle name="표준 259 4 5 7 2 2 4" xfId="25552"/>
    <cellStyle name="표준 259 4 5 7 2 2 4 2" xfId="47946"/>
    <cellStyle name="표준 259 4 5 7 2 2 5" xfId="35645"/>
    <cellStyle name="표준 259 4 5 7 2 3" xfId="7889"/>
    <cellStyle name="표준 259 4 5 7 2 3 2" xfId="16965"/>
    <cellStyle name="표준 259 4 5 7 2 3 3" xfId="28043"/>
    <cellStyle name="표준 259 4 5 7 2 3 3 2" xfId="50437"/>
    <cellStyle name="표준 259 4 5 7 2 3 4" xfId="38136"/>
    <cellStyle name="표준 259 4 5 7 2 4" xfId="16962"/>
    <cellStyle name="표준 259 4 5 7 2 5" xfId="23061"/>
    <cellStyle name="표준 259 4 5 7 2 5 2" xfId="45455"/>
    <cellStyle name="표준 259 4 5 7 2 6" xfId="33153"/>
    <cellStyle name="표준 259 4 5 7 3" xfId="4152"/>
    <cellStyle name="표준 259 4 5 7 3 2" xfId="9135"/>
    <cellStyle name="표준 259 4 5 7 3 2 2" xfId="16967"/>
    <cellStyle name="표준 259 4 5 7 3 2 3" xfId="29289"/>
    <cellStyle name="표준 259 4 5 7 3 2 3 2" xfId="51683"/>
    <cellStyle name="표준 259 4 5 7 3 2 4" xfId="39382"/>
    <cellStyle name="표준 259 4 5 7 3 3" xfId="16966"/>
    <cellStyle name="표준 259 4 5 7 3 4" xfId="24307"/>
    <cellStyle name="표준 259 4 5 7 3 4 2" xfId="46701"/>
    <cellStyle name="표준 259 4 5 7 3 5" xfId="34400"/>
    <cellStyle name="표준 259 4 5 7 4" xfId="6644"/>
    <cellStyle name="표준 259 4 5 7 4 2" xfId="16968"/>
    <cellStyle name="표준 259 4 5 7 4 3" xfId="26798"/>
    <cellStyle name="표준 259 4 5 7 4 3 2" xfId="49192"/>
    <cellStyle name="표준 259 4 5 7 4 4" xfId="36891"/>
    <cellStyle name="표준 259 4 5 7 5" xfId="16961"/>
    <cellStyle name="표준 259 4 5 7 6" xfId="21816"/>
    <cellStyle name="표준 259 4 5 7 6 2" xfId="44210"/>
    <cellStyle name="표준 259 4 5 7 7" xfId="31908"/>
    <cellStyle name="표준 259 4 5 8" xfId="2073"/>
    <cellStyle name="표준 259 4 5 8 2" xfId="4567"/>
    <cellStyle name="표준 259 4 5 8 2 2" xfId="9550"/>
    <cellStyle name="표준 259 4 5 8 2 2 2" xfId="16971"/>
    <cellStyle name="표준 259 4 5 8 2 2 3" xfId="29704"/>
    <cellStyle name="표준 259 4 5 8 2 2 3 2" xfId="52098"/>
    <cellStyle name="표준 259 4 5 8 2 2 4" xfId="39797"/>
    <cellStyle name="표준 259 4 5 8 2 3" xfId="16970"/>
    <cellStyle name="표준 259 4 5 8 2 4" xfId="24722"/>
    <cellStyle name="표준 259 4 5 8 2 4 2" xfId="47116"/>
    <cellStyle name="표준 259 4 5 8 2 5" xfId="34815"/>
    <cellStyle name="표준 259 4 5 8 3" xfId="7059"/>
    <cellStyle name="표준 259 4 5 8 3 2" xfId="16972"/>
    <cellStyle name="표준 259 4 5 8 3 3" xfId="27213"/>
    <cellStyle name="표준 259 4 5 8 3 3 2" xfId="49607"/>
    <cellStyle name="표준 259 4 5 8 3 4" xfId="37306"/>
    <cellStyle name="표준 259 4 5 8 4" xfId="16969"/>
    <cellStyle name="표준 259 4 5 8 5" xfId="22231"/>
    <cellStyle name="표준 259 4 5 8 5 2" xfId="44625"/>
    <cellStyle name="표준 259 4 5 8 6" xfId="32323"/>
    <cellStyle name="표준 259 4 5 9" xfId="3322"/>
    <cellStyle name="표준 259 4 5 9 2" xfId="8305"/>
    <cellStyle name="표준 259 4 5 9 2 2" xfId="16974"/>
    <cellStyle name="표준 259 4 5 9 2 3" xfId="28459"/>
    <cellStyle name="표준 259 4 5 9 2 3 2" xfId="50853"/>
    <cellStyle name="표준 259 4 5 9 2 4" xfId="38552"/>
    <cellStyle name="표준 259 4 5 9 3" xfId="16973"/>
    <cellStyle name="표준 259 4 5 9 4" xfId="23477"/>
    <cellStyle name="표준 259 4 5 9 4 2" xfId="45871"/>
    <cellStyle name="표준 259 4 5 9 5" xfId="33570"/>
    <cellStyle name="표준 259 4 6" xfId="1190"/>
    <cellStyle name="표준 259 4 6 2" xfId="1612"/>
    <cellStyle name="표준 259 4 6 2 2" xfId="2870"/>
    <cellStyle name="표준 259 4 6 2 2 2" xfId="5364"/>
    <cellStyle name="표준 259 4 6 2 2 2 2" xfId="10347"/>
    <cellStyle name="표준 259 4 6 2 2 2 2 2" xfId="16979"/>
    <cellStyle name="표준 259 4 6 2 2 2 2 3" xfId="30501"/>
    <cellStyle name="표준 259 4 6 2 2 2 2 3 2" xfId="52895"/>
    <cellStyle name="표준 259 4 6 2 2 2 2 4" xfId="40594"/>
    <cellStyle name="표준 259 4 6 2 2 2 3" xfId="16978"/>
    <cellStyle name="표준 259 4 6 2 2 2 4" xfId="25519"/>
    <cellStyle name="표준 259 4 6 2 2 2 4 2" xfId="47913"/>
    <cellStyle name="표준 259 4 6 2 2 2 5" xfId="35612"/>
    <cellStyle name="표준 259 4 6 2 2 3" xfId="7856"/>
    <cellStyle name="표준 259 4 6 2 2 3 2" xfId="16980"/>
    <cellStyle name="표준 259 4 6 2 2 3 3" xfId="28010"/>
    <cellStyle name="표준 259 4 6 2 2 3 3 2" xfId="50404"/>
    <cellStyle name="표준 259 4 6 2 2 3 4" xfId="38103"/>
    <cellStyle name="표준 259 4 6 2 2 4" xfId="16977"/>
    <cellStyle name="표준 259 4 6 2 2 5" xfId="23028"/>
    <cellStyle name="표준 259 4 6 2 2 5 2" xfId="45422"/>
    <cellStyle name="표준 259 4 6 2 2 6" xfId="33120"/>
    <cellStyle name="표준 259 4 6 2 3" xfId="4119"/>
    <cellStyle name="표준 259 4 6 2 3 2" xfId="9102"/>
    <cellStyle name="표준 259 4 6 2 3 2 2" xfId="16982"/>
    <cellStyle name="표준 259 4 6 2 3 2 3" xfId="29256"/>
    <cellStyle name="표준 259 4 6 2 3 2 3 2" xfId="51650"/>
    <cellStyle name="표준 259 4 6 2 3 2 4" xfId="39349"/>
    <cellStyle name="표준 259 4 6 2 3 3" xfId="16981"/>
    <cellStyle name="표준 259 4 6 2 3 4" xfId="24274"/>
    <cellStyle name="표준 259 4 6 2 3 4 2" xfId="46668"/>
    <cellStyle name="표준 259 4 6 2 3 5" xfId="34367"/>
    <cellStyle name="표준 259 4 6 2 4" xfId="6611"/>
    <cellStyle name="표준 259 4 6 2 4 2" xfId="16983"/>
    <cellStyle name="표준 259 4 6 2 4 3" xfId="26765"/>
    <cellStyle name="표준 259 4 6 2 4 3 2" xfId="49159"/>
    <cellStyle name="표준 259 4 6 2 4 4" xfId="36858"/>
    <cellStyle name="표준 259 4 6 2 5" xfId="16976"/>
    <cellStyle name="표준 259 4 6 2 6" xfId="21783"/>
    <cellStyle name="표준 259 4 6 2 6 2" xfId="44177"/>
    <cellStyle name="표준 259 4 6 2 7" xfId="31875"/>
    <cellStyle name="표준 259 4 6 3" xfId="2037"/>
    <cellStyle name="표준 259 4 6 3 2" xfId="3285"/>
    <cellStyle name="표준 259 4 6 3 2 2" xfId="5779"/>
    <cellStyle name="표준 259 4 6 3 2 2 2" xfId="10762"/>
    <cellStyle name="표준 259 4 6 3 2 2 2 2" xfId="16987"/>
    <cellStyle name="표준 259 4 6 3 2 2 2 3" xfId="30916"/>
    <cellStyle name="표준 259 4 6 3 2 2 2 3 2" xfId="53310"/>
    <cellStyle name="표준 259 4 6 3 2 2 2 4" xfId="41009"/>
    <cellStyle name="표준 259 4 6 3 2 2 3" xfId="16986"/>
    <cellStyle name="표준 259 4 6 3 2 2 4" xfId="25934"/>
    <cellStyle name="표준 259 4 6 3 2 2 4 2" xfId="48328"/>
    <cellStyle name="표준 259 4 6 3 2 2 5" xfId="36027"/>
    <cellStyle name="표준 259 4 6 3 2 3" xfId="8271"/>
    <cellStyle name="표준 259 4 6 3 2 3 2" xfId="16988"/>
    <cellStyle name="표준 259 4 6 3 2 3 3" xfId="28425"/>
    <cellStyle name="표준 259 4 6 3 2 3 3 2" xfId="50819"/>
    <cellStyle name="표준 259 4 6 3 2 3 4" xfId="38518"/>
    <cellStyle name="표준 259 4 6 3 2 4" xfId="16985"/>
    <cellStyle name="표준 259 4 6 3 2 5" xfId="23443"/>
    <cellStyle name="표준 259 4 6 3 2 5 2" xfId="45837"/>
    <cellStyle name="표준 259 4 6 3 2 6" xfId="33535"/>
    <cellStyle name="표준 259 4 6 3 3" xfId="4534"/>
    <cellStyle name="표준 259 4 6 3 3 2" xfId="9517"/>
    <cellStyle name="표준 259 4 6 3 3 2 2" xfId="16990"/>
    <cellStyle name="표준 259 4 6 3 3 2 3" xfId="29671"/>
    <cellStyle name="표준 259 4 6 3 3 2 3 2" xfId="52065"/>
    <cellStyle name="표준 259 4 6 3 3 2 4" xfId="39764"/>
    <cellStyle name="표준 259 4 6 3 3 3" xfId="16989"/>
    <cellStyle name="표준 259 4 6 3 3 4" xfId="24689"/>
    <cellStyle name="표준 259 4 6 3 3 4 2" xfId="47083"/>
    <cellStyle name="표준 259 4 6 3 3 5" xfId="34782"/>
    <cellStyle name="표준 259 4 6 3 4" xfId="7026"/>
    <cellStyle name="표준 259 4 6 3 4 2" xfId="16991"/>
    <cellStyle name="표준 259 4 6 3 4 3" xfId="27180"/>
    <cellStyle name="표준 259 4 6 3 4 3 2" xfId="49574"/>
    <cellStyle name="표준 259 4 6 3 4 4" xfId="37273"/>
    <cellStyle name="표준 259 4 6 3 5" xfId="16984"/>
    <cellStyle name="표준 259 4 6 3 6" xfId="22198"/>
    <cellStyle name="표준 259 4 6 3 6 2" xfId="44592"/>
    <cellStyle name="표준 259 4 6 3 7" xfId="32290"/>
    <cellStyle name="표준 259 4 6 4" xfId="2455"/>
    <cellStyle name="표준 259 4 6 4 2" xfId="4949"/>
    <cellStyle name="표준 259 4 6 4 2 2" xfId="9932"/>
    <cellStyle name="표준 259 4 6 4 2 2 2" xfId="16994"/>
    <cellStyle name="표준 259 4 6 4 2 2 3" xfId="30086"/>
    <cellStyle name="표준 259 4 6 4 2 2 3 2" xfId="52480"/>
    <cellStyle name="표준 259 4 6 4 2 2 4" xfId="40179"/>
    <cellStyle name="표준 259 4 6 4 2 3" xfId="16993"/>
    <cellStyle name="표준 259 4 6 4 2 4" xfId="25104"/>
    <cellStyle name="표준 259 4 6 4 2 4 2" xfId="47498"/>
    <cellStyle name="표준 259 4 6 4 2 5" xfId="35197"/>
    <cellStyle name="표준 259 4 6 4 3" xfId="7441"/>
    <cellStyle name="표준 259 4 6 4 3 2" xfId="16995"/>
    <cellStyle name="표준 259 4 6 4 3 3" xfId="27595"/>
    <cellStyle name="표준 259 4 6 4 3 3 2" xfId="49989"/>
    <cellStyle name="표준 259 4 6 4 3 4" xfId="37688"/>
    <cellStyle name="표준 259 4 6 4 4" xfId="16992"/>
    <cellStyle name="표준 259 4 6 4 5" xfId="22613"/>
    <cellStyle name="표준 259 4 6 4 5 2" xfId="45007"/>
    <cellStyle name="표준 259 4 6 4 6" xfId="32705"/>
    <cellStyle name="표준 259 4 6 5" xfId="3704"/>
    <cellStyle name="표준 259 4 6 5 2" xfId="8687"/>
    <cellStyle name="표준 259 4 6 5 2 2" xfId="16997"/>
    <cellStyle name="표준 259 4 6 5 2 3" xfId="28841"/>
    <cellStyle name="표준 259 4 6 5 2 3 2" xfId="51235"/>
    <cellStyle name="표준 259 4 6 5 2 4" xfId="38934"/>
    <cellStyle name="표준 259 4 6 5 3" xfId="16996"/>
    <cellStyle name="표준 259 4 6 5 4" xfId="23859"/>
    <cellStyle name="표준 259 4 6 5 4 2" xfId="46253"/>
    <cellStyle name="표준 259 4 6 5 5" xfId="33952"/>
    <cellStyle name="표준 259 4 6 6" xfId="6196"/>
    <cellStyle name="표준 259 4 6 6 2" xfId="16998"/>
    <cellStyle name="표준 259 4 6 6 3" xfId="26350"/>
    <cellStyle name="표준 259 4 6 6 3 2" xfId="48744"/>
    <cellStyle name="표준 259 4 6 6 4" xfId="36443"/>
    <cellStyle name="표준 259 4 6 7" xfId="16975"/>
    <cellStyle name="표준 259 4 6 8" xfId="21368"/>
    <cellStyle name="표준 259 4 6 8 2" xfId="43762"/>
    <cellStyle name="표준 259 4 6 9" xfId="31460"/>
    <cellStyle name="표준 259 4 7" xfId="10792"/>
    <cellStyle name="표준 259 4 7 2" xfId="16999"/>
    <cellStyle name="표준 259 4 7 3" xfId="30944"/>
    <cellStyle name="표준 259 4 7 3 2" xfId="53338"/>
    <cellStyle name="표준 259 4 7 4" xfId="41037"/>
    <cellStyle name="표준 26" xfId="115"/>
    <cellStyle name="표준 26 2" xfId="643"/>
    <cellStyle name="표준 26 2 2" xfId="17001"/>
    <cellStyle name="표준 26 3" xfId="17000"/>
    <cellStyle name="표준 27" xfId="116"/>
    <cellStyle name="표준 27 2" xfId="644"/>
    <cellStyle name="표준 27 2 2" xfId="17003"/>
    <cellStyle name="표준 27 3" xfId="17002"/>
    <cellStyle name="표준 28" xfId="117"/>
    <cellStyle name="표준 28 2" xfId="645"/>
    <cellStyle name="표준 28 2 2" xfId="17005"/>
    <cellStyle name="표준 28 3" xfId="17004"/>
    <cellStyle name="표준 29" xfId="118"/>
    <cellStyle name="표준 29 2" xfId="646"/>
    <cellStyle name="표준 29 2 2" xfId="17007"/>
    <cellStyle name="표준 29 3" xfId="17006"/>
    <cellStyle name="표준 3" xfId="19"/>
    <cellStyle name="표준 3 2" xfId="25"/>
    <cellStyle name="표준 3 2 2" xfId="152"/>
    <cellStyle name="표준 3 2 2 2" xfId="650"/>
    <cellStyle name="표준 3 2 2 3" xfId="649"/>
    <cellStyle name="표준 3 2 2 4" xfId="718"/>
    <cellStyle name="표준 3 2 2 4 2" xfId="17008"/>
    <cellStyle name="표준 3 2 3" xfId="648"/>
    <cellStyle name="표준 3 2 3 2" xfId="17009"/>
    <cellStyle name="표준 3 3" xfId="136"/>
    <cellStyle name="표준 3 3 2" xfId="490"/>
    <cellStyle name="표준 3 3 2 2" xfId="652"/>
    <cellStyle name="표준 3 3 2 3" xfId="745"/>
    <cellStyle name="표준 3 3 2 3 2" xfId="17010"/>
    <cellStyle name="표준 3 3 3" xfId="651"/>
    <cellStyle name="표준 3 3 4" xfId="706"/>
    <cellStyle name="표준 3 3 4 2" xfId="17011"/>
    <cellStyle name="표준 3 3 5" xfId="787"/>
    <cellStyle name="표준 3 3 5 10" xfId="5812"/>
    <cellStyle name="표준 3 3 5 10 2" xfId="17013"/>
    <cellStyle name="표준 3 3 5 10 3" xfId="25966"/>
    <cellStyle name="표준 3 3 5 10 3 2" xfId="48360"/>
    <cellStyle name="표준 3 3 5 10 4" xfId="36059"/>
    <cellStyle name="표준 3 3 5 11" xfId="17012"/>
    <cellStyle name="표준 3 3 5 12" xfId="20984"/>
    <cellStyle name="표준 3 3 5 12 2" xfId="43378"/>
    <cellStyle name="표준 3 3 5 13" xfId="31076"/>
    <cellStyle name="표준 3 3 5 2" xfId="823"/>
    <cellStyle name="표준 3 3 5 2 10" xfId="21013"/>
    <cellStyle name="표준 3 3 5 2 10 2" xfId="43407"/>
    <cellStyle name="표준 3 3 5 2 11" xfId="31105"/>
    <cellStyle name="표준 3 3 5 2 2" xfId="921"/>
    <cellStyle name="표준 3 3 5 2 2 10" xfId="31198"/>
    <cellStyle name="표준 3 3 5 2 2 2" xfId="1118"/>
    <cellStyle name="표준 3 3 5 2 2 2 2" xfId="1544"/>
    <cellStyle name="표준 3 3 5 2 2 2 2 2" xfId="2802"/>
    <cellStyle name="표준 3 3 5 2 2 2 2 2 2" xfId="5296"/>
    <cellStyle name="표준 3 3 5 2 2 2 2 2 2 2" xfId="10279"/>
    <cellStyle name="표준 3 3 5 2 2 2 2 2 2 2 2" xfId="17020"/>
    <cellStyle name="표준 3 3 5 2 2 2 2 2 2 2 3" xfId="30433"/>
    <cellStyle name="표준 3 3 5 2 2 2 2 2 2 2 3 2" xfId="52827"/>
    <cellStyle name="표준 3 3 5 2 2 2 2 2 2 2 4" xfId="40526"/>
    <cellStyle name="표준 3 3 5 2 2 2 2 2 2 3" xfId="17019"/>
    <cellStyle name="표준 3 3 5 2 2 2 2 2 2 4" xfId="25451"/>
    <cellStyle name="표준 3 3 5 2 2 2 2 2 2 4 2" xfId="47845"/>
    <cellStyle name="표준 3 3 5 2 2 2 2 2 2 5" xfId="35544"/>
    <cellStyle name="표준 3 3 5 2 2 2 2 2 3" xfId="7788"/>
    <cellStyle name="표준 3 3 5 2 2 2 2 2 3 2" xfId="17021"/>
    <cellStyle name="표준 3 3 5 2 2 2 2 2 3 3" xfId="27942"/>
    <cellStyle name="표준 3 3 5 2 2 2 2 2 3 3 2" xfId="50336"/>
    <cellStyle name="표준 3 3 5 2 2 2 2 2 3 4" xfId="38035"/>
    <cellStyle name="표준 3 3 5 2 2 2 2 2 4" xfId="17018"/>
    <cellStyle name="표준 3 3 5 2 2 2 2 2 5" xfId="22960"/>
    <cellStyle name="표준 3 3 5 2 2 2 2 2 5 2" xfId="45354"/>
    <cellStyle name="표준 3 3 5 2 2 2 2 2 6" xfId="33052"/>
    <cellStyle name="표준 3 3 5 2 2 2 2 3" xfId="4051"/>
    <cellStyle name="표준 3 3 5 2 2 2 2 3 2" xfId="9034"/>
    <cellStyle name="표준 3 3 5 2 2 2 2 3 2 2" xfId="17023"/>
    <cellStyle name="표준 3 3 5 2 2 2 2 3 2 3" xfId="29188"/>
    <cellStyle name="표준 3 3 5 2 2 2 2 3 2 3 2" xfId="51582"/>
    <cellStyle name="표준 3 3 5 2 2 2 2 3 2 4" xfId="39281"/>
    <cellStyle name="표준 3 3 5 2 2 2 2 3 3" xfId="17022"/>
    <cellStyle name="표준 3 3 5 2 2 2 2 3 4" xfId="24206"/>
    <cellStyle name="표준 3 3 5 2 2 2 2 3 4 2" xfId="46600"/>
    <cellStyle name="표준 3 3 5 2 2 2 2 3 5" xfId="34299"/>
    <cellStyle name="표준 3 3 5 2 2 2 2 4" xfId="6543"/>
    <cellStyle name="표준 3 3 5 2 2 2 2 4 2" xfId="17024"/>
    <cellStyle name="표준 3 3 5 2 2 2 2 4 3" xfId="26697"/>
    <cellStyle name="표준 3 3 5 2 2 2 2 4 3 2" xfId="49091"/>
    <cellStyle name="표준 3 3 5 2 2 2 2 4 4" xfId="36790"/>
    <cellStyle name="표준 3 3 5 2 2 2 2 5" xfId="17017"/>
    <cellStyle name="표준 3 3 5 2 2 2 2 6" xfId="21715"/>
    <cellStyle name="표준 3 3 5 2 2 2 2 6 2" xfId="44109"/>
    <cellStyle name="표준 3 3 5 2 2 2 2 7" xfId="31807"/>
    <cellStyle name="표준 3 3 5 2 2 2 3" xfId="1969"/>
    <cellStyle name="표준 3 3 5 2 2 2 3 2" xfId="3217"/>
    <cellStyle name="표준 3 3 5 2 2 2 3 2 2" xfId="5711"/>
    <cellStyle name="표준 3 3 5 2 2 2 3 2 2 2" xfId="10694"/>
    <cellStyle name="표준 3 3 5 2 2 2 3 2 2 2 2" xfId="17028"/>
    <cellStyle name="표준 3 3 5 2 2 2 3 2 2 2 3" xfId="30848"/>
    <cellStyle name="표준 3 3 5 2 2 2 3 2 2 2 3 2" xfId="53242"/>
    <cellStyle name="표준 3 3 5 2 2 2 3 2 2 2 4" xfId="40941"/>
    <cellStyle name="표준 3 3 5 2 2 2 3 2 2 3" xfId="17027"/>
    <cellStyle name="표준 3 3 5 2 2 2 3 2 2 4" xfId="25866"/>
    <cellStyle name="표준 3 3 5 2 2 2 3 2 2 4 2" xfId="48260"/>
    <cellStyle name="표준 3 3 5 2 2 2 3 2 2 5" xfId="35959"/>
    <cellStyle name="표준 3 3 5 2 2 2 3 2 3" xfId="8203"/>
    <cellStyle name="표준 3 3 5 2 2 2 3 2 3 2" xfId="17029"/>
    <cellStyle name="표준 3 3 5 2 2 2 3 2 3 3" xfId="28357"/>
    <cellStyle name="표준 3 3 5 2 2 2 3 2 3 3 2" xfId="50751"/>
    <cellStyle name="표준 3 3 5 2 2 2 3 2 3 4" xfId="38450"/>
    <cellStyle name="표준 3 3 5 2 2 2 3 2 4" xfId="17026"/>
    <cellStyle name="표준 3 3 5 2 2 2 3 2 5" xfId="23375"/>
    <cellStyle name="표준 3 3 5 2 2 2 3 2 5 2" xfId="45769"/>
    <cellStyle name="표준 3 3 5 2 2 2 3 2 6" xfId="33467"/>
    <cellStyle name="표준 3 3 5 2 2 2 3 3" xfId="4466"/>
    <cellStyle name="표준 3 3 5 2 2 2 3 3 2" xfId="9449"/>
    <cellStyle name="표준 3 3 5 2 2 2 3 3 2 2" xfId="17031"/>
    <cellStyle name="표준 3 3 5 2 2 2 3 3 2 3" xfId="29603"/>
    <cellStyle name="표준 3 3 5 2 2 2 3 3 2 3 2" xfId="51997"/>
    <cellStyle name="표준 3 3 5 2 2 2 3 3 2 4" xfId="39696"/>
    <cellStyle name="표준 3 3 5 2 2 2 3 3 3" xfId="17030"/>
    <cellStyle name="표준 3 3 5 2 2 2 3 3 4" xfId="24621"/>
    <cellStyle name="표준 3 3 5 2 2 2 3 3 4 2" xfId="47015"/>
    <cellStyle name="표준 3 3 5 2 2 2 3 3 5" xfId="34714"/>
    <cellStyle name="표준 3 3 5 2 2 2 3 4" xfId="6958"/>
    <cellStyle name="표준 3 3 5 2 2 2 3 4 2" xfId="17032"/>
    <cellStyle name="표준 3 3 5 2 2 2 3 4 3" xfId="27112"/>
    <cellStyle name="표준 3 3 5 2 2 2 3 4 3 2" xfId="49506"/>
    <cellStyle name="표준 3 3 5 2 2 2 3 4 4" xfId="37205"/>
    <cellStyle name="표준 3 3 5 2 2 2 3 5" xfId="17025"/>
    <cellStyle name="표준 3 3 5 2 2 2 3 6" xfId="22130"/>
    <cellStyle name="표준 3 3 5 2 2 2 3 6 2" xfId="44524"/>
    <cellStyle name="표준 3 3 5 2 2 2 3 7" xfId="32222"/>
    <cellStyle name="표준 3 3 5 2 2 2 4" xfId="2387"/>
    <cellStyle name="표준 3 3 5 2 2 2 4 2" xfId="4881"/>
    <cellStyle name="표준 3 3 5 2 2 2 4 2 2" xfId="9864"/>
    <cellStyle name="표준 3 3 5 2 2 2 4 2 2 2" xfId="17035"/>
    <cellStyle name="표준 3 3 5 2 2 2 4 2 2 3" xfId="30018"/>
    <cellStyle name="표준 3 3 5 2 2 2 4 2 2 3 2" xfId="52412"/>
    <cellStyle name="표준 3 3 5 2 2 2 4 2 2 4" xfId="40111"/>
    <cellStyle name="표준 3 3 5 2 2 2 4 2 3" xfId="17034"/>
    <cellStyle name="표준 3 3 5 2 2 2 4 2 4" xfId="25036"/>
    <cellStyle name="표준 3 3 5 2 2 2 4 2 4 2" xfId="47430"/>
    <cellStyle name="표준 3 3 5 2 2 2 4 2 5" xfId="35129"/>
    <cellStyle name="표준 3 3 5 2 2 2 4 3" xfId="7373"/>
    <cellStyle name="표준 3 3 5 2 2 2 4 3 2" xfId="17036"/>
    <cellStyle name="표준 3 3 5 2 2 2 4 3 3" xfId="27527"/>
    <cellStyle name="표준 3 3 5 2 2 2 4 3 3 2" xfId="49921"/>
    <cellStyle name="표준 3 3 5 2 2 2 4 3 4" xfId="37620"/>
    <cellStyle name="표준 3 3 5 2 2 2 4 4" xfId="17033"/>
    <cellStyle name="표준 3 3 5 2 2 2 4 5" xfId="22545"/>
    <cellStyle name="표준 3 3 5 2 2 2 4 5 2" xfId="44939"/>
    <cellStyle name="표준 3 3 5 2 2 2 4 6" xfId="32637"/>
    <cellStyle name="표준 3 3 5 2 2 2 5" xfId="3636"/>
    <cellStyle name="표준 3 3 5 2 2 2 5 2" xfId="8619"/>
    <cellStyle name="표준 3 3 5 2 2 2 5 2 2" xfId="17038"/>
    <cellStyle name="표준 3 3 5 2 2 2 5 2 3" xfId="28773"/>
    <cellStyle name="표준 3 3 5 2 2 2 5 2 3 2" xfId="51167"/>
    <cellStyle name="표준 3 3 5 2 2 2 5 2 4" xfId="38866"/>
    <cellStyle name="표준 3 3 5 2 2 2 5 3" xfId="17037"/>
    <cellStyle name="표준 3 3 5 2 2 2 5 4" xfId="23791"/>
    <cellStyle name="표준 3 3 5 2 2 2 5 4 2" xfId="46185"/>
    <cellStyle name="표준 3 3 5 2 2 2 5 5" xfId="33884"/>
    <cellStyle name="표준 3 3 5 2 2 2 6" xfId="6128"/>
    <cellStyle name="표준 3 3 5 2 2 2 6 2" xfId="17039"/>
    <cellStyle name="표준 3 3 5 2 2 2 6 3" xfId="26282"/>
    <cellStyle name="표준 3 3 5 2 2 2 6 3 2" xfId="48676"/>
    <cellStyle name="표준 3 3 5 2 2 2 6 4" xfId="36375"/>
    <cellStyle name="표준 3 3 5 2 2 2 7" xfId="17016"/>
    <cellStyle name="표준 3 3 5 2 2 2 8" xfId="21300"/>
    <cellStyle name="표준 3 3 5 2 2 2 8 2" xfId="43694"/>
    <cellStyle name="표준 3 3 5 2 2 2 9" xfId="31392"/>
    <cellStyle name="표준 3 3 5 2 2 3" xfId="1350"/>
    <cellStyle name="표준 3 3 5 2 2 3 2" xfId="2608"/>
    <cellStyle name="표준 3 3 5 2 2 3 2 2" xfId="5102"/>
    <cellStyle name="표준 3 3 5 2 2 3 2 2 2" xfId="10085"/>
    <cellStyle name="표준 3 3 5 2 2 3 2 2 2 2" xfId="17043"/>
    <cellStyle name="표준 3 3 5 2 2 3 2 2 2 3" xfId="30239"/>
    <cellStyle name="표준 3 3 5 2 2 3 2 2 2 3 2" xfId="52633"/>
    <cellStyle name="표준 3 3 5 2 2 3 2 2 2 4" xfId="40332"/>
    <cellStyle name="표준 3 3 5 2 2 3 2 2 3" xfId="17042"/>
    <cellStyle name="표준 3 3 5 2 2 3 2 2 4" xfId="25257"/>
    <cellStyle name="표준 3 3 5 2 2 3 2 2 4 2" xfId="47651"/>
    <cellStyle name="표준 3 3 5 2 2 3 2 2 5" xfId="35350"/>
    <cellStyle name="표준 3 3 5 2 2 3 2 3" xfId="7594"/>
    <cellStyle name="표준 3 3 5 2 2 3 2 3 2" xfId="17044"/>
    <cellStyle name="표준 3 3 5 2 2 3 2 3 3" xfId="27748"/>
    <cellStyle name="표준 3 3 5 2 2 3 2 3 3 2" xfId="50142"/>
    <cellStyle name="표준 3 3 5 2 2 3 2 3 4" xfId="37841"/>
    <cellStyle name="표준 3 3 5 2 2 3 2 4" xfId="17041"/>
    <cellStyle name="표준 3 3 5 2 2 3 2 5" xfId="22766"/>
    <cellStyle name="표준 3 3 5 2 2 3 2 5 2" xfId="45160"/>
    <cellStyle name="표준 3 3 5 2 2 3 2 6" xfId="32858"/>
    <cellStyle name="표준 3 3 5 2 2 3 3" xfId="3857"/>
    <cellStyle name="표준 3 3 5 2 2 3 3 2" xfId="8840"/>
    <cellStyle name="표준 3 3 5 2 2 3 3 2 2" xfId="17046"/>
    <cellStyle name="표준 3 3 5 2 2 3 3 2 3" xfId="28994"/>
    <cellStyle name="표준 3 3 5 2 2 3 3 2 3 2" xfId="51388"/>
    <cellStyle name="표준 3 3 5 2 2 3 3 2 4" xfId="39087"/>
    <cellStyle name="표준 3 3 5 2 2 3 3 3" xfId="17045"/>
    <cellStyle name="표준 3 3 5 2 2 3 3 4" xfId="24012"/>
    <cellStyle name="표준 3 3 5 2 2 3 3 4 2" xfId="46406"/>
    <cellStyle name="표준 3 3 5 2 2 3 3 5" xfId="34105"/>
    <cellStyle name="표준 3 3 5 2 2 3 4" xfId="6349"/>
    <cellStyle name="표준 3 3 5 2 2 3 4 2" xfId="17047"/>
    <cellStyle name="표준 3 3 5 2 2 3 4 3" xfId="26503"/>
    <cellStyle name="표준 3 3 5 2 2 3 4 3 2" xfId="48897"/>
    <cellStyle name="표준 3 3 5 2 2 3 4 4" xfId="36596"/>
    <cellStyle name="표준 3 3 5 2 2 3 5" xfId="17040"/>
    <cellStyle name="표준 3 3 5 2 2 3 6" xfId="21521"/>
    <cellStyle name="표준 3 3 5 2 2 3 6 2" xfId="43915"/>
    <cellStyle name="표준 3 3 5 2 2 3 7" xfId="31613"/>
    <cellStyle name="표준 3 3 5 2 2 4" xfId="1775"/>
    <cellStyle name="표준 3 3 5 2 2 4 2" xfId="3023"/>
    <cellStyle name="표준 3 3 5 2 2 4 2 2" xfId="5517"/>
    <cellStyle name="표준 3 3 5 2 2 4 2 2 2" xfId="10500"/>
    <cellStyle name="표준 3 3 5 2 2 4 2 2 2 2" xfId="17051"/>
    <cellStyle name="표준 3 3 5 2 2 4 2 2 2 3" xfId="30654"/>
    <cellStyle name="표준 3 3 5 2 2 4 2 2 2 3 2" xfId="53048"/>
    <cellStyle name="표준 3 3 5 2 2 4 2 2 2 4" xfId="40747"/>
    <cellStyle name="표준 3 3 5 2 2 4 2 2 3" xfId="17050"/>
    <cellStyle name="표준 3 3 5 2 2 4 2 2 4" xfId="25672"/>
    <cellStyle name="표준 3 3 5 2 2 4 2 2 4 2" xfId="48066"/>
    <cellStyle name="표준 3 3 5 2 2 4 2 2 5" xfId="35765"/>
    <cellStyle name="표준 3 3 5 2 2 4 2 3" xfId="8009"/>
    <cellStyle name="표준 3 3 5 2 2 4 2 3 2" xfId="17052"/>
    <cellStyle name="표준 3 3 5 2 2 4 2 3 3" xfId="28163"/>
    <cellStyle name="표준 3 3 5 2 2 4 2 3 3 2" xfId="50557"/>
    <cellStyle name="표준 3 3 5 2 2 4 2 3 4" xfId="38256"/>
    <cellStyle name="표준 3 3 5 2 2 4 2 4" xfId="17049"/>
    <cellStyle name="표준 3 3 5 2 2 4 2 5" xfId="23181"/>
    <cellStyle name="표준 3 3 5 2 2 4 2 5 2" xfId="45575"/>
    <cellStyle name="표준 3 3 5 2 2 4 2 6" xfId="33273"/>
    <cellStyle name="표준 3 3 5 2 2 4 3" xfId="4272"/>
    <cellStyle name="표준 3 3 5 2 2 4 3 2" xfId="9255"/>
    <cellStyle name="표준 3 3 5 2 2 4 3 2 2" xfId="17054"/>
    <cellStyle name="표준 3 3 5 2 2 4 3 2 3" xfId="29409"/>
    <cellStyle name="표준 3 3 5 2 2 4 3 2 3 2" xfId="51803"/>
    <cellStyle name="표준 3 3 5 2 2 4 3 2 4" xfId="39502"/>
    <cellStyle name="표준 3 3 5 2 2 4 3 3" xfId="17053"/>
    <cellStyle name="표준 3 3 5 2 2 4 3 4" xfId="24427"/>
    <cellStyle name="표준 3 3 5 2 2 4 3 4 2" xfId="46821"/>
    <cellStyle name="표준 3 3 5 2 2 4 3 5" xfId="34520"/>
    <cellStyle name="표준 3 3 5 2 2 4 4" xfId="6764"/>
    <cellStyle name="표준 3 3 5 2 2 4 4 2" xfId="17055"/>
    <cellStyle name="표준 3 3 5 2 2 4 4 3" xfId="26918"/>
    <cellStyle name="표준 3 3 5 2 2 4 4 3 2" xfId="49312"/>
    <cellStyle name="표준 3 3 5 2 2 4 4 4" xfId="37011"/>
    <cellStyle name="표준 3 3 5 2 2 4 5" xfId="17048"/>
    <cellStyle name="표준 3 3 5 2 2 4 6" xfId="21936"/>
    <cellStyle name="표준 3 3 5 2 2 4 6 2" xfId="44330"/>
    <cellStyle name="표준 3 3 5 2 2 4 7" xfId="32028"/>
    <cellStyle name="표준 3 3 5 2 2 5" xfId="2193"/>
    <cellStyle name="표준 3 3 5 2 2 5 2" xfId="4687"/>
    <cellStyle name="표준 3 3 5 2 2 5 2 2" xfId="9670"/>
    <cellStyle name="표준 3 3 5 2 2 5 2 2 2" xfId="17058"/>
    <cellStyle name="표준 3 3 5 2 2 5 2 2 3" xfId="29824"/>
    <cellStyle name="표준 3 3 5 2 2 5 2 2 3 2" xfId="52218"/>
    <cellStyle name="표준 3 3 5 2 2 5 2 2 4" xfId="39917"/>
    <cellStyle name="표준 3 3 5 2 2 5 2 3" xfId="17057"/>
    <cellStyle name="표준 3 3 5 2 2 5 2 4" xfId="24842"/>
    <cellStyle name="표준 3 3 5 2 2 5 2 4 2" xfId="47236"/>
    <cellStyle name="표준 3 3 5 2 2 5 2 5" xfId="34935"/>
    <cellStyle name="표준 3 3 5 2 2 5 3" xfId="7179"/>
    <cellStyle name="표준 3 3 5 2 2 5 3 2" xfId="17059"/>
    <cellStyle name="표준 3 3 5 2 2 5 3 3" xfId="27333"/>
    <cellStyle name="표준 3 3 5 2 2 5 3 3 2" xfId="49727"/>
    <cellStyle name="표준 3 3 5 2 2 5 3 4" xfId="37426"/>
    <cellStyle name="표준 3 3 5 2 2 5 4" xfId="17056"/>
    <cellStyle name="표준 3 3 5 2 2 5 5" xfId="22351"/>
    <cellStyle name="표준 3 3 5 2 2 5 5 2" xfId="44745"/>
    <cellStyle name="표준 3 3 5 2 2 5 6" xfId="32443"/>
    <cellStyle name="표준 3 3 5 2 2 6" xfId="3442"/>
    <cellStyle name="표준 3 3 5 2 2 6 2" xfId="8425"/>
    <cellStyle name="표준 3 3 5 2 2 6 2 2" xfId="17061"/>
    <cellStyle name="표준 3 3 5 2 2 6 2 3" xfId="28579"/>
    <cellStyle name="표준 3 3 5 2 2 6 2 3 2" xfId="50973"/>
    <cellStyle name="표준 3 3 5 2 2 6 2 4" xfId="38672"/>
    <cellStyle name="표준 3 3 5 2 2 6 3" xfId="17060"/>
    <cellStyle name="표준 3 3 5 2 2 6 4" xfId="23597"/>
    <cellStyle name="표준 3 3 5 2 2 6 4 2" xfId="45991"/>
    <cellStyle name="표준 3 3 5 2 2 6 5" xfId="33690"/>
    <cellStyle name="표준 3 3 5 2 2 7" xfId="5934"/>
    <cellStyle name="표준 3 3 5 2 2 7 2" xfId="17062"/>
    <cellStyle name="표준 3 3 5 2 2 7 3" xfId="26088"/>
    <cellStyle name="표준 3 3 5 2 2 7 3 2" xfId="48482"/>
    <cellStyle name="표준 3 3 5 2 2 7 4" xfId="36181"/>
    <cellStyle name="표준 3 3 5 2 2 8" xfId="17015"/>
    <cellStyle name="표준 3 3 5 2 2 9" xfId="21106"/>
    <cellStyle name="표준 3 3 5 2 2 9 2" xfId="43500"/>
    <cellStyle name="표준 3 3 5 2 3" xfId="1025"/>
    <cellStyle name="표준 3 3 5 2 3 2" xfId="1451"/>
    <cellStyle name="표준 3 3 5 2 3 2 2" xfId="2709"/>
    <cellStyle name="표준 3 3 5 2 3 2 2 2" xfId="5203"/>
    <cellStyle name="표준 3 3 5 2 3 2 2 2 2" xfId="10186"/>
    <cellStyle name="표준 3 3 5 2 3 2 2 2 2 2" xfId="17067"/>
    <cellStyle name="표준 3 3 5 2 3 2 2 2 2 3" xfId="30340"/>
    <cellStyle name="표준 3 3 5 2 3 2 2 2 2 3 2" xfId="52734"/>
    <cellStyle name="표준 3 3 5 2 3 2 2 2 2 4" xfId="40433"/>
    <cellStyle name="표준 3 3 5 2 3 2 2 2 3" xfId="17066"/>
    <cellStyle name="표준 3 3 5 2 3 2 2 2 4" xfId="25358"/>
    <cellStyle name="표준 3 3 5 2 3 2 2 2 4 2" xfId="47752"/>
    <cellStyle name="표준 3 3 5 2 3 2 2 2 5" xfId="35451"/>
    <cellStyle name="표준 3 3 5 2 3 2 2 3" xfId="7695"/>
    <cellStyle name="표준 3 3 5 2 3 2 2 3 2" xfId="17068"/>
    <cellStyle name="표준 3 3 5 2 3 2 2 3 3" xfId="27849"/>
    <cellStyle name="표준 3 3 5 2 3 2 2 3 3 2" xfId="50243"/>
    <cellStyle name="표준 3 3 5 2 3 2 2 3 4" xfId="37942"/>
    <cellStyle name="표준 3 3 5 2 3 2 2 4" xfId="17065"/>
    <cellStyle name="표준 3 3 5 2 3 2 2 5" xfId="22867"/>
    <cellStyle name="표준 3 3 5 2 3 2 2 5 2" xfId="45261"/>
    <cellStyle name="표준 3 3 5 2 3 2 2 6" xfId="32959"/>
    <cellStyle name="표준 3 3 5 2 3 2 3" xfId="3958"/>
    <cellStyle name="표준 3 3 5 2 3 2 3 2" xfId="8941"/>
    <cellStyle name="표준 3 3 5 2 3 2 3 2 2" xfId="17070"/>
    <cellStyle name="표준 3 3 5 2 3 2 3 2 3" xfId="29095"/>
    <cellStyle name="표준 3 3 5 2 3 2 3 2 3 2" xfId="51489"/>
    <cellStyle name="표준 3 3 5 2 3 2 3 2 4" xfId="39188"/>
    <cellStyle name="표준 3 3 5 2 3 2 3 3" xfId="17069"/>
    <cellStyle name="표준 3 3 5 2 3 2 3 4" xfId="24113"/>
    <cellStyle name="표준 3 3 5 2 3 2 3 4 2" xfId="46507"/>
    <cellStyle name="표준 3 3 5 2 3 2 3 5" xfId="34206"/>
    <cellStyle name="표준 3 3 5 2 3 2 4" xfId="6450"/>
    <cellStyle name="표준 3 3 5 2 3 2 4 2" xfId="17071"/>
    <cellStyle name="표준 3 3 5 2 3 2 4 3" xfId="26604"/>
    <cellStyle name="표준 3 3 5 2 3 2 4 3 2" xfId="48998"/>
    <cellStyle name="표준 3 3 5 2 3 2 4 4" xfId="36697"/>
    <cellStyle name="표준 3 3 5 2 3 2 5" xfId="17064"/>
    <cellStyle name="표준 3 3 5 2 3 2 6" xfId="21622"/>
    <cellStyle name="표준 3 3 5 2 3 2 6 2" xfId="44016"/>
    <cellStyle name="표준 3 3 5 2 3 2 7" xfId="31714"/>
    <cellStyle name="표준 3 3 5 2 3 3" xfId="1876"/>
    <cellStyle name="표준 3 3 5 2 3 3 2" xfId="3124"/>
    <cellStyle name="표준 3 3 5 2 3 3 2 2" xfId="5618"/>
    <cellStyle name="표준 3 3 5 2 3 3 2 2 2" xfId="10601"/>
    <cellStyle name="표준 3 3 5 2 3 3 2 2 2 2" xfId="17075"/>
    <cellStyle name="표준 3 3 5 2 3 3 2 2 2 3" xfId="30755"/>
    <cellStyle name="표준 3 3 5 2 3 3 2 2 2 3 2" xfId="53149"/>
    <cellStyle name="표준 3 3 5 2 3 3 2 2 2 4" xfId="40848"/>
    <cellStyle name="표준 3 3 5 2 3 3 2 2 3" xfId="17074"/>
    <cellStyle name="표준 3 3 5 2 3 3 2 2 4" xfId="25773"/>
    <cellStyle name="표준 3 3 5 2 3 3 2 2 4 2" xfId="48167"/>
    <cellStyle name="표준 3 3 5 2 3 3 2 2 5" xfId="35866"/>
    <cellStyle name="표준 3 3 5 2 3 3 2 3" xfId="8110"/>
    <cellStyle name="표준 3 3 5 2 3 3 2 3 2" xfId="17076"/>
    <cellStyle name="표준 3 3 5 2 3 3 2 3 3" xfId="28264"/>
    <cellStyle name="표준 3 3 5 2 3 3 2 3 3 2" xfId="50658"/>
    <cellStyle name="표준 3 3 5 2 3 3 2 3 4" xfId="38357"/>
    <cellStyle name="표준 3 3 5 2 3 3 2 4" xfId="17073"/>
    <cellStyle name="표준 3 3 5 2 3 3 2 5" xfId="23282"/>
    <cellStyle name="표준 3 3 5 2 3 3 2 5 2" xfId="45676"/>
    <cellStyle name="표준 3 3 5 2 3 3 2 6" xfId="33374"/>
    <cellStyle name="표준 3 3 5 2 3 3 3" xfId="4373"/>
    <cellStyle name="표준 3 3 5 2 3 3 3 2" xfId="9356"/>
    <cellStyle name="표준 3 3 5 2 3 3 3 2 2" xfId="17078"/>
    <cellStyle name="표준 3 3 5 2 3 3 3 2 3" xfId="29510"/>
    <cellStyle name="표준 3 3 5 2 3 3 3 2 3 2" xfId="51904"/>
    <cellStyle name="표준 3 3 5 2 3 3 3 2 4" xfId="39603"/>
    <cellStyle name="표준 3 3 5 2 3 3 3 3" xfId="17077"/>
    <cellStyle name="표준 3 3 5 2 3 3 3 4" xfId="24528"/>
    <cellStyle name="표준 3 3 5 2 3 3 3 4 2" xfId="46922"/>
    <cellStyle name="표준 3 3 5 2 3 3 3 5" xfId="34621"/>
    <cellStyle name="표준 3 3 5 2 3 3 4" xfId="6865"/>
    <cellStyle name="표준 3 3 5 2 3 3 4 2" xfId="17079"/>
    <cellStyle name="표준 3 3 5 2 3 3 4 3" xfId="27019"/>
    <cellStyle name="표준 3 3 5 2 3 3 4 3 2" xfId="49413"/>
    <cellStyle name="표준 3 3 5 2 3 3 4 4" xfId="37112"/>
    <cellStyle name="표준 3 3 5 2 3 3 5" xfId="17072"/>
    <cellStyle name="표준 3 3 5 2 3 3 6" xfId="22037"/>
    <cellStyle name="표준 3 3 5 2 3 3 6 2" xfId="44431"/>
    <cellStyle name="표준 3 3 5 2 3 3 7" xfId="32129"/>
    <cellStyle name="표준 3 3 5 2 3 4" xfId="2294"/>
    <cellStyle name="표준 3 3 5 2 3 4 2" xfId="4788"/>
    <cellStyle name="표준 3 3 5 2 3 4 2 2" xfId="9771"/>
    <cellStyle name="표준 3 3 5 2 3 4 2 2 2" xfId="17082"/>
    <cellStyle name="표준 3 3 5 2 3 4 2 2 3" xfId="29925"/>
    <cellStyle name="표준 3 3 5 2 3 4 2 2 3 2" xfId="52319"/>
    <cellStyle name="표준 3 3 5 2 3 4 2 2 4" xfId="40018"/>
    <cellStyle name="표준 3 3 5 2 3 4 2 3" xfId="17081"/>
    <cellStyle name="표준 3 3 5 2 3 4 2 4" xfId="24943"/>
    <cellStyle name="표준 3 3 5 2 3 4 2 4 2" xfId="47337"/>
    <cellStyle name="표준 3 3 5 2 3 4 2 5" xfId="35036"/>
    <cellStyle name="표준 3 3 5 2 3 4 3" xfId="7280"/>
    <cellStyle name="표준 3 3 5 2 3 4 3 2" xfId="17083"/>
    <cellStyle name="표준 3 3 5 2 3 4 3 3" xfId="27434"/>
    <cellStyle name="표준 3 3 5 2 3 4 3 3 2" xfId="49828"/>
    <cellStyle name="표준 3 3 5 2 3 4 3 4" xfId="37527"/>
    <cellStyle name="표준 3 3 5 2 3 4 4" xfId="17080"/>
    <cellStyle name="표준 3 3 5 2 3 4 5" xfId="22452"/>
    <cellStyle name="표준 3 3 5 2 3 4 5 2" xfId="44846"/>
    <cellStyle name="표준 3 3 5 2 3 4 6" xfId="32544"/>
    <cellStyle name="표준 3 3 5 2 3 5" xfId="3543"/>
    <cellStyle name="표준 3 3 5 2 3 5 2" xfId="8526"/>
    <cellStyle name="표준 3 3 5 2 3 5 2 2" xfId="17085"/>
    <cellStyle name="표준 3 3 5 2 3 5 2 3" xfId="28680"/>
    <cellStyle name="표준 3 3 5 2 3 5 2 3 2" xfId="51074"/>
    <cellStyle name="표준 3 3 5 2 3 5 2 4" xfId="38773"/>
    <cellStyle name="표준 3 3 5 2 3 5 3" xfId="17084"/>
    <cellStyle name="표준 3 3 5 2 3 5 4" xfId="23698"/>
    <cellStyle name="표준 3 3 5 2 3 5 4 2" xfId="46092"/>
    <cellStyle name="표준 3 3 5 2 3 5 5" xfId="33791"/>
    <cellStyle name="표준 3 3 5 2 3 6" xfId="6035"/>
    <cellStyle name="표준 3 3 5 2 3 6 2" xfId="17086"/>
    <cellStyle name="표준 3 3 5 2 3 6 3" xfId="26189"/>
    <cellStyle name="표준 3 3 5 2 3 6 3 2" xfId="48583"/>
    <cellStyle name="표준 3 3 5 2 3 6 4" xfId="36282"/>
    <cellStyle name="표준 3 3 5 2 3 7" xfId="17063"/>
    <cellStyle name="표준 3 3 5 2 3 8" xfId="21207"/>
    <cellStyle name="표준 3 3 5 2 3 8 2" xfId="43601"/>
    <cellStyle name="표준 3 3 5 2 3 9" xfId="31299"/>
    <cellStyle name="표준 3 3 5 2 4" xfId="1257"/>
    <cellStyle name="표준 3 3 5 2 4 2" xfId="2515"/>
    <cellStyle name="표준 3 3 5 2 4 2 2" xfId="5009"/>
    <cellStyle name="표준 3 3 5 2 4 2 2 2" xfId="9992"/>
    <cellStyle name="표준 3 3 5 2 4 2 2 2 2" xfId="17090"/>
    <cellStyle name="표준 3 3 5 2 4 2 2 2 3" xfId="30146"/>
    <cellStyle name="표준 3 3 5 2 4 2 2 2 3 2" xfId="52540"/>
    <cellStyle name="표준 3 3 5 2 4 2 2 2 4" xfId="40239"/>
    <cellStyle name="표준 3 3 5 2 4 2 2 3" xfId="17089"/>
    <cellStyle name="표준 3 3 5 2 4 2 2 4" xfId="25164"/>
    <cellStyle name="표준 3 3 5 2 4 2 2 4 2" xfId="47558"/>
    <cellStyle name="표준 3 3 5 2 4 2 2 5" xfId="35257"/>
    <cellStyle name="표준 3 3 5 2 4 2 3" xfId="7501"/>
    <cellStyle name="표준 3 3 5 2 4 2 3 2" xfId="17091"/>
    <cellStyle name="표준 3 3 5 2 4 2 3 3" xfId="27655"/>
    <cellStyle name="표준 3 3 5 2 4 2 3 3 2" xfId="50049"/>
    <cellStyle name="표준 3 3 5 2 4 2 3 4" xfId="37748"/>
    <cellStyle name="표준 3 3 5 2 4 2 4" xfId="17088"/>
    <cellStyle name="표준 3 3 5 2 4 2 5" xfId="22673"/>
    <cellStyle name="표준 3 3 5 2 4 2 5 2" xfId="45067"/>
    <cellStyle name="표준 3 3 5 2 4 2 6" xfId="32765"/>
    <cellStyle name="표준 3 3 5 2 4 3" xfId="3764"/>
    <cellStyle name="표준 3 3 5 2 4 3 2" xfId="8747"/>
    <cellStyle name="표준 3 3 5 2 4 3 2 2" xfId="17093"/>
    <cellStyle name="표준 3 3 5 2 4 3 2 3" xfId="28901"/>
    <cellStyle name="표준 3 3 5 2 4 3 2 3 2" xfId="51295"/>
    <cellStyle name="표준 3 3 5 2 4 3 2 4" xfId="38994"/>
    <cellStyle name="표준 3 3 5 2 4 3 3" xfId="17092"/>
    <cellStyle name="표준 3 3 5 2 4 3 4" xfId="23919"/>
    <cellStyle name="표준 3 3 5 2 4 3 4 2" xfId="46313"/>
    <cellStyle name="표준 3 3 5 2 4 3 5" xfId="34012"/>
    <cellStyle name="표준 3 3 5 2 4 4" xfId="6256"/>
    <cellStyle name="표준 3 3 5 2 4 4 2" xfId="17094"/>
    <cellStyle name="표준 3 3 5 2 4 4 3" xfId="26410"/>
    <cellStyle name="표준 3 3 5 2 4 4 3 2" xfId="48804"/>
    <cellStyle name="표준 3 3 5 2 4 4 4" xfId="36503"/>
    <cellStyle name="표준 3 3 5 2 4 5" xfId="17087"/>
    <cellStyle name="표준 3 3 5 2 4 6" xfId="21428"/>
    <cellStyle name="표준 3 3 5 2 4 6 2" xfId="43822"/>
    <cellStyle name="표준 3 3 5 2 4 7" xfId="31520"/>
    <cellStyle name="표준 3 3 5 2 5" xfId="1682"/>
    <cellStyle name="표준 3 3 5 2 5 2" xfId="2930"/>
    <cellStyle name="표준 3 3 5 2 5 2 2" xfId="5424"/>
    <cellStyle name="표준 3 3 5 2 5 2 2 2" xfId="10407"/>
    <cellStyle name="표준 3 3 5 2 5 2 2 2 2" xfId="17098"/>
    <cellStyle name="표준 3 3 5 2 5 2 2 2 3" xfId="30561"/>
    <cellStyle name="표준 3 3 5 2 5 2 2 2 3 2" xfId="52955"/>
    <cellStyle name="표준 3 3 5 2 5 2 2 2 4" xfId="40654"/>
    <cellStyle name="표준 3 3 5 2 5 2 2 3" xfId="17097"/>
    <cellStyle name="표준 3 3 5 2 5 2 2 4" xfId="25579"/>
    <cellStyle name="표준 3 3 5 2 5 2 2 4 2" xfId="47973"/>
    <cellStyle name="표준 3 3 5 2 5 2 2 5" xfId="35672"/>
    <cellStyle name="표준 3 3 5 2 5 2 3" xfId="7916"/>
    <cellStyle name="표준 3 3 5 2 5 2 3 2" xfId="17099"/>
    <cellStyle name="표준 3 3 5 2 5 2 3 3" xfId="28070"/>
    <cellStyle name="표준 3 3 5 2 5 2 3 3 2" xfId="50464"/>
    <cellStyle name="표준 3 3 5 2 5 2 3 4" xfId="38163"/>
    <cellStyle name="표준 3 3 5 2 5 2 4" xfId="17096"/>
    <cellStyle name="표준 3 3 5 2 5 2 5" xfId="23088"/>
    <cellStyle name="표준 3 3 5 2 5 2 5 2" xfId="45482"/>
    <cellStyle name="표준 3 3 5 2 5 2 6" xfId="33180"/>
    <cellStyle name="표준 3 3 5 2 5 3" xfId="4179"/>
    <cellStyle name="표준 3 3 5 2 5 3 2" xfId="9162"/>
    <cellStyle name="표준 3 3 5 2 5 3 2 2" xfId="17101"/>
    <cellStyle name="표준 3 3 5 2 5 3 2 3" xfId="29316"/>
    <cellStyle name="표준 3 3 5 2 5 3 2 3 2" xfId="51710"/>
    <cellStyle name="표준 3 3 5 2 5 3 2 4" xfId="39409"/>
    <cellStyle name="표준 3 3 5 2 5 3 3" xfId="17100"/>
    <cellStyle name="표준 3 3 5 2 5 3 4" xfId="24334"/>
    <cellStyle name="표준 3 3 5 2 5 3 4 2" xfId="46728"/>
    <cellStyle name="표준 3 3 5 2 5 3 5" xfId="34427"/>
    <cellStyle name="표준 3 3 5 2 5 4" xfId="6671"/>
    <cellStyle name="표준 3 3 5 2 5 4 2" xfId="17102"/>
    <cellStyle name="표준 3 3 5 2 5 4 3" xfId="26825"/>
    <cellStyle name="표준 3 3 5 2 5 4 3 2" xfId="49219"/>
    <cellStyle name="표준 3 3 5 2 5 4 4" xfId="36918"/>
    <cellStyle name="표준 3 3 5 2 5 5" xfId="17095"/>
    <cellStyle name="표준 3 3 5 2 5 6" xfId="21843"/>
    <cellStyle name="표준 3 3 5 2 5 6 2" xfId="44237"/>
    <cellStyle name="표준 3 3 5 2 5 7" xfId="31935"/>
    <cellStyle name="표준 3 3 5 2 6" xfId="2100"/>
    <cellStyle name="표준 3 3 5 2 6 2" xfId="4594"/>
    <cellStyle name="표준 3 3 5 2 6 2 2" xfId="9577"/>
    <cellStyle name="표준 3 3 5 2 6 2 2 2" xfId="17105"/>
    <cellStyle name="표준 3 3 5 2 6 2 2 3" xfId="29731"/>
    <cellStyle name="표준 3 3 5 2 6 2 2 3 2" xfId="52125"/>
    <cellStyle name="표준 3 3 5 2 6 2 2 4" xfId="39824"/>
    <cellStyle name="표준 3 3 5 2 6 2 3" xfId="17104"/>
    <cellStyle name="표준 3 3 5 2 6 2 4" xfId="24749"/>
    <cellStyle name="표준 3 3 5 2 6 2 4 2" xfId="47143"/>
    <cellStyle name="표준 3 3 5 2 6 2 5" xfId="34842"/>
    <cellStyle name="표준 3 3 5 2 6 3" xfId="7086"/>
    <cellStyle name="표준 3 3 5 2 6 3 2" xfId="17106"/>
    <cellStyle name="표준 3 3 5 2 6 3 3" xfId="27240"/>
    <cellStyle name="표준 3 3 5 2 6 3 3 2" xfId="49634"/>
    <cellStyle name="표준 3 3 5 2 6 3 4" xfId="37333"/>
    <cellStyle name="표준 3 3 5 2 6 4" xfId="17103"/>
    <cellStyle name="표준 3 3 5 2 6 5" xfId="22258"/>
    <cellStyle name="표준 3 3 5 2 6 5 2" xfId="44652"/>
    <cellStyle name="표준 3 3 5 2 6 6" xfId="32350"/>
    <cellStyle name="표준 3 3 5 2 7" xfId="3349"/>
    <cellStyle name="표준 3 3 5 2 7 2" xfId="8332"/>
    <cellStyle name="표준 3 3 5 2 7 2 2" xfId="17108"/>
    <cellStyle name="표준 3 3 5 2 7 2 3" xfId="28486"/>
    <cellStyle name="표준 3 3 5 2 7 2 3 2" xfId="50880"/>
    <cellStyle name="표준 3 3 5 2 7 2 4" xfId="38579"/>
    <cellStyle name="표준 3 3 5 2 7 3" xfId="17107"/>
    <cellStyle name="표준 3 3 5 2 7 4" xfId="23504"/>
    <cellStyle name="표준 3 3 5 2 7 4 2" xfId="45898"/>
    <cellStyle name="표준 3 3 5 2 7 5" xfId="33597"/>
    <cellStyle name="표준 3 3 5 2 8" xfId="5841"/>
    <cellStyle name="표준 3 3 5 2 8 2" xfId="17109"/>
    <cellStyle name="표준 3 3 5 2 8 3" xfId="25995"/>
    <cellStyle name="표준 3 3 5 2 8 3 2" xfId="48389"/>
    <cellStyle name="표준 3 3 5 2 8 4" xfId="36088"/>
    <cellStyle name="표준 3 3 5 2 9" xfId="17014"/>
    <cellStyle name="표준 3 3 5 3" xfId="853"/>
    <cellStyle name="표준 3 3 5 3 10" xfId="21042"/>
    <cellStyle name="표준 3 3 5 3 10 2" xfId="43436"/>
    <cellStyle name="표준 3 3 5 3 11" xfId="31134"/>
    <cellStyle name="표준 3 3 5 3 2" xfId="950"/>
    <cellStyle name="표준 3 3 5 3 2 10" xfId="31227"/>
    <cellStyle name="표준 3 3 5 3 2 2" xfId="1147"/>
    <cellStyle name="표준 3 3 5 3 2 2 2" xfId="1573"/>
    <cellStyle name="표준 3 3 5 3 2 2 2 2" xfId="2831"/>
    <cellStyle name="표준 3 3 5 3 2 2 2 2 2" xfId="5325"/>
    <cellStyle name="표준 3 3 5 3 2 2 2 2 2 2" xfId="10308"/>
    <cellStyle name="표준 3 3 5 3 2 2 2 2 2 2 2" xfId="17116"/>
    <cellStyle name="표준 3 3 5 3 2 2 2 2 2 2 3" xfId="30462"/>
    <cellStyle name="표준 3 3 5 3 2 2 2 2 2 2 3 2" xfId="52856"/>
    <cellStyle name="표준 3 3 5 3 2 2 2 2 2 2 4" xfId="40555"/>
    <cellStyle name="표준 3 3 5 3 2 2 2 2 2 3" xfId="17115"/>
    <cellStyle name="표준 3 3 5 3 2 2 2 2 2 4" xfId="25480"/>
    <cellStyle name="표준 3 3 5 3 2 2 2 2 2 4 2" xfId="47874"/>
    <cellStyle name="표준 3 3 5 3 2 2 2 2 2 5" xfId="35573"/>
    <cellStyle name="표준 3 3 5 3 2 2 2 2 3" xfId="7817"/>
    <cellStyle name="표준 3 3 5 3 2 2 2 2 3 2" xfId="17117"/>
    <cellStyle name="표준 3 3 5 3 2 2 2 2 3 3" xfId="27971"/>
    <cellStyle name="표준 3 3 5 3 2 2 2 2 3 3 2" xfId="50365"/>
    <cellStyle name="표준 3 3 5 3 2 2 2 2 3 4" xfId="38064"/>
    <cellStyle name="표준 3 3 5 3 2 2 2 2 4" xfId="17114"/>
    <cellStyle name="표준 3 3 5 3 2 2 2 2 5" xfId="22989"/>
    <cellStyle name="표준 3 3 5 3 2 2 2 2 5 2" xfId="45383"/>
    <cellStyle name="표준 3 3 5 3 2 2 2 2 6" xfId="33081"/>
    <cellStyle name="표준 3 3 5 3 2 2 2 3" xfId="4080"/>
    <cellStyle name="표준 3 3 5 3 2 2 2 3 2" xfId="9063"/>
    <cellStyle name="표준 3 3 5 3 2 2 2 3 2 2" xfId="17119"/>
    <cellStyle name="표준 3 3 5 3 2 2 2 3 2 3" xfId="29217"/>
    <cellStyle name="표준 3 3 5 3 2 2 2 3 2 3 2" xfId="51611"/>
    <cellStyle name="표준 3 3 5 3 2 2 2 3 2 4" xfId="39310"/>
    <cellStyle name="표준 3 3 5 3 2 2 2 3 3" xfId="17118"/>
    <cellStyle name="표준 3 3 5 3 2 2 2 3 4" xfId="24235"/>
    <cellStyle name="표준 3 3 5 3 2 2 2 3 4 2" xfId="46629"/>
    <cellStyle name="표준 3 3 5 3 2 2 2 3 5" xfId="34328"/>
    <cellStyle name="표준 3 3 5 3 2 2 2 4" xfId="6572"/>
    <cellStyle name="표준 3 3 5 3 2 2 2 4 2" xfId="17120"/>
    <cellStyle name="표준 3 3 5 3 2 2 2 4 3" xfId="26726"/>
    <cellStyle name="표준 3 3 5 3 2 2 2 4 3 2" xfId="49120"/>
    <cellStyle name="표준 3 3 5 3 2 2 2 4 4" xfId="36819"/>
    <cellStyle name="표준 3 3 5 3 2 2 2 5" xfId="17113"/>
    <cellStyle name="표준 3 3 5 3 2 2 2 6" xfId="21744"/>
    <cellStyle name="표준 3 3 5 3 2 2 2 6 2" xfId="44138"/>
    <cellStyle name="표준 3 3 5 3 2 2 2 7" xfId="31836"/>
    <cellStyle name="표준 3 3 5 3 2 2 3" xfId="1998"/>
    <cellStyle name="표준 3 3 5 3 2 2 3 2" xfId="3246"/>
    <cellStyle name="표준 3 3 5 3 2 2 3 2 2" xfId="5740"/>
    <cellStyle name="표준 3 3 5 3 2 2 3 2 2 2" xfId="10723"/>
    <cellStyle name="표준 3 3 5 3 2 2 3 2 2 2 2" xfId="17124"/>
    <cellStyle name="표준 3 3 5 3 2 2 3 2 2 2 3" xfId="30877"/>
    <cellStyle name="표준 3 3 5 3 2 2 3 2 2 2 3 2" xfId="53271"/>
    <cellStyle name="표준 3 3 5 3 2 2 3 2 2 2 4" xfId="40970"/>
    <cellStyle name="표준 3 3 5 3 2 2 3 2 2 3" xfId="17123"/>
    <cellStyle name="표준 3 3 5 3 2 2 3 2 2 4" xfId="25895"/>
    <cellStyle name="표준 3 3 5 3 2 2 3 2 2 4 2" xfId="48289"/>
    <cellStyle name="표준 3 3 5 3 2 2 3 2 2 5" xfId="35988"/>
    <cellStyle name="표준 3 3 5 3 2 2 3 2 3" xfId="8232"/>
    <cellStyle name="표준 3 3 5 3 2 2 3 2 3 2" xfId="17125"/>
    <cellStyle name="표준 3 3 5 3 2 2 3 2 3 3" xfId="28386"/>
    <cellStyle name="표준 3 3 5 3 2 2 3 2 3 3 2" xfId="50780"/>
    <cellStyle name="표준 3 3 5 3 2 2 3 2 3 4" xfId="38479"/>
    <cellStyle name="표준 3 3 5 3 2 2 3 2 4" xfId="17122"/>
    <cellStyle name="표준 3 3 5 3 2 2 3 2 5" xfId="23404"/>
    <cellStyle name="표준 3 3 5 3 2 2 3 2 5 2" xfId="45798"/>
    <cellStyle name="표준 3 3 5 3 2 2 3 2 6" xfId="33496"/>
    <cellStyle name="표준 3 3 5 3 2 2 3 3" xfId="4495"/>
    <cellStyle name="표준 3 3 5 3 2 2 3 3 2" xfId="9478"/>
    <cellStyle name="표준 3 3 5 3 2 2 3 3 2 2" xfId="17127"/>
    <cellStyle name="표준 3 3 5 3 2 2 3 3 2 3" xfId="29632"/>
    <cellStyle name="표준 3 3 5 3 2 2 3 3 2 3 2" xfId="52026"/>
    <cellStyle name="표준 3 3 5 3 2 2 3 3 2 4" xfId="39725"/>
    <cellStyle name="표준 3 3 5 3 2 2 3 3 3" xfId="17126"/>
    <cellStyle name="표준 3 3 5 3 2 2 3 3 4" xfId="24650"/>
    <cellStyle name="표준 3 3 5 3 2 2 3 3 4 2" xfId="47044"/>
    <cellStyle name="표준 3 3 5 3 2 2 3 3 5" xfId="34743"/>
    <cellStyle name="표준 3 3 5 3 2 2 3 4" xfId="6987"/>
    <cellStyle name="표준 3 3 5 3 2 2 3 4 2" xfId="17128"/>
    <cellStyle name="표준 3 3 5 3 2 2 3 4 3" xfId="27141"/>
    <cellStyle name="표준 3 3 5 3 2 2 3 4 3 2" xfId="49535"/>
    <cellStyle name="표준 3 3 5 3 2 2 3 4 4" xfId="37234"/>
    <cellStyle name="표준 3 3 5 3 2 2 3 5" xfId="17121"/>
    <cellStyle name="표준 3 3 5 3 2 2 3 6" xfId="22159"/>
    <cellStyle name="표준 3 3 5 3 2 2 3 6 2" xfId="44553"/>
    <cellStyle name="표준 3 3 5 3 2 2 3 7" xfId="32251"/>
    <cellStyle name="표준 3 3 5 3 2 2 4" xfId="2416"/>
    <cellStyle name="표준 3 3 5 3 2 2 4 2" xfId="4910"/>
    <cellStyle name="표준 3 3 5 3 2 2 4 2 2" xfId="9893"/>
    <cellStyle name="표준 3 3 5 3 2 2 4 2 2 2" xfId="17131"/>
    <cellStyle name="표준 3 3 5 3 2 2 4 2 2 3" xfId="30047"/>
    <cellStyle name="표준 3 3 5 3 2 2 4 2 2 3 2" xfId="52441"/>
    <cellStyle name="표준 3 3 5 3 2 2 4 2 2 4" xfId="40140"/>
    <cellStyle name="표준 3 3 5 3 2 2 4 2 3" xfId="17130"/>
    <cellStyle name="표준 3 3 5 3 2 2 4 2 4" xfId="25065"/>
    <cellStyle name="표준 3 3 5 3 2 2 4 2 4 2" xfId="47459"/>
    <cellStyle name="표준 3 3 5 3 2 2 4 2 5" xfId="35158"/>
    <cellStyle name="표준 3 3 5 3 2 2 4 3" xfId="7402"/>
    <cellStyle name="표준 3 3 5 3 2 2 4 3 2" xfId="17132"/>
    <cellStyle name="표준 3 3 5 3 2 2 4 3 3" xfId="27556"/>
    <cellStyle name="표준 3 3 5 3 2 2 4 3 3 2" xfId="49950"/>
    <cellStyle name="표준 3 3 5 3 2 2 4 3 4" xfId="37649"/>
    <cellStyle name="표준 3 3 5 3 2 2 4 4" xfId="17129"/>
    <cellStyle name="표준 3 3 5 3 2 2 4 5" xfId="22574"/>
    <cellStyle name="표준 3 3 5 3 2 2 4 5 2" xfId="44968"/>
    <cellStyle name="표준 3 3 5 3 2 2 4 6" xfId="32666"/>
    <cellStyle name="표준 3 3 5 3 2 2 5" xfId="3665"/>
    <cellStyle name="표준 3 3 5 3 2 2 5 2" xfId="8648"/>
    <cellStyle name="표준 3 3 5 3 2 2 5 2 2" xfId="17134"/>
    <cellStyle name="표준 3 3 5 3 2 2 5 2 3" xfId="28802"/>
    <cellStyle name="표준 3 3 5 3 2 2 5 2 3 2" xfId="51196"/>
    <cellStyle name="표준 3 3 5 3 2 2 5 2 4" xfId="38895"/>
    <cellStyle name="표준 3 3 5 3 2 2 5 3" xfId="17133"/>
    <cellStyle name="표준 3 3 5 3 2 2 5 4" xfId="23820"/>
    <cellStyle name="표준 3 3 5 3 2 2 5 4 2" xfId="46214"/>
    <cellStyle name="표준 3 3 5 3 2 2 5 5" xfId="33913"/>
    <cellStyle name="표준 3 3 5 3 2 2 6" xfId="6157"/>
    <cellStyle name="표준 3 3 5 3 2 2 6 2" xfId="17135"/>
    <cellStyle name="표준 3 3 5 3 2 2 6 3" xfId="26311"/>
    <cellStyle name="표준 3 3 5 3 2 2 6 3 2" xfId="48705"/>
    <cellStyle name="표준 3 3 5 3 2 2 6 4" xfId="36404"/>
    <cellStyle name="표준 3 3 5 3 2 2 7" xfId="17112"/>
    <cellStyle name="표준 3 3 5 3 2 2 8" xfId="21329"/>
    <cellStyle name="표준 3 3 5 3 2 2 8 2" xfId="43723"/>
    <cellStyle name="표준 3 3 5 3 2 2 9" xfId="31421"/>
    <cellStyle name="표준 3 3 5 3 2 3" xfId="1379"/>
    <cellStyle name="표준 3 3 5 3 2 3 2" xfId="2637"/>
    <cellStyle name="표준 3 3 5 3 2 3 2 2" xfId="5131"/>
    <cellStyle name="표준 3 3 5 3 2 3 2 2 2" xfId="10114"/>
    <cellStyle name="표준 3 3 5 3 2 3 2 2 2 2" xfId="17139"/>
    <cellStyle name="표준 3 3 5 3 2 3 2 2 2 3" xfId="30268"/>
    <cellStyle name="표준 3 3 5 3 2 3 2 2 2 3 2" xfId="52662"/>
    <cellStyle name="표준 3 3 5 3 2 3 2 2 2 4" xfId="40361"/>
    <cellStyle name="표준 3 3 5 3 2 3 2 2 3" xfId="17138"/>
    <cellStyle name="표준 3 3 5 3 2 3 2 2 4" xfId="25286"/>
    <cellStyle name="표준 3 3 5 3 2 3 2 2 4 2" xfId="47680"/>
    <cellStyle name="표준 3 3 5 3 2 3 2 2 5" xfId="35379"/>
    <cellStyle name="표준 3 3 5 3 2 3 2 3" xfId="7623"/>
    <cellStyle name="표준 3 3 5 3 2 3 2 3 2" xfId="17140"/>
    <cellStyle name="표준 3 3 5 3 2 3 2 3 3" xfId="27777"/>
    <cellStyle name="표준 3 3 5 3 2 3 2 3 3 2" xfId="50171"/>
    <cellStyle name="표준 3 3 5 3 2 3 2 3 4" xfId="37870"/>
    <cellStyle name="표준 3 3 5 3 2 3 2 4" xfId="17137"/>
    <cellStyle name="표준 3 3 5 3 2 3 2 5" xfId="22795"/>
    <cellStyle name="표준 3 3 5 3 2 3 2 5 2" xfId="45189"/>
    <cellStyle name="표준 3 3 5 3 2 3 2 6" xfId="32887"/>
    <cellStyle name="표준 3 3 5 3 2 3 3" xfId="3886"/>
    <cellStyle name="표준 3 3 5 3 2 3 3 2" xfId="8869"/>
    <cellStyle name="표준 3 3 5 3 2 3 3 2 2" xfId="17142"/>
    <cellStyle name="표준 3 3 5 3 2 3 3 2 3" xfId="29023"/>
    <cellStyle name="표준 3 3 5 3 2 3 3 2 3 2" xfId="51417"/>
    <cellStyle name="표준 3 3 5 3 2 3 3 2 4" xfId="39116"/>
    <cellStyle name="표준 3 3 5 3 2 3 3 3" xfId="17141"/>
    <cellStyle name="표준 3 3 5 3 2 3 3 4" xfId="24041"/>
    <cellStyle name="표준 3 3 5 3 2 3 3 4 2" xfId="46435"/>
    <cellStyle name="표준 3 3 5 3 2 3 3 5" xfId="34134"/>
    <cellStyle name="표준 3 3 5 3 2 3 4" xfId="6378"/>
    <cellStyle name="표준 3 3 5 3 2 3 4 2" xfId="17143"/>
    <cellStyle name="표준 3 3 5 3 2 3 4 3" xfId="26532"/>
    <cellStyle name="표준 3 3 5 3 2 3 4 3 2" xfId="48926"/>
    <cellStyle name="표준 3 3 5 3 2 3 4 4" xfId="36625"/>
    <cellStyle name="표준 3 3 5 3 2 3 5" xfId="17136"/>
    <cellStyle name="표준 3 3 5 3 2 3 6" xfId="21550"/>
    <cellStyle name="표준 3 3 5 3 2 3 6 2" xfId="43944"/>
    <cellStyle name="표준 3 3 5 3 2 3 7" xfId="31642"/>
    <cellStyle name="표준 3 3 5 3 2 4" xfId="1804"/>
    <cellStyle name="표준 3 3 5 3 2 4 2" xfId="3052"/>
    <cellStyle name="표준 3 3 5 3 2 4 2 2" xfId="5546"/>
    <cellStyle name="표준 3 3 5 3 2 4 2 2 2" xfId="10529"/>
    <cellStyle name="표준 3 3 5 3 2 4 2 2 2 2" xfId="17147"/>
    <cellStyle name="표준 3 3 5 3 2 4 2 2 2 3" xfId="30683"/>
    <cellStyle name="표준 3 3 5 3 2 4 2 2 2 3 2" xfId="53077"/>
    <cellStyle name="표준 3 3 5 3 2 4 2 2 2 4" xfId="40776"/>
    <cellStyle name="표준 3 3 5 3 2 4 2 2 3" xfId="17146"/>
    <cellStyle name="표준 3 3 5 3 2 4 2 2 4" xfId="25701"/>
    <cellStyle name="표준 3 3 5 3 2 4 2 2 4 2" xfId="48095"/>
    <cellStyle name="표준 3 3 5 3 2 4 2 2 5" xfId="35794"/>
    <cellStyle name="표준 3 3 5 3 2 4 2 3" xfId="8038"/>
    <cellStyle name="표준 3 3 5 3 2 4 2 3 2" xfId="17148"/>
    <cellStyle name="표준 3 3 5 3 2 4 2 3 3" xfId="28192"/>
    <cellStyle name="표준 3 3 5 3 2 4 2 3 3 2" xfId="50586"/>
    <cellStyle name="표준 3 3 5 3 2 4 2 3 4" xfId="38285"/>
    <cellStyle name="표준 3 3 5 3 2 4 2 4" xfId="17145"/>
    <cellStyle name="표준 3 3 5 3 2 4 2 5" xfId="23210"/>
    <cellStyle name="표준 3 3 5 3 2 4 2 5 2" xfId="45604"/>
    <cellStyle name="표준 3 3 5 3 2 4 2 6" xfId="33302"/>
    <cellStyle name="표준 3 3 5 3 2 4 3" xfId="4301"/>
    <cellStyle name="표준 3 3 5 3 2 4 3 2" xfId="9284"/>
    <cellStyle name="표준 3 3 5 3 2 4 3 2 2" xfId="17150"/>
    <cellStyle name="표준 3 3 5 3 2 4 3 2 3" xfId="29438"/>
    <cellStyle name="표준 3 3 5 3 2 4 3 2 3 2" xfId="51832"/>
    <cellStyle name="표준 3 3 5 3 2 4 3 2 4" xfId="39531"/>
    <cellStyle name="표준 3 3 5 3 2 4 3 3" xfId="17149"/>
    <cellStyle name="표준 3 3 5 3 2 4 3 4" xfId="24456"/>
    <cellStyle name="표준 3 3 5 3 2 4 3 4 2" xfId="46850"/>
    <cellStyle name="표준 3 3 5 3 2 4 3 5" xfId="34549"/>
    <cellStyle name="표준 3 3 5 3 2 4 4" xfId="6793"/>
    <cellStyle name="표준 3 3 5 3 2 4 4 2" xfId="17151"/>
    <cellStyle name="표준 3 3 5 3 2 4 4 3" xfId="26947"/>
    <cellStyle name="표준 3 3 5 3 2 4 4 3 2" xfId="49341"/>
    <cellStyle name="표준 3 3 5 3 2 4 4 4" xfId="37040"/>
    <cellStyle name="표준 3 3 5 3 2 4 5" xfId="17144"/>
    <cellStyle name="표준 3 3 5 3 2 4 6" xfId="21965"/>
    <cellStyle name="표준 3 3 5 3 2 4 6 2" xfId="44359"/>
    <cellStyle name="표준 3 3 5 3 2 4 7" xfId="32057"/>
    <cellStyle name="표준 3 3 5 3 2 5" xfId="2222"/>
    <cellStyle name="표준 3 3 5 3 2 5 2" xfId="4716"/>
    <cellStyle name="표준 3 3 5 3 2 5 2 2" xfId="9699"/>
    <cellStyle name="표준 3 3 5 3 2 5 2 2 2" xfId="17154"/>
    <cellStyle name="표준 3 3 5 3 2 5 2 2 3" xfId="29853"/>
    <cellStyle name="표준 3 3 5 3 2 5 2 2 3 2" xfId="52247"/>
    <cellStyle name="표준 3 3 5 3 2 5 2 2 4" xfId="39946"/>
    <cellStyle name="표준 3 3 5 3 2 5 2 3" xfId="17153"/>
    <cellStyle name="표준 3 3 5 3 2 5 2 4" xfId="24871"/>
    <cellStyle name="표준 3 3 5 3 2 5 2 4 2" xfId="47265"/>
    <cellStyle name="표준 3 3 5 3 2 5 2 5" xfId="34964"/>
    <cellStyle name="표준 3 3 5 3 2 5 3" xfId="7208"/>
    <cellStyle name="표준 3 3 5 3 2 5 3 2" xfId="17155"/>
    <cellStyle name="표준 3 3 5 3 2 5 3 3" xfId="27362"/>
    <cellStyle name="표준 3 3 5 3 2 5 3 3 2" xfId="49756"/>
    <cellStyle name="표준 3 3 5 3 2 5 3 4" xfId="37455"/>
    <cellStyle name="표준 3 3 5 3 2 5 4" xfId="17152"/>
    <cellStyle name="표준 3 3 5 3 2 5 5" xfId="22380"/>
    <cellStyle name="표준 3 3 5 3 2 5 5 2" xfId="44774"/>
    <cellStyle name="표준 3 3 5 3 2 5 6" xfId="32472"/>
    <cellStyle name="표준 3 3 5 3 2 6" xfId="3471"/>
    <cellStyle name="표준 3 3 5 3 2 6 2" xfId="8454"/>
    <cellStyle name="표준 3 3 5 3 2 6 2 2" xfId="17157"/>
    <cellStyle name="표준 3 3 5 3 2 6 2 3" xfId="28608"/>
    <cellStyle name="표준 3 3 5 3 2 6 2 3 2" xfId="51002"/>
    <cellStyle name="표준 3 3 5 3 2 6 2 4" xfId="38701"/>
    <cellStyle name="표준 3 3 5 3 2 6 3" xfId="17156"/>
    <cellStyle name="표준 3 3 5 3 2 6 4" xfId="23626"/>
    <cellStyle name="표준 3 3 5 3 2 6 4 2" xfId="46020"/>
    <cellStyle name="표준 3 3 5 3 2 6 5" xfId="33719"/>
    <cellStyle name="표준 3 3 5 3 2 7" xfId="5963"/>
    <cellStyle name="표준 3 3 5 3 2 7 2" xfId="17158"/>
    <cellStyle name="표준 3 3 5 3 2 7 3" xfId="26117"/>
    <cellStyle name="표준 3 3 5 3 2 7 3 2" xfId="48511"/>
    <cellStyle name="표준 3 3 5 3 2 7 4" xfId="36210"/>
    <cellStyle name="표준 3 3 5 3 2 8" xfId="17111"/>
    <cellStyle name="표준 3 3 5 3 2 9" xfId="21135"/>
    <cellStyle name="표준 3 3 5 3 2 9 2" xfId="43529"/>
    <cellStyle name="표준 3 3 5 3 3" xfId="1054"/>
    <cellStyle name="표준 3 3 5 3 3 2" xfId="1480"/>
    <cellStyle name="표준 3 3 5 3 3 2 2" xfId="2738"/>
    <cellStyle name="표준 3 3 5 3 3 2 2 2" xfId="5232"/>
    <cellStyle name="표준 3 3 5 3 3 2 2 2 2" xfId="10215"/>
    <cellStyle name="표준 3 3 5 3 3 2 2 2 2 2" xfId="17163"/>
    <cellStyle name="표준 3 3 5 3 3 2 2 2 2 3" xfId="30369"/>
    <cellStyle name="표준 3 3 5 3 3 2 2 2 2 3 2" xfId="52763"/>
    <cellStyle name="표준 3 3 5 3 3 2 2 2 2 4" xfId="40462"/>
    <cellStyle name="표준 3 3 5 3 3 2 2 2 3" xfId="17162"/>
    <cellStyle name="표준 3 3 5 3 3 2 2 2 4" xfId="25387"/>
    <cellStyle name="표준 3 3 5 3 3 2 2 2 4 2" xfId="47781"/>
    <cellStyle name="표준 3 3 5 3 3 2 2 2 5" xfId="35480"/>
    <cellStyle name="표준 3 3 5 3 3 2 2 3" xfId="7724"/>
    <cellStyle name="표준 3 3 5 3 3 2 2 3 2" xfId="17164"/>
    <cellStyle name="표준 3 3 5 3 3 2 2 3 3" xfId="27878"/>
    <cellStyle name="표준 3 3 5 3 3 2 2 3 3 2" xfId="50272"/>
    <cellStyle name="표준 3 3 5 3 3 2 2 3 4" xfId="37971"/>
    <cellStyle name="표준 3 3 5 3 3 2 2 4" xfId="17161"/>
    <cellStyle name="표준 3 3 5 3 3 2 2 5" xfId="22896"/>
    <cellStyle name="표준 3 3 5 3 3 2 2 5 2" xfId="45290"/>
    <cellStyle name="표준 3 3 5 3 3 2 2 6" xfId="32988"/>
    <cellStyle name="표준 3 3 5 3 3 2 3" xfId="3987"/>
    <cellStyle name="표준 3 3 5 3 3 2 3 2" xfId="8970"/>
    <cellStyle name="표준 3 3 5 3 3 2 3 2 2" xfId="17166"/>
    <cellStyle name="표준 3 3 5 3 3 2 3 2 3" xfId="29124"/>
    <cellStyle name="표준 3 3 5 3 3 2 3 2 3 2" xfId="51518"/>
    <cellStyle name="표준 3 3 5 3 3 2 3 2 4" xfId="39217"/>
    <cellStyle name="표준 3 3 5 3 3 2 3 3" xfId="17165"/>
    <cellStyle name="표준 3 3 5 3 3 2 3 4" xfId="24142"/>
    <cellStyle name="표준 3 3 5 3 3 2 3 4 2" xfId="46536"/>
    <cellStyle name="표준 3 3 5 3 3 2 3 5" xfId="34235"/>
    <cellStyle name="표준 3 3 5 3 3 2 4" xfId="6479"/>
    <cellStyle name="표준 3 3 5 3 3 2 4 2" xfId="17167"/>
    <cellStyle name="표준 3 3 5 3 3 2 4 3" xfId="26633"/>
    <cellStyle name="표준 3 3 5 3 3 2 4 3 2" xfId="49027"/>
    <cellStyle name="표준 3 3 5 3 3 2 4 4" xfId="36726"/>
    <cellStyle name="표준 3 3 5 3 3 2 5" xfId="17160"/>
    <cellStyle name="표준 3 3 5 3 3 2 6" xfId="21651"/>
    <cellStyle name="표준 3 3 5 3 3 2 6 2" xfId="44045"/>
    <cellStyle name="표준 3 3 5 3 3 2 7" xfId="31743"/>
    <cellStyle name="표준 3 3 5 3 3 3" xfId="1905"/>
    <cellStyle name="표준 3 3 5 3 3 3 2" xfId="3153"/>
    <cellStyle name="표준 3 3 5 3 3 3 2 2" xfId="5647"/>
    <cellStyle name="표준 3 3 5 3 3 3 2 2 2" xfId="10630"/>
    <cellStyle name="표준 3 3 5 3 3 3 2 2 2 2" xfId="17171"/>
    <cellStyle name="표준 3 3 5 3 3 3 2 2 2 3" xfId="30784"/>
    <cellStyle name="표준 3 3 5 3 3 3 2 2 2 3 2" xfId="53178"/>
    <cellStyle name="표준 3 3 5 3 3 3 2 2 2 4" xfId="40877"/>
    <cellStyle name="표준 3 3 5 3 3 3 2 2 3" xfId="17170"/>
    <cellStyle name="표준 3 3 5 3 3 3 2 2 4" xfId="25802"/>
    <cellStyle name="표준 3 3 5 3 3 3 2 2 4 2" xfId="48196"/>
    <cellStyle name="표준 3 3 5 3 3 3 2 2 5" xfId="35895"/>
    <cellStyle name="표준 3 3 5 3 3 3 2 3" xfId="8139"/>
    <cellStyle name="표준 3 3 5 3 3 3 2 3 2" xfId="17172"/>
    <cellStyle name="표준 3 3 5 3 3 3 2 3 3" xfId="28293"/>
    <cellStyle name="표준 3 3 5 3 3 3 2 3 3 2" xfId="50687"/>
    <cellStyle name="표준 3 3 5 3 3 3 2 3 4" xfId="38386"/>
    <cellStyle name="표준 3 3 5 3 3 3 2 4" xfId="17169"/>
    <cellStyle name="표준 3 3 5 3 3 3 2 5" xfId="23311"/>
    <cellStyle name="표준 3 3 5 3 3 3 2 5 2" xfId="45705"/>
    <cellStyle name="표준 3 3 5 3 3 3 2 6" xfId="33403"/>
    <cellStyle name="표준 3 3 5 3 3 3 3" xfId="4402"/>
    <cellStyle name="표준 3 3 5 3 3 3 3 2" xfId="9385"/>
    <cellStyle name="표준 3 3 5 3 3 3 3 2 2" xfId="17174"/>
    <cellStyle name="표준 3 3 5 3 3 3 3 2 3" xfId="29539"/>
    <cellStyle name="표준 3 3 5 3 3 3 3 2 3 2" xfId="51933"/>
    <cellStyle name="표준 3 3 5 3 3 3 3 2 4" xfId="39632"/>
    <cellStyle name="표준 3 3 5 3 3 3 3 3" xfId="17173"/>
    <cellStyle name="표준 3 3 5 3 3 3 3 4" xfId="24557"/>
    <cellStyle name="표준 3 3 5 3 3 3 3 4 2" xfId="46951"/>
    <cellStyle name="표준 3 3 5 3 3 3 3 5" xfId="34650"/>
    <cellStyle name="표준 3 3 5 3 3 3 4" xfId="6894"/>
    <cellStyle name="표준 3 3 5 3 3 3 4 2" xfId="17175"/>
    <cellStyle name="표준 3 3 5 3 3 3 4 3" xfId="27048"/>
    <cellStyle name="표준 3 3 5 3 3 3 4 3 2" xfId="49442"/>
    <cellStyle name="표준 3 3 5 3 3 3 4 4" xfId="37141"/>
    <cellStyle name="표준 3 3 5 3 3 3 5" xfId="17168"/>
    <cellStyle name="표준 3 3 5 3 3 3 6" xfId="22066"/>
    <cellStyle name="표준 3 3 5 3 3 3 6 2" xfId="44460"/>
    <cellStyle name="표준 3 3 5 3 3 3 7" xfId="32158"/>
    <cellStyle name="표준 3 3 5 3 3 4" xfId="2323"/>
    <cellStyle name="표준 3 3 5 3 3 4 2" xfId="4817"/>
    <cellStyle name="표준 3 3 5 3 3 4 2 2" xfId="9800"/>
    <cellStyle name="표준 3 3 5 3 3 4 2 2 2" xfId="17178"/>
    <cellStyle name="표준 3 3 5 3 3 4 2 2 3" xfId="29954"/>
    <cellStyle name="표준 3 3 5 3 3 4 2 2 3 2" xfId="52348"/>
    <cellStyle name="표준 3 3 5 3 3 4 2 2 4" xfId="40047"/>
    <cellStyle name="표준 3 3 5 3 3 4 2 3" xfId="17177"/>
    <cellStyle name="표준 3 3 5 3 3 4 2 4" xfId="24972"/>
    <cellStyle name="표준 3 3 5 3 3 4 2 4 2" xfId="47366"/>
    <cellStyle name="표준 3 3 5 3 3 4 2 5" xfId="35065"/>
    <cellStyle name="표준 3 3 5 3 3 4 3" xfId="7309"/>
    <cellStyle name="표준 3 3 5 3 3 4 3 2" xfId="17179"/>
    <cellStyle name="표준 3 3 5 3 3 4 3 3" xfId="27463"/>
    <cellStyle name="표준 3 3 5 3 3 4 3 3 2" xfId="49857"/>
    <cellStyle name="표준 3 3 5 3 3 4 3 4" xfId="37556"/>
    <cellStyle name="표준 3 3 5 3 3 4 4" xfId="17176"/>
    <cellStyle name="표준 3 3 5 3 3 4 5" xfId="22481"/>
    <cellStyle name="표준 3 3 5 3 3 4 5 2" xfId="44875"/>
    <cellStyle name="표준 3 3 5 3 3 4 6" xfId="32573"/>
    <cellStyle name="표준 3 3 5 3 3 5" xfId="3572"/>
    <cellStyle name="표준 3 3 5 3 3 5 2" xfId="8555"/>
    <cellStyle name="표준 3 3 5 3 3 5 2 2" xfId="17181"/>
    <cellStyle name="표준 3 3 5 3 3 5 2 3" xfId="28709"/>
    <cellStyle name="표준 3 3 5 3 3 5 2 3 2" xfId="51103"/>
    <cellStyle name="표준 3 3 5 3 3 5 2 4" xfId="38802"/>
    <cellStyle name="표준 3 3 5 3 3 5 3" xfId="17180"/>
    <cellStyle name="표준 3 3 5 3 3 5 4" xfId="23727"/>
    <cellStyle name="표준 3 3 5 3 3 5 4 2" xfId="46121"/>
    <cellStyle name="표준 3 3 5 3 3 5 5" xfId="33820"/>
    <cellStyle name="표준 3 3 5 3 3 6" xfId="6064"/>
    <cellStyle name="표준 3 3 5 3 3 6 2" xfId="17182"/>
    <cellStyle name="표준 3 3 5 3 3 6 3" xfId="26218"/>
    <cellStyle name="표준 3 3 5 3 3 6 3 2" xfId="48612"/>
    <cellStyle name="표준 3 3 5 3 3 6 4" xfId="36311"/>
    <cellStyle name="표준 3 3 5 3 3 7" xfId="17159"/>
    <cellStyle name="표준 3 3 5 3 3 8" xfId="21236"/>
    <cellStyle name="표준 3 3 5 3 3 8 2" xfId="43630"/>
    <cellStyle name="표준 3 3 5 3 3 9" xfId="31328"/>
    <cellStyle name="표준 3 3 5 3 4" xfId="1286"/>
    <cellStyle name="표준 3 3 5 3 4 2" xfId="2544"/>
    <cellStyle name="표준 3 3 5 3 4 2 2" xfId="5038"/>
    <cellStyle name="표준 3 3 5 3 4 2 2 2" xfId="10021"/>
    <cellStyle name="표준 3 3 5 3 4 2 2 2 2" xfId="17186"/>
    <cellStyle name="표준 3 3 5 3 4 2 2 2 3" xfId="30175"/>
    <cellStyle name="표준 3 3 5 3 4 2 2 2 3 2" xfId="52569"/>
    <cellStyle name="표준 3 3 5 3 4 2 2 2 4" xfId="40268"/>
    <cellStyle name="표준 3 3 5 3 4 2 2 3" xfId="17185"/>
    <cellStyle name="표준 3 3 5 3 4 2 2 4" xfId="25193"/>
    <cellStyle name="표준 3 3 5 3 4 2 2 4 2" xfId="47587"/>
    <cellStyle name="표준 3 3 5 3 4 2 2 5" xfId="35286"/>
    <cellStyle name="표준 3 3 5 3 4 2 3" xfId="7530"/>
    <cellStyle name="표준 3 3 5 3 4 2 3 2" xfId="17187"/>
    <cellStyle name="표준 3 3 5 3 4 2 3 3" xfId="27684"/>
    <cellStyle name="표준 3 3 5 3 4 2 3 3 2" xfId="50078"/>
    <cellStyle name="표준 3 3 5 3 4 2 3 4" xfId="37777"/>
    <cellStyle name="표준 3 3 5 3 4 2 4" xfId="17184"/>
    <cellStyle name="표준 3 3 5 3 4 2 5" xfId="22702"/>
    <cellStyle name="표준 3 3 5 3 4 2 5 2" xfId="45096"/>
    <cellStyle name="표준 3 3 5 3 4 2 6" xfId="32794"/>
    <cellStyle name="표준 3 3 5 3 4 3" xfId="3793"/>
    <cellStyle name="표준 3 3 5 3 4 3 2" xfId="8776"/>
    <cellStyle name="표준 3 3 5 3 4 3 2 2" xfId="17189"/>
    <cellStyle name="표준 3 3 5 3 4 3 2 3" xfId="28930"/>
    <cellStyle name="표준 3 3 5 3 4 3 2 3 2" xfId="51324"/>
    <cellStyle name="표준 3 3 5 3 4 3 2 4" xfId="39023"/>
    <cellStyle name="표준 3 3 5 3 4 3 3" xfId="17188"/>
    <cellStyle name="표준 3 3 5 3 4 3 4" xfId="23948"/>
    <cellStyle name="표준 3 3 5 3 4 3 4 2" xfId="46342"/>
    <cellStyle name="표준 3 3 5 3 4 3 5" xfId="34041"/>
    <cellStyle name="표준 3 3 5 3 4 4" xfId="6285"/>
    <cellStyle name="표준 3 3 5 3 4 4 2" xfId="17190"/>
    <cellStyle name="표준 3 3 5 3 4 4 3" xfId="26439"/>
    <cellStyle name="표준 3 3 5 3 4 4 3 2" xfId="48833"/>
    <cellStyle name="표준 3 3 5 3 4 4 4" xfId="36532"/>
    <cellStyle name="표준 3 3 5 3 4 5" xfId="17183"/>
    <cellStyle name="표준 3 3 5 3 4 6" xfId="21457"/>
    <cellStyle name="표준 3 3 5 3 4 6 2" xfId="43851"/>
    <cellStyle name="표준 3 3 5 3 4 7" xfId="31549"/>
    <cellStyle name="표준 3 3 5 3 5" xfId="1711"/>
    <cellStyle name="표준 3 3 5 3 5 2" xfId="2959"/>
    <cellStyle name="표준 3 3 5 3 5 2 2" xfId="5453"/>
    <cellStyle name="표준 3 3 5 3 5 2 2 2" xfId="10436"/>
    <cellStyle name="표준 3 3 5 3 5 2 2 2 2" xfId="17194"/>
    <cellStyle name="표준 3 3 5 3 5 2 2 2 3" xfId="30590"/>
    <cellStyle name="표준 3 3 5 3 5 2 2 2 3 2" xfId="52984"/>
    <cellStyle name="표준 3 3 5 3 5 2 2 2 4" xfId="40683"/>
    <cellStyle name="표준 3 3 5 3 5 2 2 3" xfId="17193"/>
    <cellStyle name="표준 3 3 5 3 5 2 2 4" xfId="25608"/>
    <cellStyle name="표준 3 3 5 3 5 2 2 4 2" xfId="48002"/>
    <cellStyle name="표준 3 3 5 3 5 2 2 5" xfId="35701"/>
    <cellStyle name="표준 3 3 5 3 5 2 3" xfId="7945"/>
    <cellStyle name="표준 3 3 5 3 5 2 3 2" xfId="17195"/>
    <cellStyle name="표준 3 3 5 3 5 2 3 3" xfId="28099"/>
    <cellStyle name="표준 3 3 5 3 5 2 3 3 2" xfId="50493"/>
    <cellStyle name="표준 3 3 5 3 5 2 3 4" xfId="38192"/>
    <cellStyle name="표준 3 3 5 3 5 2 4" xfId="17192"/>
    <cellStyle name="표준 3 3 5 3 5 2 5" xfId="23117"/>
    <cellStyle name="표준 3 3 5 3 5 2 5 2" xfId="45511"/>
    <cellStyle name="표준 3 3 5 3 5 2 6" xfId="33209"/>
    <cellStyle name="표준 3 3 5 3 5 3" xfId="4208"/>
    <cellStyle name="표준 3 3 5 3 5 3 2" xfId="9191"/>
    <cellStyle name="표준 3 3 5 3 5 3 2 2" xfId="17197"/>
    <cellStyle name="표준 3 3 5 3 5 3 2 3" xfId="29345"/>
    <cellStyle name="표준 3 3 5 3 5 3 2 3 2" xfId="51739"/>
    <cellStyle name="표준 3 3 5 3 5 3 2 4" xfId="39438"/>
    <cellStyle name="표준 3 3 5 3 5 3 3" xfId="17196"/>
    <cellStyle name="표준 3 3 5 3 5 3 4" xfId="24363"/>
    <cellStyle name="표준 3 3 5 3 5 3 4 2" xfId="46757"/>
    <cellStyle name="표준 3 3 5 3 5 3 5" xfId="34456"/>
    <cellStyle name="표준 3 3 5 3 5 4" xfId="6700"/>
    <cellStyle name="표준 3 3 5 3 5 4 2" xfId="17198"/>
    <cellStyle name="표준 3 3 5 3 5 4 3" xfId="26854"/>
    <cellStyle name="표준 3 3 5 3 5 4 3 2" xfId="49248"/>
    <cellStyle name="표준 3 3 5 3 5 4 4" xfId="36947"/>
    <cellStyle name="표준 3 3 5 3 5 5" xfId="17191"/>
    <cellStyle name="표준 3 3 5 3 5 6" xfId="21872"/>
    <cellStyle name="표준 3 3 5 3 5 6 2" xfId="44266"/>
    <cellStyle name="표준 3 3 5 3 5 7" xfId="31964"/>
    <cellStyle name="표준 3 3 5 3 6" xfId="2129"/>
    <cellStyle name="표준 3 3 5 3 6 2" xfId="4623"/>
    <cellStyle name="표준 3 3 5 3 6 2 2" xfId="9606"/>
    <cellStyle name="표준 3 3 5 3 6 2 2 2" xfId="17201"/>
    <cellStyle name="표준 3 3 5 3 6 2 2 3" xfId="29760"/>
    <cellStyle name="표준 3 3 5 3 6 2 2 3 2" xfId="52154"/>
    <cellStyle name="표준 3 3 5 3 6 2 2 4" xfId="39853"/>
    <cellStyle name="표준 3 3 5 3 6 2 3" xfId="17200"/>
    <cellStyle name="표준 3 3 5 3 6 2 4" xfId="24778"/>
    <cellStyle name="표준 3 3 5 3 6 2 4 2" xfId="47172"/>
    <cellStyle name="표준 3 3 5 3 6 2 5" xfId="34871"/>
    <cellStyle name="표준 3 3 5 3 6 3" xfId="7115"/>
    <cellStyle name="표준 3 3 5 3 6 3 2" xfId="17202"/>
    <cellStyle name="표준 3 3 5 3 6 3 3" xfId="27269"/>
    <cellStyle name="표준 3 3 5 3 6 3 3 2" xfId="49663"/>
    <cellStyle name="표준 3 3 5 3 6 3 4" xfId="37362"/>
    <cellStyle name="표준 3 3 5 3 6 4" xfId="17199"/>
    <cellStyle name="표준 3 3 5 3 6 5" xfId="22287"/>
    <cellStyle name="표준 3 3 5 3 6 5 2" xfId="44681"/>
    <cellStyle name="표준 3 3 5 3 6 6" xfId="32379"/>
    <cellStyle name="표준 3 3 5 3 7" xfId="3378"/>
    <cellStyle name="표준 3 3 5 3 7 2" xfId="8361"/>
    <cellStyle name="표준 3 3 5 3 7 2 2" xfId="17204"/>
    <cellStyle name="표준 3 3 5 3 7 2 3" xfId="28515"/>
    <cellStyle name="표준 3 3 5 3 7 2 3 2" xfId="50909"/>
    <cellStyle name="표준 3 3 5 3 7 2 4" xfId="38608"/>
    <cellStyle name="표준 3 3 5 3 7 3" xfId="17203"/>
    <cellStyle name="표준 3 3 5 3 7 4" xfId="23533"/>
    <cellStyle name="표준 3 3 5 3 7 4 2" xfId="45927"/>
    <cellStyle name="표준 3 3 5 3 7 5" xfId="33626"/>
    <cellStyle name="표준 3 3 5 3 8" xfId="5870"/>
    <cellStyle name="표준 3 3 5 3 8 2" xfId="17205"/>
    <cellStyle name="표준 3 3 5 3 8 3" xfId="26024"/>
    <cellStyle name="표준 3 3 5 3 8 3 2" xfId="48418"/>
    <cellStyle name="표준 3 3 5 3 8 4" xfId="36117"/>
    <cellStyle name="표준 3 3 5 3 9" xfId="17110"/>
    <cellStyle name="표준 3 3 5 4" xfId="892"/>
    <cellStyle name="표준 3 3 5 4 10" xfId="31169"/>
    <cellStyle name="표준 3 3 5 4 2" xfId="1089"/>
    <cellStyle name="표준 3 3 5 4 2 2" xfId="1515"/>
    <cellStyle name="표준 3 3 5 4 2 2 2" xfId="2773"/>
    <cellStyle name="표준 3 3 5 4 2 2 2 2" xfId="5267"/>
    <cellStyle name="표준 3 3 5 4 2 2 2 2 2" xfId="10250"/>
    <cellStyle name="표준 3 3 5 4 2 2 2 2 2 2" xfId="17211"/>
    <cellStyle name="표준 3 3 5 4 2 2 2 2 2 3" xfId="30404"/>
    <cellStyle name="표준 3 3 5 4 2 2 2 2 2 3 2" xfId="52798"/>
    <cellStyle name="표준 3 3 5 4 2 2 2 2 2 4" xfId="40497"/>
    <cellStyle name="표준 3 3 5 4 2 2 2 2 3" xfId="17210"/>
    <cellStyle name="표준 3 3 5 4 2 2 2 2 4" xfId="25422"/>
    <cellStyle name="표준 3 3 5 4 2 2 2 2 4 2" xfId="47816"/>
    <cellStyle name="표준 3 3 5 4 2 2 2 2 5" xfId="35515"/>
    <cellStyle name="표준 3 3 5 4 2 2 2 3" xfId="7759"/>
    <cellStyle name="표준 3 3 5 4 2 2 2 3 2" xfId="17212"/>
    <cellStyle name="표준 3 3 5 4 2 2 2 3 3" xfId="27913"/>
    <cellStyle name="표준 3 3 5 4 2 2 2 3 3 2" xfId="50307"/>
    <cellStyle name="표준 3 3 5 4 2 2 2 3 4" xfId="38006"/>
    <cellStyle name="표준 3 3 5 4 2 2 2 4" xfId="17209"/>
    <cellStyle name="표준 3 3 5 4 2 2 2 5" xfId="22931"/>
    <cellStyle name="표준 3 3 5 4 2 2 2 5 2" xfId="45325"/>
    <cellStyle name="표준 3 3 5 4 2 2 2 6" xfId="33023"/>
    <cellStyle name="표준 3 3 5 4 2 2 3" xfId="4022"/>
    <cellStyle name="표준 3 3 5 4 2 2 3 2" xfId="9005"/>
    <cellStyle name="표준 3 3 5 4 2 2 3 2 2" xfId="17214"/>
    <cellStyle name="표준 3 3 5 4 2 2 3 2 3" xfId="29159"/>
    <cellStyle name="표준 3 3 5 4 2 2 3 2 3 2" xfId="51553"/>
    <cellStyle name="표준 3 3 5 4 2 2 3 2 4" xfId="39252"/>
    <cellStyle name="표준 3 3 5 4 2 2 3 3" xfId="17213"/>
    <cellStyle name="표준 3 3 5 4 2 2 3 4" xfId="24177"/>
    <cellStyle name="표준 3 3 5 4 2 2 3 4 2" xfId="46571"/>
    <cellStyle name="표준 3 3 5 4 2 2 3 5" xfId="34270"/>
    <cellStyle name="표준 3 3 5 4 2 2 4" xfId="6514"/>
    <cellStyle name="표준 3 3 5 4 2 2 4 2" xfId="17215"/>
    <cellStyle name="표준 3 3 5 4 2 2 4 3" xfId="26668"/>
    <cellStyle name="표준 3 3 5 4 2 2 4 3 2" xfId="49062"/>
    <cellStyle name="표준 3 3 5 4 2 2 4 4" xfId="36761"/>
    <cellStyle name="표준 3 3 5 4 2 2 5" xfId="17208"/>
    <cellStyle name="표준 3 3 5 4 2 2 6" xfId="21686"/>
    <cellStyle name="표준 3 3 5 4 2 2 6 2" xfId="44080"/>
    <cellStyle name="표준 3 3 5 4 2 2 7" xfId="31778"/>
    <cellStyle name="표준 3 3 5 4 2 3" xfId="1940"/>
    <cellStyle name="표준 3 3 5 4 2 3 2" xfId="3188"/>
    <cellStyle name="표준 3 3 5 4 2 3 2 2" xfId="5682"/>
    <cellStyle name="표준 3 3 5 4 2 3 2 2 2" xfId="10665"/>
    <cellStyle name="표준 3 3 5 4 2 3 2 2 2 2" xfId="17219"/>
    <cellStyle name="표준 3 3 5 4 2 3 2 2 2 3" xfId="30819"/>
    <cellStyle name="표준 3 3 5 4 2 3 2 2 2 3 2" xfId="53213"/>
    <cellStyle name="표준 3 3 5 4 2 3 2 2 2 4" xfId="40912"/>
    <cellStyle name="표준 3 3 5 4 2 3 2 2 3" xfId="17218"/>
    <cellStyle name="표준 3 3 5 4 2 3 2 2 4" xfId="25837"/>
    <cellStyle name="표준 3 3 5 4 2 3 2 2 4 2" xfId="48231"/>
    <cellStyle name="표준 3 3 5 4 2 3 2 2 5" xfId="35930"/>
    <cellStyle name="표준 3 3 5 4 2 3 2 3" xfId="8174"/>
    <cellStyle name="표준 3 3 5 4 2 3 2 3 2" xfId="17220"/>
    <cellStyle name="표준 3 3 5 4 2 3 2 3 3" xfId="28328"/>
    <cellStyle name="표준 3 3 5 4 2 3 2 3 3 2" xfId="50722"/>
    <cellStyle name="표준 3 3 5 4 2 3 2 3 4" xfId="38421"/>
    <cellStyle name="표준 3 3 5 4 2 3 2 4" xfId="17217"/>
    <cellStyle name="표준 3 3 5 4 2 3 2 5" xfId="23346"/>
    <cellStyle name="표준 3 3 5 4 2 3 2 5 2" xfId="45740"/>
    <cellStyle name="표준 3 3 5 4 2 3 2 6" xfId="33438"/>
    <cellStyle name="표준 3 3 5 4 2 3 3" xfId="4437"/>
    <cellStyle name="표준 3 3 5 4 2 3 3 2" xfId="9420"/>
    <cellStyle name="표준 3 3 5 4 2 3 3 2 2" xfId="17222"/>
    <cellStyle name="표준 3 3 5 4 2 3 3 2 3" xfId="29574"/>
    <cellStyle name="표준 3 3 5 4 2 3 3 2 3 2" xfId="51968"/>
    <cellStyle name="표준 3 3 5 4 2 3 3 2 4" xfId="39667"/>
    <cellStyle name="표준 3 3 5 4 2 3 3 3" xfId="17221"/>
    <cellStyle name="표준 3 3 5 4 2 3 3 4" xfId="24592"/>
    <cellStyle name="표준 3 3 5 4 2 3 3 4 2" xfId="46986"/>
    <cellStyle name="표준 3 3 5 4 2 3 3 5" xfId="34685"/>
    <cellStyle name="표준 3 3 5 4 2 3 4" xfId="6929"/>
    <cellStyle name="표준 3 3 5 4 2 3 4 2" xfId="17223"/>
    <cellStyle name="표준 3 3 5 4 2 3 4 3" xfId="27083"/>
    <cellStyle name="표준 3 3 5 4 2 3 4 3 2" xfId="49477"/>
    <cellStyle name="표준 3 3 5 4 2 3 4 4" xfId="37176"/>
    <cellStyle name="표준 3 3 5 4 2 3 5" xfId="17216"/>
    <cellStyle name="표준 3 3 5 4 2 3 6" xfId="22101"/>
    <cellStyle name="표준 3 3 5 4 2 3 6 2" xfId="44495"/>
    <cellStyle name="표준 3 3 5 4 2 3 7" xfId="32193"/>
    <cellStyle name="표준 3 3 5 4 2 4" xfId="2358"/>
    <cellStyle name="표준 3 3 5 4 2 4 2" xfId="4852"/>
    <cellStyle name="표준 3 3 5 4 2 4 2 2" xfId="9835"/>
    <cellStyle name="표준 3 3 5 4 2 4 2 2 2" xfId="17226"/>
    <cellStyle name="표준 3 3 5 4 2 4 2 2 3" xfId="29989"/>
    <cellStyle name="표준 3 3 5 4 2 4 2 2 3 2" xfId="52383"/>
    <cellStyle name="표준 3 3 5 4 2 4 2 2 4" xfId="40082"/>
    <cellStyle name="표준 3 3 5 4 2 4 2 3" xfId="17225"/>
    <cellStyle name="표준 3 3 5 4 2 4 2 4" xfId="25007"/>
    <cellStyle name="표준 3 3 5 4 2 4 2 4 2" xfId="47401"/>
    <cellStyle name="표준 3 3 5 4 2 4 2 5" xfId="35100"/>
    <cellStyle name="표준 3 3 5 4 2 4 3" xfId="7344"/>
    <cellStyle name="표준 3 3 5 4 2 4 3 2" xfId="17227"/>
    <cellStyle name="표준 3 3 5 4 2 4 3 3" xfId="27498"/>
    <cellStyle name="표준 3 3 5 4 2 4 3 3 2" xfId="49892"/>
    <cellStyle name="표준 3 3 5 4 2 4 3 4" xfId="37591"/>
    <cellStyle name="표준 3 3 5 4 2 4 4" xfId="17224"/>
    <cellStyle name="표준 3 3 5 4 2 4 5" xfId="22516"/>
    <cellStyle name="표준 3 3 5 4 2 4 5 2" xfId="44910"/>
    <cellStyle name="표준 3 3 5 4 2 4 6" xfId="32608"/>
    <cellStyle name="표준 3 3 5 4 2 5" xfId="3607"/>
    <cellStyle name="표준 3 3 5 4 2 5 2" xfId="8590"/>
    <cellStyle name="표준 3 3 5 4 2 5 2 2" xfId="17229"/>
    <cellStyle name="표준 3 3 5 4 2 5 2 3" xfId="28744"/>
    <cellStyle name="표준 3 3 5 4 2 5 2 3 2" xfId="51138"/>
    <cellStyle name="표준 3 3 5 4 2 5 2 4" xfId="38837"/>
    <cellStyle name="표준 3 3 5 4 2 5 3" xfId="17228"/>
    <cellStyle name="표준 3 3 5 4 2 5 4" xfId="23762"/>
    <cellStyle name="표준 3 3 5 4 2 5 4 2" xfId="46156"/>
    <cellStyle name="표준 3 3 5 4 2 5 5" xfId="33855"/>
    <cellStyle name="표준 3 3 5 4 2 6" xfId="6099"/>
    <cellStyle name="표준 3 3 5 4 2 6 2" xfId="17230"/>
    <cellStyle name="표준 3 3 5 4 2 6 3" xfId="26253"/>
    <cellStyle name="표준 3 3 5 4 2 6 3 2" xfId="48647"/>
    <cellStyle name="표준 3 3 5 4 2 6 4" xfId="36346"/>
    <cellStyle name="표준 3 3 5 4 2 7" xfId="17207"/>
    <cellStyle name="표준 3 3 5 4 2 8" xfId="21271"/>
    <cellStyle name="표준 3 3 5 4 2 8 2" xfId="43665"/>
    <cellStyle name="표준 3 3 5 4 2 9" xfId="31363"/>
    <cellStyle name="표준 3 3 5 4 3" xfId="1321"/>
    <cellStyle name="표준 3 3 5 4 3 2" xfId="2579"/>
    <cellStyle name="표준 3 3 5 4 3 2 2" xfId="5073"/>
    <cellStyle name="표준 3 3 5 4 3 2 2 2" xfId="10056"/>
    <cellStyle name="표준 3 3 5 4 3 2 2 2 2" xfId="17234"/>
    <cellStyle name="표준 3 3 5 4 3 2 2 2 3" xfId="30210"/>
    <cellStyle name="표준 3 3 5 4 3 2 2 2 3 2" xfId="52604"/>
    <cellStyle name="표준 3 3 5 4 3 2 2 2 4" xfId="40303"/>
    <cellStyle name="표준 3 3 5 4 3 2 2 3" xfId="17233"/>
    <cellStyle name="표준 3 3 5 4 3 2 2 4" xfId="25228"/>
    <cellStyle name="표준 3 3 5 4 3 2 2 4 2" xfId="47622"/>
    <cellStyle name="표준 3 3 5 4 3 2 2 5" xfId="35321"/>
    <cellStyle name="표준 3 3 5 4 3 2 3" xfId="7565"/>
    <cellStyle name="표준 3 3 5 4 3 2 3 2" xfId="17235"/>
    <cellStyle name="표준 3 3 5 4 3 2 3 3" xfId="27719"/>
    <cellStyle name="표준 3 3 5 4 3 2 3 3 2" xfId="50113"/>
    <cellStyle name="표준 3 3 5 4 3 2 3 4" xfId="37812"/>
    <cellStyle name="표준 3 3 5 4 3 2 4" xfId="17232"/>
    <cellStyle name="표준 3 3 5 4 3 2 5" xfId="22737"/>
    <cellStyle name="표준 3 3 5 4 3 2 5 2" xfId="45131"/>
    <cellStyle name="표준 3 3 5 4 3 2 6" xfId="32829"/>
    <cellStyle name="표준 3 3 5 4 3 3" xfId="3828"/>
    <cellStyle name="표준 3 3 5 4 3 3 2" xfId="8811"/>
    <cellStyle name="표준 3 3 5 4 3 3 2 2" xfId="17237"/>
    <cellStyle name="표준 3 3 5 4 3 3 2 3" xfId="28965"/>
    <cellStyle name="표준 3 3 5 4 3 3 2 3 2" xfId="51359"/>
    <cellStyle name="표준 3 3 5 4 3 3 2 4" xfId="39058"/>
    <cellStyle name="표준 3 3 5 4 3 3 3" xfId="17236"/>
    <cellStyle name="표준 3 3 5 4 3 3 4" xfId="23983"/>
    <cellStyle name="표준 3 3 5 4 3 3 4 2" xfId="46377"/>
    <cellStyle name="표준 3 3 5 4 3 3 5" xfId="34076"/>
    <cellStyle name="표준 3 3 5 4 3 4" xfId="6320"/>
    <cellStyle name="표준 3 3 5 4 3 4 2" xfId="17238"/>
    <cellStyle name="표준 3 3 5 4 3 4 3" xfId="26474"/>
    <cellStyle name="표준 3 3 5 4 3 4 3 2" xfId="48868"/>
    <cellStyle name="표준 3 3 5 4 3 4 4" xfId="36567"/>
    <cellStyle name="표준 3 3 5 4 3 5" xfId="17231"/>
    <cellStyle name="표준 3 3 5 4 3 6" xfId="21492"/>
    <cellStyle name="표준 3 3 5 4 3 6 2" xfId="43886"/>
    <cellStyle name="표준 3 3 5 4 3 7" xfId="31584"/>
    <cellStyle name="표준 3 3 5 4 4" xfId="1746"/>
    <cellStyle name="표준 3 3 5 4 4 2" xfId="2994"/>
    <cellStyle name="표준 3 3 5 4 4 2 2" xfId="5488"/>
    <cellStyle name="표준 3 3 5 4 4 2 2 2" xfId="10471"/>
    <cellStyle name="표준 3 3 5 4 4 2 2 2 2" xfId="17242"/>
    <cellStyle name="표준 3 3 5 4 4 2 2 2 3" xfId="30625"/>
    <cellStyle name="표준 3 3 5 4 4 2 2 2 3 2" xfId="53019"/>
    <cellStyle name="표준 3 3 5 4 4 2 2 2 4" xfId="40718"/>
    <cellStyle name="표준 3 3 5 4 4 2 2 3" xfId="17241"/>
    <cellStyle name="표준 3 3 5 4 4 2 2 4" xfId="25643"/>
    <cellStyle name="표준 3 3 5 4 4 2 2 4 2" xfId="48037"/>
    <cellStyle name="표준 3 3 5 4 4 2 2 5" xfId="35736"/>
    <cellStyle name="표준 3 3 5 4 4 2 3" xfId="7980"/>
    <cellStyle name="표준 3 3 5 4 4 2 3 2" xfId="17243"/>
    <cellStyle name="표준 3 3 5 4 4 2 3 3" xfId="28134"/>
    <cellStyle name="표준 3 3 5 4 4 2 3 3 2" xfId="50528"/>
    <cellStyle name="표준 3 3 5 4 4 2 3 4" xfId="38227"/>
    <cellStyle name="표준 3 3 5 4 4 2 4" xfId="17240"/>
    <cellStyle name="표준 3 3 5 4 4 2 5" xfId="23152"/>
    <cellStyle name="표준 3 3 5 4 4 2 5 2" xfId="45546"/>
    <cellStyle name="표준 3 3 5 4 4 2 6" xfId="33244"/>
    <cellStyle name="표준 3 3 5 4 4 3" xfId="4243"/>
    <cellStyle name="표준 3 3 5 4 4 3 2" xfId="9226"/>
    <cellStyle name="표준 3 3 5 4 4 3 2 2" xfId="17245"/>
    <cellStyle name="표준 3 3 5 4 4 3 2 3" xfId="29380"/>
    <cellStyle name="표준 3 3 5 4 4 3 2 3 2" xfId="51774"/>
    <cellStyle name="표준 3 3 5 4 4 3 2 4" xfId="39473"/>
    <cellStyle name="표준 3 3 5 4 4 3 3" xfId="17244"/>
    <cellStyle name="표준 3 3 5 4 4 3 4" xfId="24398"/>
    <cellStyle name="표준 3 3 5 4 4 3 4 2" xfId="46792"/>
    <cellStyle name="표준 3 3 5 4 4 3 5" xfId="34491"/>
    <cellStyle name="표준 3 3 5 4 4 4" xfId="6735"/>
    <cellStyle name="표준 3 3 5 4 4 4 2" xfId="17246"/>
    <cellStyle name="표준 3 3 5 4 4 4 3" xfId="26889"/>
    <cellStyle name="표준 3 3 5 4 4 4 3 2" xfId="49283"/>
    <cellStyle name="표준 3 3 5 4 4 4 4" xfId="36982"/>
    <cellStyle name="표준 3 3 5 4 4 5" xfId="17239"/>
    <cellStyle name="표준 3 3 5 4 4 6" xfId="21907"/>
    <cellStyle name="표준 3 3 5 4 4 6 2" xfId="44301"/>
    <cellStyle name="표준 3 3 5 4 4 7" xfId="31999"/>
    <cellStyle name="표준 3 3 5 4 5" xfId="2164"/>
    <cellStyle name="표준 3 3 5 4 5 2" xfId="4658"/>
    <cellStyle name="표준 3 3 5 4 5 2 2" xfId="9641"/>
    <cellStyle name="표준 3 3 5 4 5 2 2 2" xfId="17249"/>
    <cellStyle name="표준 3 3 5 4 5 2 2 3" xfId="29795"/>
    <cellStyle name="표준 3 3 5 4 5 2 2 3 2" xfId="52189"/>
    <cellStyle name="표준 3 3 5 4 5 2 2 4" xfId="39888"/>
    <cellStyle name="표준 3 3 5 4 5 2 3" xfId="17248"/>
    <cellStyle name="표준 3 3 5 4 5 2 4" xfId="24813"/>
    <cellStyle name="표준 3 3 5 4 5 2 4 2" xfId="47207"/>
    <cellStyle name="표준 3 3 5 4 5 2 5" xfId="34906"/>
    <cellStyle name="표준 3 3 5 4 5 3" xfId="7150"/>
    <cellStyle name="표준 3 3 5 4 5 3 2" xfId="17250"/>
    <cellStyle name="표준 3 3 5 4 5 3 3" xfId="27304"/>
    <cellStyle name="표준 3 3 5 4 5 3 3 2" xfId="49698"/>
    <cellStyle name="표준 3 3 5 4 5 3 4" xfId="37397"/>
    <cellStyle name="표준 3 3 5 4 5 4" xfId="17247"/>
    <cellStyle name="표준 3 3 5 4 5 5" xfId="22322"/>
    <cellStyle name="표준 3 3 5 4 5 5 2" xfId="44716"/>
    <cellStyle name="표준 3 3 5 4 5 6" xfId="32414"/>
    <cellStyle name="표준 3 3 5 4 6" xfId="3413"/>
    <cellStyle name="표준 3 3 5 4 6 2" xfId="8396"/>
    <cellStyle name="표준 3 3 5 4 6 2 2" xfId="17252"/>
    <cellStyle name="표준 3 3 5 4 6 2 3" xfId="28550"/>
    <cellStyle name="표준 3 3 5 4 6 2 3 2" xfId="50944"/>
    <cellStyle name="표준 3 3 5 4 6 2 4" xfId="38643"/>
    <cellStyle name="표준 3 3 5 4 6 3" xfId="17251"/>
    <cellStyle name="표준 3 3 5 4 6 4" xfId="23568"/>
    <cellStyle name="표준 3 3 5 4 6 4 2" xfId="45962"/>
    <cellStyle name="표준 3 3 5 4 6 5" xfId="33661"/>
    <cellStyle name="표준 3 3 5 4 7" xfId="5905"/>
    <cellStyle name="표준 3 3 5 4 7 2" xfId="17253"/>
    <cellStyle name="표준 3 3 5 4 7 3" xfId="26059"/>
    <cellStyle name="표준 3 3 5 4 7 3 2" xfId="48453"/>
    <cellStyle name="표준 3 3 5 4 7 4" xfId="36152"/>
    <cellStyle name="표준 3 3 5 4 8" xfId="17206"/>
    <cellStyle name="표준 3 3 5 4 9" xfId="21077"/>
    <cellStyle name="표준 3 3 5 4 9 2" xfId="43471"/>
    <cellStyle name="표준 3 3 5 5" xfId="996"/>
    <cellStyle name="표준 3 3 5 5 2" xfId="1422"/>
    <cellStyle name="표준 3 3 5 5 2 2" xfId="2680"/>
    <cellStyle name="표준 3 3 5 5 2 2 2" xfId="5174"/>
    <cellStyle name="표준 3 3 5 5 2 2 2 2" xfId="10157"/>
    <cellStyle name="표준 3 3 5 5 2 2 2 2 2" xfId="17258"/>
    <cellStyle name="표준 3 3 5 5 2 2 2 2 3" xfId="30311"/>
    <cellStyle name="표준 3 3 5 5 2 2 2 2 3 2" xfId="52705"/>
    <cellStyle name="표준 3 3 5 5 2 2 2 2 4" xfId="40404"/>
    <cellStyle name="표준 3 3 5 5 2 2 2 3" xfId="17257"/>
    <cellStyle name="표준 3 3 5 5 2 2 2 4" xfId="25329"/>
    <cellStyle name="표준 3 3 5 5 2 2 2 4 2" xfId="47723"/>
    <cellStyle name="표준 3 3 5 5 2 2 2 5" xfId="35422"/>
    <cellStyle name="표준 3 3 5 5 2 2 3" xfId="7666"/>
    <cellStyle name="표준 3 3 5 5 2 2 3 2" xfId="17259"/>
    <cellStyle name="표준 3 3 5 5 2 2 3 3" xfId="27820"/>
    <cellStyle name="표준 3 3 5 5 2 2 3 3 2" xfId="50214"/>
    <cellStyle name="표준 3 3 5 5 2 2 3 4" xfId="37913"/>
    <cellStyle name="표준 3 3 5 5 2 2 4" xfId="17256"/>
    <cellStyle name="표준 3 3 5 5 2 2 5" xfId="22838"/>
    <cellStyle name="표준 3 3 5 5 2 2 5 2" xfId="45232"/>
    <cellStyle name="표준 3 3 5 5 2 2 6" xfId="32930"/>
    <cellStyle name="표준 3 3 5 5 2 3" xfId="3929"/>
    <cellStyle name="표준 3 3 5 5 2 3 2" xfId="8912"/>
    <cellStyle name="표준 3 3 5 5 2 3 2 2" xfId="17261"/>
    <cellStyle name="표준 3 3 5 5 2 3 2 3" xfId="29066"/>
    <cellStyle name="표준 3 3 5 5 2 3 2 3 2" xfId="51460"/>
    <cellStyle name="표준 3 3 5 5 2 3 2 4" xfId="39159"/>
    <cellStyle name="표준 3 3 5 5 2 3 3" xfId="17260"/>
    <cellStyle name="표준 3 3 5 5 2 3 4" xfId="24084"/>
    <cellStyle name="표준 3 3 5 5 2 3 4 2" xfId="46478"/>
    <cellStyle name="표준 3 3 5 5 2 3 5" xfId="34177"/>
    <cellStyle name="표준 3 3 5 5 2 4" xfId="6421"/>
    <cellStyle name="표준 3 3 5 5 2 4 2" xfId="17262"/>
    <cellStyle name="표준 3 3 5 5 2 4 3" xfId="26575"/>
    <cellStyle name="표준 3 3 5 5 2 4 3 2" xfId="48969"/>
    <cellStyle name="표준 3 3 5 5 2 4 4" xfId="36668"/>
    <cellStyle name="표준 3 3 5 5 2 5" xfId="17255"/>
    <cellStyle name="표준 3 3 5 5 2 6" xfId="21593"/>
    <cellStyle name="표준 3 3 5 5 2 6 2" xfId="43987"/>
    <cellStyle name="표준 3 3 5 5 2 7" xfId="31685"/>
    <cellStyle name="표준 3 3 5 5 3" xfId="1847"/>
    <cellStyle name="표준 3 3 5 5 3 2" xfId="3095"/>
    <cellStyle name="표준 3 3 5 5 3 2 2" xfId="5589"/>
    <cellStyle name="표준 3 3 5 5 3 2 2 2" xfId="10572"/>
    <cellStyle name="표준 3 3 5 5 3 2 2 2 2" xfId="17266"/>
    <cellStyle name="표준 3 3 5 5 3 2 2 2 3" xfId="30726"/>
    <cellStyle name="표준 3 3 5 5 3 2 2 2 3 2" xfId="53120"/>
    <cellStyle name="표준 3 3 5 5 3 2 2 2 4" xfId="40819"/>
    <cellStyle name="표준 3 3 5 5 3 2 2 3" xfId="17265"/>
    <cellStyle name="표준 3 3 5 5 3 2 2 4" xfId="25744"/>
    <cellStyle name="표준 3 3 5 5 3 2 2 4 2" xfId="48138"/>
    <cellStyle name="표준 3 3 5 5 3 2 2 5" xfId="35837"/>
    <cellStyle name="표준 3 3 5 5 3 2 3" xfId="8081"/>
    <cellStyle name="표준 3 3 5 5 3 2 3 2" xfId="17267"/>
    <cellStyle name="표준 3 3 5 5 3 2 3 3" xfId="28235"/>
    <cellStyle name="표준 3 3 5 5 3 2 3 3 2" xfId="50629"/>
    <cellStyle name="표준 3 3 5 5 3 2 3 4" xfId="38328"/>
    <cellStyle name="표준 3 3 5 5 3 2 4" xfId="17264"/>
    <cellStyle name="표준 3 3 5 5 3 2 5" xfId="23253"/>
    <cellStyle name="표준 3 3 5 5 3 2 5 2" xfId="45647"/>
    <cellStyle name="표준 3 3 5 5 3 2 6" xfId="33345"/>
    <cellStyle name="표준 3 3 5 5 3 3" xfId="4344"/>
    <cellStyle name="표준 3 3 5 5 3 3 2" xfId="9327"/>
    <cellStyle name="표준 3 3 5 5 3 3 2 2" xfId="17269"/>
    <cellStyle name="표준 3 3 5 5 3 3 2 3" xfId="29481"/>
    <cellStyle name="표준 3 3 5 5 3 3 2 3 2" xfId="51875"/>
    <cellStyle name="표준 3 3 5 5 3 3 2 4" xfId="39574"/>
    <cellStyle name="표준 3 3 5 5 3 3 3" xfId="17268"/>
    <cellStyle name="표준 3 3 5 5 3 3 4" xfId="24499"/>
    <cellStyle name="표준 3 3 5 5 3 3 4 2" xfId="46893"/>
    <cellStyle name="표준 3 3 5 5 3 3 5" xfId="34592"/>
    <cellStyle name="표준 3 3 5 5 3 4" xfId="6836"/>
    <cellStyle name="표준 3 3 5 5 3 4 2" xfId="17270"/>
    <cellStyle name="표준 3 3 5 5 3 4 3" xfId="26990"/>
    <cellStyle name="표준 3 3 5 5 3 4 3 2" xfId="49384"/>
    <cellStyle name="표준 3 3 5 5 3 4 4" xfId="37083"/>
    <cellStyle name="표준 3 3 5 5 3 5" xfId="17263"/>
    <cellStyle name="표준 3 3 5 5 3 6" xfId="22008"/>
    <cellStyle name="표준 3 3 5 5 3 6 2" xfId="44402"/>
    <cellStyle name="표준 3 3 5 5 3 7" xfId="32100"/>
    <cellStyle name="표준 3 3 5 5 4" xfId="2265"/>
    <cellStyle name="표준 3 3 5 5 4 2" xfId="4759"/>
    <cellStyle name="표준 3 3 5 5 4 2 2" xfId="9742"/>
    <cellStyle name="표준 3 3 5 5 4 2 2 2" xfId="17273"/>
    <cellStyle name="표준 3 3 5 5 4 2 2 3" xfId="29896"/>
    <cellStyle name="표준 3 3 5 5 4 2 2 3 2" xfId="52290"/>
    <cellStyle name="표준 3 3 5 5 4 2 2 4" xfId="39989"/>
    <cellStyle name="표준 3 3 5 5 4 2 3" xfId="17272"/>
    <cellStyle name="표준 3 3 5 5 4 2 4" xfId="24914"/>
    <cellStyle name="표준 3 3 5 5 4 2 4 2" xfId="47308"/>
    <cellStyle name="표준 3 3 5 5 4 2 5" xfId="35007"/>
    <cellStyle name="표준 3 3 5 5 4 3" xfId="7251"/>
    <cellStyle name="표준 3 3 5 5 4 3 2" xfId="17274"/>
    <cellStyle name="표준 3 3 5 5 4 3 3" xfId="27405"/>
    <cellStyle name="표준 3 3 5 5 4 3 3 2" xfId="49799"/>
    <cellStyle name="표준 3 3 5 5 4 3 4" xfId="37498"/>
    <cellStyle name="표준 3 3 5 5 4 4" xfId="17271"/>
    <cellStyle name="표준 3 3 5 5 4 5" xfId="22423"/>
    <cellStyle name="표준 3 3 5 5 4 5 2" xfId="44817"/>
    <cellStyle name="표준 3 3 5 5 4 6" xfId="32515"/>
    <cellStyle name="표준 3 3 5 5 5" xfId="3514"/>
    <cellStyle name="표준 3 3 5 5 5 2" xfId="8497"/>
    <cellStyle name="표준 3 3 5 5 5 2 2" xfId="17276"/>
    <cellStyle name="표준 3 3 5 5 5 2 3" xfId="28651"/>
    <cellStyle name="표준 3 3 5 5 5 2 3 2" xfId="51045"/>
    <cellStyle name="표준 3 3 5 5 5 2 4" xfId="38744"/>
    <cellStyle name="표준 3 3 5 5 5 3" xfId="17275"/>
    <cellStyle name="표준 3 3 5 5 5 4" xfId="23669"/>
    <cellStyle name="표준 3 3 5 5 5 4 2" xfId="46063"/>
    <cellStyle name="표준 3 3 5 5 5 5" xfId="33762"/>
    <cellStyle name="표준 3 3 5 5 6" xfId="6006"/>
    <cellStyle name="표준 3 3 5 5 6 2" xfId="17277"/>
    <cellStyle name="표준 3 3 5 5 6 3" xfId="26160"/>
    <cellStyle name="표준 3 3 5 5 6 3 2" xfId="48554"/>
    <cellStyle name="표준 3 3 5 5 6 4" xfId="36253"/>
    <cellStyle name="표준 3 3 5 5 7" xfId="17254"/>
    <cellStyle name="표준 3 3 5 5 8" xfId="21178"/>
    <cellStyle name="표준 3 3 5 5 8 2" xfId="43572"/>
    <cellStyle name="표준 3 3 5 5 9" xfId="31270"/>
    <cellStyle name="표준 3 3 5 6" xfId="1228"/>
    <cellStyle name="표준 3 3 5 6 2" xfId="2486"/>
    <cellStyle name="표준 3 3 5 6 2 2" xfId="4980"/>
    <cellStyle name="표준 3 3 5 6 2 2 2" xfId="9963"/>
    <cellStyle name="표준 3 3 5 6 2 2 2 2" xfId="17281"/>
    <cellStyle name="표준 3 3 5 6 2 2 2 3" xfId="30117"/>
    <cellStyle name="표준 3 3 5 6 2 2 2 3 2" xfId="52511"/>
    <cellStyle name="표준 3 3 5 6 2 2 2 4" xfId="40210"/>
    <cellStyle name="표준 3 3 5 6 2 2 3" xfId="17280"/>
    <cellStyle name="표준 3 3 5 6 2 2 4" xfId="25135"/>
    <cellStyle name="표준 3 3 5 6 2 2 4 2" xfId="47529"/>
    <cellStyle name="표준 3 3 5 6 2 2 5" xfId="35228"/>
    <cellStyle name="표준 3 3 5 6 2 3" xfId="7472"/>
    <cellStyle name="표준 3 3 5 6 2 3 2" xfId="17282"/>
    <cellStyle name="표준 3 3 5 6 2 3 3" xfId="27626"/>
    <cellStyle name="표준 3 3 5 6 2 3 3 2" xfId="50020"/>
    <cellStyle name="표준 3 3 5 6 2 3 4" xfId="37719"/>
    <cellStyle name="표준 3 3 5 6 2 4" xfId="17279"/>
    <cellStyle name="표준 3 3 5 6 2 5" xfId="22644"/>
    <cellStyle name="표준 3 3 5 6 2 5 2" xfId="45038"/>
    <cellStyle name="표준 3 3 5 6 2 6" xfId="32736"/>
    <cellStyle name="표준 3 3 5 6 3" xfId="3735"/>
    <cellStyle name="표준 3 3 5 6 3 2" xfId="8718"/>
    <cellStyle name="표준 3 3 5 6 3 2 2" xfId="17284"/>
    <cellStyle name="표준 3 3 5 6 3 2 3" xfId="28872"/>
    <cellStyle name="표준 3 3 5 6 3 2 3 2" xfId="51266"/>
    <cellStyle name="표준 3 3 5 6 3 2 4" xfId="38965"/>
    <cellStyle name="표준 3 3 5 6 3 3" xfId="17283"/>
    <cellStyle name="표준 3 3 5 6 3 4" xfId="23890"/>
    <cellStyle name="표준 3 3 5 6 3 4 2" xfId="46284"/>
    <cellStyle name="표준 3 3 5 6 3 5" xfId="33983"/>
    <cellStyle name="표준 3 3 5 6 4" xfId="6227"/>
    <cellStyle name="표준 3 3 5 6 4 2" xfId="17285"/>
    <cellStyle name="표준 3 3 5 6 4 3" xfId="26381"/>
    <cellStyle name="표준 3 3 5 6 4 3 2" xfId="48775"/>
    <cellStyle name="표준 3 3 5 6 4 4" xfId="36474"/>
    <cellStyle name="표준 3 3 5 6 5" xfId="17278"/>
    <cellStyle name="표준 3 3 5 6 6" xfId="21399"/>
    <cellStyle name="표준 3 3 5 6 6 2" xfId="43793"/>
    <cellStyle name="표준 3 3 5 6 7" xfId="31491"/>
    <cellStyle name="표준 3 3 5 7" xfId="1653"/>
    <cellStyle name="표준 3 3 5 7 2" xfId="2901"/>
    <cellStyle name="표준 3 3 5 7 2 2" xfId="5395"/>
    <cellStyle name="표준 3 3 5 7 2 2 2" xfId="10378"/>
    <cellStyle name="표준 3 3 5 7 2 2 2 2" xfId="17289"/>
    <cellStyle name="표준 3 3 5 7 2 2 2 3" xfId="30532"/>
    <cellStyle name="표준 3 3 5 7 2 2 2 3 2" xfId="52926"/>
    <cellStyle name="표준 3 3 5 7 2 2 2 4" xfId="40625"/>
    <cellStyle name="표준 3 3 5 7 2 2 3" xfId="17288"/>
    <cellStyle name="표준 3 3 5 7 2 2 4" xfId="25550"/>
    <cellStyle name="표준 3 3 5 7 2 2 4 2" xfId="47944"/>
    <cellStyle name="표준 3 3 5 7 2 2 5" xfId="35643"/>
    <cellStyle name="표준 3 3 5 7 2 3" xfId="7887"/>
    <cellStyle name="표준 3 3 5 7 2 3 2" xfId="17290"/>
    <cellStyle name="표준 3 3 5 7 2 3 3" xfId="28041"/>
    <cellStyle name="표준 3 3 5 7 2 3 3 2" xfId="50435"/>
    <cellStyle name="표준 3 3 5 7 2 3 4" xfId="38134"/>
    <cellStyle name="표준 3 3 5 7 2 4" xfId="17287"/>
    <cellStyle name="표준 3 3 5 7 2 5" xfId="23059"/>
    <cellStyle name="표준 3 3 5 7 2 5 2" xfId="45453"/>
    <cellStyle name="표준 3 3 5 7 2 6" xfId="33151"/>
    <cellStyle name="표준 3 3 5 7 3" xfId="4150"/>
    <cellStyle name="표준 3 3 5 7 3 2" xfId="9133"/>
    <cellStyle name="표준 3 3 5 7 3 2 2" xfId="17292"/>
    <cellStyle name="표준 3 3 5 7 3 2 3" xfId="29287"/>
    <cellStyle name="표준 3 3 5 7 3 2 3 2" xfId="51681"/>
    <cellStyle name="표준 3 3 5 7 3 2 4" xfId="39380"/>
    <cellStyle name="표준 3 3 5 7 3 3" xfId="17291"/>
    <cellStyle name="표준 3 3 5 7 3 4" xfId="24305"/>
    <cellStyle name="표준 3 3 5 7 3 4 2" xfId="46699"/>
    <cellStyle name="표준 3 3 5 7 3 5" xfId="34398"/>
    <cellStyle name="표준 3 3 5 7 4" xfId="6642"/>
    <cellStyle name="표준 3 3 5 7 4 2" xfId="17293"/>
    <cellStyle name="표준 3 3 5 7 4 3" xfId="26796"/>
    <cellStyle name="표준 3 3 5 7 4 3 2" xfId="49190"/>
    <cellStyle name="표준 3 3 5 7 4 4" xfId="36889"/>
    <cellStyle name="표준 3 3 5 7 5" xfId="17286"/>
    <cellStyle name="표준 3 3 5 7 6" xfId="21814"/>
    <cellStyle name="표준 3 3 5 7 6 2" xfId="44208"/>
    <cellStyle name="표준 3 3 5 7 7" xfId="31906"/>
    <cellStyle name="표준 3 3 5 8" xfId="2071"/>
    <cellStyle name="표준 3 3 5 8 2" xfId="4565"/>
    <cellStyle name="표준 3 3 5 8 2 2" xfId="9548"/>
    <cellStyle name="표준 3 3 5 8 2 2 2" xfId="17296"/>
    <cellStyle name="표준 3 3 5 8 2 2 3" xfId="29702"/>
    <cellStyle name="표준 3 3 5 8 2 2 3 2" xfId="52096"/>
    <cellStyle name="표준 3 3 5 8 2 2 4" xfId="39795"/>
    <cellStyle name="표준 3 3 5 8 2 3" xfId="17295"/>
    <cellStyle name="표준 3 3 5 8 2 4" xfId="24720"/>
    <cellStyle name="표준 3 3 5 8 2 4 2" xfId="47114"/>
    <cellStyle name="표준 3 3 5 8 2 5" xfId="34813"/>
    <cellStyle name="표준 3 3 5 8 3" xfId="7057"/>
    <cellStyle name="표준 3 3 5 8 3 2" xfId="17297"/>
    <cellStyle name="표준 3 3 5 8 3 3" xfId="27211"/>
    <cellStyle name="표준 3 3 5 8 3 3 2" xfId="49605"/>
    <cellStyle name="표준 3 3 5 8 3 4" xfId="37304"/>
    <cellStyle name="표준 3 3 5 8 4" xfId="17294"/>
    <cellStyle name="표준 3 3 5 8 5" xfId="22229"/>
    <cellStyle name="표준 3 3 5 8 5 2" xfId="44623"/>
    <cellStyle name="표준 3 3 5 8 6" xfId="32321"/>
    <cellStyle name="표준 3 3 5 9" xfId="3320"/>
    <cellStyle name="표준 3 3 5 9 2" xfId="8303"/>
    <cellStyle name="표준 3 3 5 9 2 2" xfId="17299"/>
    <cellStyle name="표준 3 3 5 9 2 3" xfId="28457"/>
    <cellStyle name="표준 3 3 5 9 2 3 2" xfId="50851"/>
    <cellStyle name="표준 3 3 5 9 2 4" xfId="38550"/>
    <cellStyle name="표준 3 3 5 9 3" xfId="17298"/>
    <cellStyle name="표준 3 3 5 9 4" xfId="23475"/>
    <cellStyle name="표준 3 3 5 9 4 2" xfId="45869"/>
    <cellStyle name="표준 3 3 5 9 5" xfId="33568"/>
    <cellStyle name="표준 3 3 6" xfId="1188"/>
    <cellStyle name="표준 3 3 6 2" xfId="1610"/>
    <cellStyle name="표준 3 3 6 2 2" xfId="2868"/>
    <cellStyle name="표준 3 3 6 2 2 2" xfId="5362"/>
    <cellStyle name="표준 3 3 6 2 2 2 2" xfId="10345"/>
    <cellStyle name="표준 3 3 6 2 2 2 2 2" xfId="17304"/>
    <cellStyle name="표준 3 3 6 2 2 2 2 3" xfId="30499"/>
    <cellStyle name="표준 3 3 6 2 2 2 2 3 2" xfId="52893"/>
    <cellStyle name="표준 3 3 6 2 2 2 2 4" xfId="40592"/>
    <cellStyle name="표준 3 3 6 2 2 2 3" xfId="17303"/>
    <cellStyle name="표준 3 3 6 2 2 2 4" xfId="25517"/>
    <cellStyle name="표준 3 3 6 2 2 2 4 2" xfId="47911"/>
    <cellStyle name="표준 3 3 6 2 2 2 5" xfId="35610"/>
    <cellStyle name="표준 3 3 6 2 2 3" xfId="7854"/>
    <cellStyle name="표준 3 3 6 2 2 3 2" xfId="17305"/>
    <cellStyle name="표준 3 3 6 2 2 3 3" xfId="28008"/>
    <cellStyle name="표준 3 3 6 2 2 3 3 2" xfId="50402"/>
    <cellStyle name="표준 3 3 6 2 2 3 4" xfId="38101"/>
    <cellStyle name="표준 3 3 6 2 2 4" xfId="17302"/>
    <cellStyle name="표준 3 3 6 2 2 5" xfId="23026"/>
    <cellStyle name="표준 3 3 6 2 2 5 2" xfId="45420"/>
    <cellStyle name="표준 3 3 6 2 2 6" xfId="33118"/>
    <cellStyle name="표준 3 3 6 2 3" xfId="4117"/>
    <cellStyle name="표준 3 3 6 2 3 2" xfId="9100"/>
    <cellStyle name="표준 3 3 6 2 3 2 2" xfId="17307"/>
    <cellStyle name="표준 3 3 6 2 3 2 3" xfId="29254"/>
    <cellStyle name="표준 3 3 6 2 3 2 3 2" xfId="51648"/>
    <cellStyle name="표준 3 3 6 2 3 2 4" xfId="39347"/>
    <cellStyle name="표준 3 3 6 2 3 3" xfId="17306"/>
    <cellStyle name="표준 3 3 6 2 3 4" xfId="24272"/>
    <cellStyle name="표준 3 3 6 2 3 4 2" xfId="46666"/>
    <cellStyle name="표준 3 3 6 2 3 5" xfId="34365"/>
    <cellStyle name="표준 3 3 6 2 4" xfId="6609"/>
    <cellStyle name="표준 3 3 6 2 4 2" xfId="17308"/>
    <cellStyle name="표준 3 3 6 2 4 3" xfId="26763"/>
    <cellStyle name="표준 3 3 6 2 4 3 2" xfId="49157"/>
    <cellStyle name="표준 3 3 6 2 4 4" xfId="36856"/>
    <cellStyle name="표준 3 3 6 2 5" xfId="17301"/>
    <cellStyle name="표준 3 3 6 2 6" xfId="21781"/>
    <cellStyle name="표준 3 3 6 2 6 2" xfId="44175"/>
    <cellStyle name="표준 3 3 6 2 7" xfId="31873"/>
    <cellStyle name="표준 3 3 6 3" xfId="2035"/>
    <cellStyle name="표준 3 3 6 3 2" xfId="3283"/>
    <cellStyle name="표준 3 3 6 3 2 2" xfId="5777"/>
    <cellStyle name="표준 3 3 6 3 2 2 2" xfId="10760"/>
    <cellStyle name="표준 3 3 6 3 2 2 2 2" xfId="17312"/>
    <cellStyle name="표준 3 3 6 3 2 2 2 3" xfId="30914"/>
    <cellStyle name="표준 3 3 6 3 2 2 2 3 2" xfId="53308"/>
    <cellStyle name="표준 3 3 6 3 2 2 2 4" xfId="41007"/>
    <cellStyle name="표준 3 3 6 3 2 2 3" xfId="17311"/>
    <cellStyle name="표준 3 3 6 3 2 2 4" xfId="25932"/>
    <cellStyle name="표준 3 3 6 3 2 2 4 2" xfId="48326"/>
    <cellStyle name="표준 3 3 6 3 2 2 5" xfId="36025"/>
    <cellStyle name="표준 3 3 6 3 2 3" xfId="8269"/>
    <cellStyle name="표준 3 3 6 3 2 3 2" xfId="17313"/>
    <cellStyle name="표준 3 3 6 3 2 3 3" xfId="28423"/>
    <cellStyle name="표준 3 3 6 3 2 3 3 2" xfId="50817"/>
    <cellStyle name="표준 3 3 6 3 2 3 4" xfId="38516"/>
    <cellStyle name="표준 3 3 6 3 2 4" xfId="17310"/>
    <cellStyle name="표준 3 3 6 3 2 5" xfId="23441"/>
    <cellStyle name="표준 3 3 6 3 2 5 2" xfId="45835"/>
    <cellStyle name="표준 3 3 6 3 2 6" xfId="33533"/>
    <cellStyle name="표준 3 3 6 3 3" xfId="4532"/>
    <cellStyle name="표준 3 3 6 3 3 2" xfId="9515"/>
    <cellStyle name="표준 3 3 6 3 3 2 2" xfId="17315"/>
    <cellStyle name="표준 3 3 6 3 3 2 3" xfId="29669"/>
    <cellStyle name="표준 3 3 6 3 3 2 3 2" xfId="52063"/>
    <cellStyle name="표준 3 3 6 3 3 2 4" xfId="39762"/>
    <cellStyle name="표준 3 3 6 3 3 3" xfId="17314"/>
    <cellStyle name="표준 3 3 6 3 3 4" xfId="24687"/>
    <cellStyle name="표준 3 3 6 3 3 4 2" xfId="47081"/>
    <cellStyle name="표준 3 3 6 3 3 5" xfId="34780"/>
    <cellStyle name="표준 3 3 6 3 4" xfId="7024"/>
    <cellStyle name="표준 3 3 6 3 4 2" xfId="17316"/>
    <cellStyle name="표준 3 3 6 3 4 3" xfId="27178"/>
    <cellStyle name="표준 3 3 6 3 4 3 2" xfId="49572"/>
    <cellStyle name="표준 3 3 6 3 4 4" xfId="37271"/>
    <cellStyle name="표준 3 3 6 3 5" xfId="17309"/>
    <cellStyle name="표준 3 3 6 3 6" xfId="22196"/>
    <cellStyle name="표준 3 3 6 3 6 2" xfId="44590"/>
    <cellStyle name="표준 3 3 6 3 7" xfId="32288"/>
    <cellStyle name="표준 3 3 6 4" xfId="2453"/>
    <cellStyle name="표준 3 3 6 4 2" xfId="4947"/>
    <cellStyle name="표준 3 3 6 4 2 2" xfId="9930"/>
    <cellStyle name="표준 3 3 6 4 2 2 2" xfId="17319"/>
    <cellStyle name="표준 3 3 6 4 2 2 3" xfId="30084"/>
    <cellStyle name="표준 3 3 6 4 2 2 3 2" xfId="52478"/>
    <cellStyle name="표준 3 3 6 4 2 2 4" xfId="40177"/>
    <cellStyle name="표준 3 3 6 4 2 3" xfId="17318"/>
    <cellStyle name="표준 3 3 6 4 2 4" xfId="25102"/>
    <cellStyle name="표준 3 3 6 4 2 4 2" xfId="47496"/>
    <cellStyle name="표준 3 3 6 4 2 5" xfId="35195"/>
    <cellStyle name="표준 3 3 6 4 3" xfId="7439"/>
    <cellStyle name="표준 3 3 6 4 3 2" xfId="17320"/>
    <cellStyle name="표준 3 3 6 4 3 3" xfId="27593"/>
    <cellStyle name="표준 3 3 6 4 3 3 2" xfId="49987"/>
    <cellStyle name="표준 3 3 6 4 3 4" xfId="37686"/>
    <cellStyle name="표준 3 3 6 4 4" xfId="17317"/>
    <cellStyle name="표준 3 3 6 4 5" xfId="22611"/>
    <cellStyle name="표준 3 3 6 4 5 2" xfId="45005"/>
    <cellStyle name="표준 3 3 6 4 6" xfId="32703"/>
    <cellStyle name="표준 3 3 6 5" xfId="3702"/>
    <cellStyle name="표준 3 3 6 5 2" xfId="8685"/>
    <cellStyle name="표준 3 3 6 5 2 2" xfId="17322"/>
    <cellStyle name="표준 3 3 6 5 2 3" xfId="28839"/>
    <cellStyle name="표준 3 3 6 5 2 3 2" xfId="51233"/>
    <cellStyle name="표준 3 3 6 5 2 4" xfId="38932"/>
    <cellStyle name="표준 3 3 6 5 3" xfId="17321"/>
    <cellStyle name="표준 3 3 6 5 4" xfId="23857"/>
    <cellStyle name="표준 3 3 6 5 4 2" xfId="46251"/>
    <cellStyle name="표준 3 3 6 5 5" xfId="33950"/>
    <cellStyle name="표준 3 3 6 6" xfId="6194"/>
    <cellStyle name="표준 3 3 6 6 2" xfId="17323"/>
    <cellStyle name="표준 3 3 6 6 3" xfId="26348"/>
    <cellStyle name="표준 3 3 6 6 3 2" xfId="48742"/>
    <cellStyle name="표준 3 3 6 6 4" xfId="36441"/>
    <cellStyle name="표준 3 3 6 7" xfId="17300"/>
    <cellStyle name="표준 3 3 6 8" xfId="21366"/>
    <cellStyle name="표준 3 3 6 8 2" xfId="43760"/>
    <cellStyle name="표준 3 3 6 9" xfId="31458"/>
    <cellStyle name="표준 3 3 7" xfId="10790"/>
    <cellStyle name="표준 3 3 7 2" xfId="17324"/>
    <cellStyle name="표준 3 3 7 3" xfId="30942"/>
    <cellStyle name="표준 3 3 7 3 2" xfId="53336"/>
    <cellStyle name="표준 3 3 7 4" xfId="41035"/>
    <cellStyle name="표준 3 4" xfId="157"/>
    <cellStyle name="표준 3 4 2" xfId="653"/>
    <cellStyle name="표준 3 4 2 2" xfId="17326"/>
    <cellStyle name="표준 3 4 3" xfId="17325"/>
    <cellStyle name="표준 3 5" xfId="647"/>
    <cellStyle name="표준 3 5 2" xfId="17327"/>
    <cellStyle name="표준 3 6" xfId="768"/>
    <cellStyle name="표준 3 6 10" xfId="5793"/>
    <cellStyle name="표준 3 6 10 2" xfId="17329"/>
    <cellStyle name="표준 3 6 10 3" xfId="25947"/>
    <cellStyle name="표준 3 6 10 3 2" xfId="48341"/>
    <cellStyle name="표준 3 6 10 4" xfId="36040"/>
    <cellStyle name="표준 3 6 11" xfId="17328"/>
    <cellStyle name="표준 3 6 12" xfId="20965"/>
    <cellStyle name="표준 3 6 12 2" xfId="43359"/>
    <cellStyle name="표준 3 6 13" xfId="31057"/>
    <cellStyle name="표준 3 6 2" xfId="804"/>
    <cellStyle name="표준 3 6 2 10" xfId="20994"/>
    <cellStyle name="표준 3 6 2 10 2" xfId="43388"/>
    <cellStyle name="표준 3 6 2 11" xfId="31086"/>
    <cellStyle name="표준 3 6 2 2" xfId="902"/>
    <cellStyle name="표준 3 6 2 2 10" xfId="31179"/>
    <cellStyle name="표준 3 6 2 2 2" xfId="1099"/>
    <cellStyle name="표준 3 6 2 2 2 2" xfId="1525"/>
    <cellStyle name="표준 3 6 2 2 2 2 2" xfId="2783"/>
    <cellStyle name="표준 3 6 2 2 2 2 2 2" xfId="5277"/>
    <cellStyle name="표준 3 6 2 2 2 2 2 2 2" xfId="10260"/>
    <cellStyle name="표준 3 6 2 2 2 2 2 2 2 2" xfId="17336"/>
    <cellStyle name="표준 3 6 2 2 2 2 2 2 2 3" xfId="30414"/>
    <cellStyle name="표준 3 6 2 2 2 2 2 2 2 3 2" xfId="52808"/>
    <cellStyle name="표준 3 6 2 2 2 2 2 2 2 4" xfId="40507"/>
    <cellStyle name="표준 3 6 2 2 2 2 2 2 3" xfId="17335"/>
    <cellStyle name="표준 3 6 2 2 2 2 2 2 4" xfId="25432"/>
    <cellStyle name="표준 3 6 2 2 2 2 2 2 4 2" xfId="47826"/>
    <cellStyle name="표준 3 6 2 2 2 2 2 2 5" xfId="35525"/>
    <cellStyle name="표준 3 6 2 2 2 2 2 3" xfId="7769"/>
    <cellStyle name="표준 3 6 2 2 2 2 2 3 2" xfId="17337"/>
    <cellStyle name="표준 3 6 2 2 2 2 2 3 3" xfId="27923"/>
    <cellStyle name="표준 3 6 2 2 2 2 2 3 3 2" xfId="50317"/>
    <cellStyle name="표준 3 6 2 2 2 2 2 3 4" xfId="38016"/>
    <cellStyle name="표준 3 6 2 2 2 2 2 4" xfId="17334"/>
    <cellStyle name="표준 3 6 2 2 2 2 2 5" xfId="22941"/>
    <cellStyle name="표준 3 6 2 2 2 2 2 5 2" xfId="45335"/>
    <cellStyle name="표준 3 6 2 2 2 2 2 6" xfId="33033"/>
    <cellStyle name="표준 3 6 2 2 2 2 3" xfId="4032"/>
    <cellStyle name="표준 3 6 2 2 2 2 3 2" xfId="9015"/>
    <cellStyle name="표준 3 6 2 2 2 2 3 2 2" xfId="17339"/>
    <cellStyle name="표준 3 6 2 2 2 2 3 2 3" xfId="29169"/>
    <cellStyle name="표준 3 6 2 2 2 2 3 2 3 2" xfId="51563"/>
    <cellStyle name="표준 3 6 2 2 2 2 3 2 4" xfId="39262"/>
    <cellStyle name="표준 3 6 2 2 2 2 3 3" xfId="17338"/>
    <cellStyle name="표준 3 6 2 2 2 2 3 4" xfId="24187"/>
    <cellStyle name="표준 3 6 2 2 2 2 3 4 2" xfId="46581"/>
    <cellStyle name="표준 3 6 2 2 2 2 3 5" xfId="34280"/>
    <cellStyle name="표준 3 6 2 2 2 2 4" xfId="6524"/>
    <cellStyle name="표준 3 6 2 2 2 2 4 2" xfId="17340"/>
    <cellStyle name="표준 3 6 2 2 2 2 4 3" xfId="26678"/>
    <cellStyle name="표준 3 6 2 2 2 2 4 3 2" xfId="49072"/>
    <cellStyle name="표준 3 6 2 2 2 2 4 4" xfId="36771"/>
    <cellStyle name="표준 3 6 2 2 2 2 5" xfId="17333"/>
    <cellStyle name="표준 3 6 2 2 2 2 6" xfId="21696"/>
    <cellStyle name="표준 3 6 2 2 2 2 6 2" xfId="44090"/>
    <cellStyle name="표준 3 6 2 2 2 2 7" xfId="31788"/>
    <cellStyle name="표준 3 6 2 2 2 3" xfId="1950"/>
    <cellStyle name="표준 3 6 2 2 2 3 2" xfId="3198"/>
    <cellStyle name="표준 3 6 2 2 2 3 2 2" xfId="5692"/>
    <cellStyle name="표준 3 6 2 2 2 3 2 2 2" xfId="10675"/>
    <cellStyle name="표준 3 6 2 2 2 3 2 2 2 2" xfId="17344"/>
    <cellStyle name="표준 3 6 2 2 2 3 2 2 2 3" xfId="30829"/>
    <cellStyle name="표준 3 6 2 2 2 3 2 2 2 3 2" xfId="53223"/>
    <cellStyle name="표준 3 6 2 2 2 3 2 2 2 4" xfId="40922"/>
    <cellStyle name="표준 3 6 2 2 2 3 2 2 3" xfId="17343"/>
    <cellStyle name="표준 3 6 2 2 2 3 2 2 4" xfId="25847"/>
    <cellStyle name="표준 3 6 2 2 2 3 2 2 4 2" xfId="48241"/>
    <cellStyle name="표준 3 6 2 2 2 3 2 2 5" xfId="35940"/>
    <cellStyle name="표준 3 6 2 2 2 3 2 3" xfId="8184"/>
    <cellStyle name="표준 3 6 2 2 2 3 2 3 2" xfId="17345"/>
    <cellStyle name="표준 3 6 2 2 2 3 2 3 3" xfId="28338"/>
    <cellStyle name="표준 3 6 2 2 2 3 2 3 3 2" xfId="50732"/>
    <cellStyle name="표준 3 6 2 2 2 3 2 3 4" xfId="38431"/>
    <cellStyle name="표준 3 6 2 2 2 3 2 4" xfId="17342"/>
    <cellStyle name="표준 3 6 2 2 2 3 2 5" xfId="23356"/>
    <cellStyle name="표준 3 6 2 2 2 3 2 5 2" xfId="45750"/>
    <cellStyle name="표준 3 6 2 2 2 3 2 6" xfId="33448"/>
    <cellStyle name="표준 3 6 2 2 2 3 3" xfId="4447"/>
    <cellStyle name="표준 3 6 2 2 2 3 3 2" xfId="9430"/>
    <cellStyle name="표준 3 6 2 2 2 3 3 2 2" xfId="17347"/>
    <cellStyle name="표준 3 6 2 2 2 3 3 2 3" xfId="29584"/>
    <cellStyle name="표준 3 6 2 2 2 3 3 2 3 2" xfId="51978"/>
    <cellStyle name="표준 3 6 2 2 2 3 3 2 4" xfId="39677"/>
    <cellStyle name="표준 3 6 2 2 2 3 3 3" xfId="17346"/>
    <cellStyle name="표준 3 6 2 2 2 3 3 4" xfId="24602"/>
    <cellStyle name="표준 3 6 2 2 2 3 3 4 2" xfId="46996"/>
    <cellStyle name="표준 3 6 2 2 2 3 3 5" xfId="34695"/>
    <cellStyle name="표준 3 6 2 2 2 3 4" xfId="6939"/>
    <cellStyle name="표준 3 6 2 2 2 3 4 2" xfId="17348"/>
    <cellStyle name="표준 3 6 2 2 2 3 4 3" xfId="27093"/>
    <cellStyle name="표준 3 6 2 2 2 3 4 3 2" xfId="49487"/>
    <cellStyle name="표준 3 6 2 2 2 3 4 4" xfId="37186"/>
    <cellStyle name="표준 3 6 2 2 2 3 5" xfId="17341"/>
    <cellStyle name="표준 3 6 2 2 2 3 6" xfId="22111"/>
    <cellStyle name="표준 3 6 2 2 2 3 6 2" xfId="44505"/>
    <cellStyle name="표준 3 6 2 2 2 3 7" xfId="32203"/>
    <cellStyle name="표준 3 6 2 2 2 4" xfId="2368"/>
    <cellStyle name="표준 3 6 2 2 2 4 2" xfId="4862"/>
    <cellStyle name="표준 3 6 2 2 2 4 2 2" xfId="9845"/>
    <cellStyle name="표준 3 6 2 2 2 4 2 2 2" xfId="17351"/>
    <cellStyle name="표준 3 6 2 2 2 4 2 2 3" xfId="29999"/>
    <cellStyle name="표준 3 6 2 2 2 4 2 2 3 2" xfId="52393"/>
    <cellStyle name="표준 3 6 2 2 2 4 2 2 4" xfId="40092"/>
    <cellStyle name="표준 3 6 2 2 2 4 2 3" xfId="17350"/>
    <cellStyle name="표준 3 6 2 2 2 4 2 4" xfId="25017"/>
    <cellStyle name="표준 3 6 2 2 2 4 2 4 2" xfId="47411"/>
    <cellStyle name="표준 3 6 2 2 2 4 2 5" xfId="35110"/>
    <cellStyle name="표준 3 6 2 2 2 4 3" xfId="7354"/>
    <cellStyle name="표준 3 6 2 2 2 4 3 2" xfId="17352"/>
    <cellStyle name="표준 3 6 2 2 2 4 3 3" xfId="27508"/>
    <cellStyle name="표준 3 6 2 2 2 4 3 3 2" xfId="49902"/>
    <cellStyle name="표준 3 6 2 2 2 4 3 4" xfId="37601"/>
    <cellStyle name="표준 3 6 2 2 2 4 4" xfId="17349"/>
    <cellStyle name="표준 3 6 2 2 2 4 5" xfId="22526"/>
    <cellStyle name="표준 3 6 2 2 2 4 5 2" xfId="44920"/>
    <cellStyle name="표준 3 6 2 2 2 4 6" xfId="32618"/>
    <cellStyle name="표준 3 6 2 2 2 5" xfId="3617"/>
    <cellStyle name="표준 3 6 2 2 2 5 2" xfId="8600"/>
    <cellStyle name="표준 3 6 2 2 2 5 2 2" xfId="17354"/>
    <cellStyle name="표준 3 6 2 2 2 5 2 3" xfId="28754"/>
    <cellStyle name="표준 3 6 2 2 2 5 2 3 2" xfId="51148"/>
    <cellStyle name="표준 3 6 2 2 2 5 2 4" xfId="38847"/>
    <cellStyle name="표준 3 6 2 2 2 5 3" xfId="17353"/>
    <cellStyle name="표준 3 6 2 2 2 5 4" xfId="23772"/>
    <cellStyle name="표준 3 6 2 2 2 5 4 2" xfId="46166"/>
    <cellStyle name="표준 3 6 2 2 2 5 5" xfId="33865"/>
    <cellStyle name="표준 3 6 2 2 2 6" xfId="6109"/>
    <cellStyle name="표준 3 6 2 2 2 6 2" xfId="17355"/>
    <cellStyle name="표준 3 6 2 2 2 6 3" xfId="26263"/>
    <cellStyle name="표준 3 6 2 2 2 6 3 2" xfId="48657"/>
    <cellStyle name="표준 3 6 2 2 2 6 4" xfId="36356"/>
    <cellStyle name="표준 3 6 2 2 2 7" xfId="17332"/>
    <cellStyle name="표준 3 6 2 2 2 8" xfId="21281"/>
    <cellStyle name="표준 3 6 2 2 2 8 2" xfId="43675"/>
    <cellStyle name="표준 3 6 2 2 2 9" xfId="31373"/>
    <cellStyle name="표준 3 6 2 2 3" xfId="1331"/>
    <cellStyle name="표준 3 6 2 2 3 2" xfId="2589"/>
    <cellStyle name="표준 3 6 2 2 3 2 2" xfId="5083"/>
    <cellStyle name="표준 3 6 2 2 3 2 2 2" xfId="10066"/>
    <cellStyle name="표준 3 6 2 2 3 2 2 2 2" xfId="17359"/>
    <cellStyle name="표준 3 6 2 2 3 2 2 2 3" xfId="30220"/>
    <cellStyle name="표준 3 6 2 2 3 2 2 2 3 2" xfId="52614"/>
    <cellStyle name="표준 3 6 2 2 3 2 2 2 4" xfId="40313"/>
    <cellStyle name="표준 3 6 2 2 3 2 2 3" xfId="17358"/>
    <cellStyle name="표준 3 6 2 2 3 2 2 4" xfId="25238"/>
    <cellStyle name="표준 3 6 2 2 3 2 2 4 2" xfId="47632"/>
    <cellStyle name="표준 3 6 2 2 3 2 2 5" xfId="35331"/>
    <cellStyle name="표준 3 6 2 2 3 2 3" xfId="7575"/>
    <cellStyle name="표준 3 6 2 2 3 2 3 2" xfId="17360"/>
    <cellStyle name="표준 3 6 2 2 3 2 3 3" xfId="27729"/>
    <cellStyle name="표준 3 6 2 2 3 2 3 3 2" xfId="50123"/>
    <cellStyle name="표준 3 6 2 2 3 2 3 4" xfId="37822"/>
    <cellStyle name="표준 3 6 2 2 3 2 4" xfId="17357"/>
    <cellStyle name="표준 3 6 2 2 3 2 5" xfId="22747"/>
    <cellStyle name="표준 3 6 2 2 3 2 5 2" xfId="45141"/>
    <cellStyle name="표준 3 6 2 2 3 2 6" xfId="32839"/>
    <cellStyle name="표준 3 6 2 2 3 3" xfId="3838"/>
    <cellStyle name="표준 3 6 2 2 3 3 2" xfId="8821"/>
    <cellStyle name="표준 3 6 2 2 3 3 2 2" xfId="17362"/>
    <cellStyle name="표준 3 6 2 2 3 3 2 3" xfId="28975"/>
    <cellStyle name="표준 3 6 2 2 3 3 2 3 2" xfId="51369"/>
    <cellStyle name="표준 3 6 2 2 3 3 2 4" xfId="39068"/>
    <cellStyle name="표준 3 6 2 2 3 3 3" xfId="17361"/>
    <cellStyle name="표준 3 6 2 2 3 3 4" xfId="23993"/>
    <cellStyle name="표준 3 6 2 2 3 3 4 2" xfId="46387"/>
    <cellStyle name="표준 3 6 2 2 3 3 5" xfId="34086"/>
    <cellStyle name="표준 3 6 2 2 3 4" xfId="6330"/>
    <cellStyle name="표준 3 6 2 2 3 4 2" xfId="17363"/>
    <cellStyle name="표준 3 6 2 2 3 4 3" xfId="26484"/>
    <cellStyle name="표준 3 6 2 2 3 4 3 2" xfId="48878"/>
    <cellStyle name="표준 3 6 2 2 3 4 4" xfId="36577"/>
    <cellStyle name="표준 3 6 2 2 3 5" xfId="17356"/>
    <cellStyle name="표준 3 6 2 2 3 6" xfId="21502"/>
    <cellStyle name="표준 3 6 2 2 3 6 2" xfId="43896"/>
    <cellStyle name="표준 3 6 2 2 3 7" xfId="31594"/>
    <cellStyle name="표준 3 6 2 2 4" xfId="1756"/>
    <cellStyle name="표준 3 6 2 2 4 2" xfId="3004"/>
    <cellStyle name="표준 3 6 2 2 4 2 2" xfId="5498"/>
    <cellStyle name="표준 3 6 2 2 4 2 2 2" xfId="10481"/>
    <cellStyle name="표준 3 6 2 2 4 2 2 2 2" xfId="17367"/>
    <cellStyle name="표준 3 6 2 2 4 2 2 2 3" xfId="30635"/>
    <cellStyle name="표준 3 6 2 2 4 2 2 2 3 2" xfId="53029"/>
    <cellStyle name="표준 3 6 2 2 4 2 2 2 4" xfId="40728"/>
    <cellStyle name="표준 3 6 2 2 4 2 2 3" xfId="17366"/>
    <cellStyle name="표준 3 6 2 2 4 2 2 4" xfId="25653"/>
    <cellStyle name="표준 3 6 2 2 4 2 2 4 2" xfId="48047"/>
    <cellStyle name="표준 3 6 2 2 4 2 2 5" xfId="35746"/>
    <cellStyle name="표준 3 6 2 2 4 2 3" xfId="7990"/>
    <cellStyle name="표준 3 6 2 2 4 2 3 2" xfId="17368"/>
    <cellStyle name="표준 3 6 2 2 4 2 3 3" xfId="28144"/>
    <cellStyle name="표준 3 6 2 2 4 2 3 3 2" xfId="50538"/>
    <cellStyle name="표준 3 6 2 2 4 2 3 4" xfId="38237"/>
    <cellStyle name="표준 3 6 2 2 4 2 4" xfId="17365"/>
    <cellStyle name="표준 3 6 2 2 4 2 5" xfId="23162"/>
    <cellStyle name="표준 3 6 2 2 4 2 5 2" xfId="45556"/>
    <cellStyle name="표준 3 6 2 2 4 2 6" xfId="33254"/>
    <cellStyle name="표준 3 6 2 2 4 3" xfId="4253"/>
    <cellStyle name="표준 3 6 2 2 4 3 2" xfId="9236"/>
    <cellStyle name="표준 3 6 2 2 4 3 2 2" xfId="17370"/>
    <cellStyle name="표준 3 6 2 2 4 3 2 3" xfId="29390"/>
    <cellStyle name="표준 3 6 2 2 4 3 2 3 2" xfId="51784"/>
    <cellStyle name="표준 3 6 2 2 4 3 2 4" xfId="39483"/>
    <cellStyle name="표준 3 6 2 2 4 3 3" xfId="17369"/>
    <cellStyle name="표준 3 6 2 2 4 3 4" xfId="24408"/>
    <cellStyle name="표준 3 6 2 2 4 3 4 2" xfId="46802"/>
    <cellStyle name="표준 3 6 2 2 4 3 5" xfId="34501"/>
    <cellStyle name="표준 3 6 2 2 4 4" xfId="6745"/>
    <cellStyle name="표준 3 6 2 2 4 4 2" xfId="17371"/>
    <cellStyle name="표준 3 6 2 2 4 4 3" xfId="26899"/>
    <cellStyle name="표준 3 6 2 2 4 4 3 2" xfId="49293"/>
    <cellStyle name="표준 3 6 2 2 4 4 4" xfId="36992"/>
    <cellStyle name="표준 3 6 2 2 4 5" xfId="17364"/>
    <cellStyle name="표준 3 6 2 2 4 6" xfId="21917"/>
    <cellStyle name="표준 3 6 2 2 4 6 2" xfId="44311"/>
    <cellStyle name="표준 3 6 2 2 4 7" xfId="32009"/>
    <cellStyle name="표준 3 6 2 2 5" xfId="2174"/>
    <cellStyle name="표준 3 6 2 2 5 2" xfId="4668"/>
    <cellStyle name="표준 3 6 2 2 5 2 2" xfId="9651"/>
    <cellStyle name="표준 3 6 2 2 5 2 2 2" xfId="17374"/>
    <cellStyle name="표준 3 6 2 2 5 2 2 3" xfId="29805"/>
    <cellStyle name="표준 3 6 2 2 5 2 2 3 2" xfId="52199"/>
    <cellStyle name="표준 3 6 2 2 5 2 2 4" xfId="39898"/>
    <cellStyle name="표준 3 6 2 2 5 2 3" xfId="17373"/>
    <cellStyle name="표준 3 6 2 2 5 2 4" xfId="24823"/>
    <cellStyle name="표준 3 6 2 2 5 2 4 2" xfId="47217"/>
    <cellStyle name="표준 3 6 2 2 5 2 5" xfId="34916"/>
    <cellStyle name="표준 3 6 2 2 5 3" xfId="7160"/>
    <cellStyle name="표준 3 6 2 2 5 3 2" xfId="17375"/>
    <cellStyle name="표준 3 6 2 2 5 3 3" xfId="27314"/>
    <cellStyle name="표준 3 6 2 2 5 3 3 2" xfId="49708"/>
    <cellStyle name="표준 3 6 2 2 5 3 4" xfId="37407"/>
    <cellStyle name="표준 3 6 2 2 5 4" xfId="17372"/>
    <cellStyle name="표준 3 6 2 2 5 5" xfId="22332"/>
    <cellStyle name="표준 3 6 2 2 5 5 2" xfId="44726"/>
    <cellStyle name="표준 3 6 2 2 5 6" xfId="32424"/>
    <cellStyle name="표준 3 6 2 2 6" xfId="3423"/>
    <cellStyle name="표준 3 6 2 2 6 2" xfId="8406"/>
    <cellStyle name="표준 3 6 2 2 6 2 2" xfId="17377"/>
    <cellStyle name="표준 3 6 2 2 6 2 3" xfId="28560"/>
    <cellStyle name="표준 3 6 2 2 6 2 3 2" xfId="50954"/>
    <cellStyle name="표준 3 6 2 2 6 2 4" xfId="38653"/>
    <cellStyle name="표준 3 6 2 2 6 3" xfId="17376"/>
    <cellStyle name="표준 3 6 2 2 6 4" xfId="23578"/>
    <cellStyle name="표준 3 6 2 2 6 4 2" xfId="45972"/>
    <cellStyle name="표준 3 6 2 2 6 5" xfId="33671"/>
    <cellStyle name="표준 3 6 2 2 7" xfId="5915"/>
    <cellStyle name="표준 3 6 2 2 7 2" xfId="17378"/>
    <cellStyle name="표준 3 6 2 2 7 3" xfId="26069"/>
    <cellStyle name="표준 3 6 2 2 7 3 2" xfId="48463"/>
    <cellStyle name="표준 3 6 2 2 7 4" xfId="36162"/>
    <cellStyle name="표준 3 6 2 2 8" xfId="17331"/>
    <cellStyle name="표준 3 6 2 2 9" xfId="21087"/>
    <cellStyle name="표준 3 6 2 2 9 2" xfId="43481"/>
    <cellStyle name="표준 3 6 2 3" xfId="1006"/>
    <cellStyle name="표준 3 6 2 3 2" xfId="1432"/>
    <cellStyle name="표준 3 6 2 3 2 2" xfId="2690"/>
    <cellStyle name="표준 3 6 2 3 2 2 2" xfId="5184"/>
    <cellStyle name="표준 3 6 2 3 2 2 2 2" xfId="10167"/>
    <cellStyle name="표준 3 6 2 3 2 2 2 2 2" xfId="17383"/>
    <cellStyle name="표준 3 6 2 3 2 2 2 2 3" xfId="30321"/>
    <cellStyle name="표준 3 6 2 3 2 2 2 2 3 2" xfId="52715"/>
    <cellStyle name="표준 3 6 2 3 2 2 2 2 4" xfId="40414"/>
    <cellStyle name="표준 3 6 2 3 2 2 2 3" xfId="17382"/>
    <cellStyle name="표준 3 6 2 3 2 2 2 4" xfId="25339"/>
    <cellStyle name="표준 3 6 2 3 2 2 2 4 2" xfId="47733"/>
    <cellStyle name="표준 3 6 2 3 2 2 2 5" xfId="35432"/>
    <cellStyle name="표준 3 6 2 3 2 2 3" xfId="7676"/>
    <cellStyle name="표준 3 6 2 3 2 2 3 2" xfId="17384"/>
    <cellStyle name="표준 3 6 2 3 2 2 3 3" xfId="27830"/>
    <cellStyle name="표준 3 6 2 3 2 2 3 3 2" xfId="50224"/>
    <cellStyle name="표준 3 6 2 3 2 2 3 4" xfId="37923"/>
    <cellStyle name="표준 3 6 2 3 2 2 4" xfId="17381"/>
    <cellStyle name="표준 3 6 2 3 2 2 5" xfId="22848"/>
    <cellStyle name="표준 3 6 2 3 2 2 5 2" xfId="45242"/>
    <cellStyle name="표준 3 6 2 3 2 2 6" xfId="32940"/>
    <cellStyle name="표준 3 6 2 3 2 3" xfId="3939"/>
    <cellStyle name="표준 3 6 2 3 2 3 2" xfId="8922"/>
    <cellStyle name="표준 3 6 2 3 2 3 2 2" xfId="17386"/>
    <cellStyle name="표준 3 6 2 3 2 3 2 3" xfId="29076"/>
    <cellStyle name="표준 3 6 2 3 2 3 2 3 2" xfId="51470"/>
    <cellStyle name="표준 3 6 2 3 2 3 2 4" xfId="39169"/>
    <cellStyle name="표준 3 6 2 3 2 3 3" xfId="17385"/>
    <cellStyle name="표준 3 6 2 3 2 3 4" xfId="24094"/>
    <cellStyle name="표준 3 6 2 3 2 3 4 2" xfId="46488"/>
    <cellStyle name="표준 3 6 2 3 2 3 5" xfId="34187"/>
    <cellStyle name="표준 3 6 2 3 2 4" xfId="6431"/>
    <cellStyle name="표준 3 6 2 3 2 4 2" xfId="17387"/>
    <cellStyle name="표준 3 6 2 3 2 4 3" xfId="26585"/>
    <cellStyle name="표준 3 6 2 3 2 4 3 2" xfId="48979"/>
    <cellStyle name="표준 3 6 2 3 2 4 4" xfId="36678"/>
    <cellStyle name="표준 3 6 2 3 2 5" xfId="17380"/>
    <cellStyle name="표준 3 6 2 3 2 6" xfId="21603"/>
    <cellStyle name="표준 3 6 2 3 2 6 2" xfId="43997"/>
    <cellStyle name="표준 3 6 2 3 2 7" xfId="31695"/>
    <cellStyle name="표준 3 6 2 3 3" xfId="1857"/>
    <cellStyle name="표준 3 6 2 3 3 2" xfId="3105"/>
    <cellStyle name="표준 3 6 2 3 3 2 2" xfId="5599"/>
    <cellStyle name="표준 3 6 2 3 3 2 2 2" xfId="10582"/>
    <cellStyle name="표준 3 6 2 3 3 2 2 2 2" xfId="17391"/>
    <cellStyle name="표준 3 6 2 3 3 2 2 2 3" xfId="30736"/>
    <cellStyle name="표준 3 6 2 3 3 2 2 2 3 2" xfId="53130"/>
    <cellStyle name="표준 3 6 2 3 3 2 2 2 4" xfId="40829"/>
    <cellStyle name="표준 3 6 2 3 3 2 2 3" xfId="17390"/>
    <cellStyle name="표준 3 6 2 3 3 2 2 4" xfId="25754"/>
    <cellStyle name="표준 3 6 2 3 3 2 2 4 2" xfId="48148"/>
    <cellStyle name="표준 3 6 2 3 3 2 2 5" xfId="35847"/>
    <cellStyle name="표준 3 6 2 3 3 2 3" xfId="8091"/>
    <cellStyle name="표준 3 6 2 3 3 2 3 2" xfId="17392"/>
    <cellStyle name="표준 3 6 2 3 3 2 3 3" xfId="28245"/>
    <cellStyle name="표준 3 6 2 3 3 2 3 3 2" xfId="50639"/>
    <cellStyle name="표준 3 6 2 3 3 2 3 4" xfId="38338"/>
    <cellStyle name="표준 3 6 2 3 3 2 4" xfId="17389"/>
    <cellStyle name="표준 3 6 2 3 3 2 5" xfId="23263"/>
    <cellStyle name="표준 3 6 2 3 3 2 5 2" xfId="45657"/>
    <cellStyle name="표준 3 6 2 3 3 2 6" xfId="33355"/>
    <cellStyle name="표준 3 6 2 3 3 3" xfId="4354"/>
    <cellStyle name="표준 3 6 2 3 3 3 2" xfId="9337"/>
    <cellStyle name="표준 3 6 2 3 3 3 2 2" xfId="17394"/>
    <cellStyle name="표준 3 6 2 3 3 3 2 3" xfId="29491"/>
    <cellStyle name="표준 3 6 2 3 3 3 2 3 2" xfId="51885"/>
    <cellStyle name="표준 3 6 2 3 3 3 2 4" xfId="39584"/>
    <cellStyle name="표준 3 6 2 3 3 3 3" xfId="17393"/>
    <cellStyle name="표준 3 6 2 3 3 3 4" xfId="24509"/>
    <cellStyle name="표준 3 6 2 3 3 3 4 2" xfId="46903"/>
    <cellStyle name="표준 3 6 2 3 3 3 5" xfId="34602"/>
    <cellStyle name="표준 3 6 2 3 3 4" xfId="6846"/>
    <cellStyle name="표준 3 6 2 3 3 4 2" xfId="17395"/>
    <cellStyle name="표준 3 6 2 3 3 4 3" xfId="27000"/>
    <cellStyle name="표준 3 6 2 3 3 4 3 2" xfId="49394"/>
    <cellStyle name="표준 3 6 2 3 3 4 4" xfId="37093"/>
    <cellStyle name="표준 3 6 2 3 3 5" xfId="17388"/>
    <cellStyle name="표준 3 6 2 3 3 6" xfId="22018"/>
    <cellStyle name="표준 3 6 2 3 3 6 2" xfId="44412"/>
    <cellStyle name="표준 3 6 2 3 3 7" xfId="32110"/>
    <cellStyle name="표준 3 6 2 3 4" xfId="2275"/>
    <cellStyle name="표준 3 6 2 3 4 2" xfId="4769"/>
    <cellStyle name="표준 3 6 2 3 4 2 2" xfId="9752"/>
    <cellStyle name="표준 3 6 2 3 4 2 2 2" xfId="17398"/>
    <cellStyle name="표준 3 6 2 3 4 2 2 3" xfId="29906"/>
    <cellStyle name="표준 3 6 2 3 4 2 2 3 2" xfId="52300"/>
    <cellStyle name="표준 3 6 2 3 4 2 2 4" xfId="39999"/>
    <cellStyle name="표준 3 6 2 3 4 2 3" xfId="17397"/>
    <cellStyle name="표준 3 6 2 3 4 2 4" xfId="24924"/>
    <cellStyle name="표준 3 6 2 3 4 2 4 2" xfId="47318"/>
    <cellStyle name="표준 3 6 2 3 4 2 5" xfId="35017"/>
    <cellStyle name="표준 3 6 2 3 4 3" xfId="7261"/>
    <cellStyle name="표준 3 6 2 3 4 3 2" xfId="17399"/>
    <cellStyle name="표준 3 6 2 3 4 3 3" xfId="27415"/>
    <cellStyle name="표준 3 6 2 3 4 3 3 2" xfId="49809"/>
    <cellStyle name="표준 3 6 2 3 4 3 4" xfId="37508"/>
    <cellStyle name="표준 3 6 2 3 4 4" xfId="17396"/>
    <cellStyle name="표준 3 6 2 3 4 5" xfId="22433"/>
    <cellStyle name="표준 3 6 2 3 4 5 2" xfId="44827"/>
    <cellStyle name="표준 3 6 2 3 4 6" xfId="32525"/>
    <cellStyle name="표준 3 6 2 3 5" xfId="3524"/>
    <cellStyle name="표준 3 6 2 3 5 2" xfId="8507"/>
    <cellStyle name="표준 3 6 2 3 5 2 2" xfId="17401"/>
    <cellStyle name="표준 3 6 2 3 5 2 3" xfId="28661"/>
    <cellStyle name="표준 3 6 2 3 5 2 3 2" xfId="51055"/>
    <cellStyle name="표준 3 6 2 3 5 2 4" xfId="38754"/>
    <cellStyle name="표준 3 6 2 3 5 3" xfId="17400"/>
    <cellStyle name="표준 3 6 2 3 5 4" xfId="23679"/>
    <cellStyle name="표준 3 6 2 3 5 4 2" xfId="46073"/>
    <cellStyle name="표준 3 6 2 3 5 5" xfId="33772"/>
    <cellStyle name="표준 3 6 2 3 6" xfId="6016"/>
    <cellStyle name="표준 3 6 2 3 6 2" xfId="17402"/>
    <cellStyle name="표준 3 6 2 3 6 3" xfId="26170"/>
    <cellStyle name="표준 3 6 2 3 6 3 2" xfId="48564"/>
    <cellStyle name="표준 3 6 2 3 6 4" xfId="36263"/>
    <cellStyle name="표준 3 6 2 3 7" xfId="17379"/>
    <cellStyle name="표준 3 6 2 3 8" xfId="21188"/>
    <cellStyle name="표준 3 6 2 3 8 2" xfId="43582"/>
    <cellStyle name="표준 3 6 2 3 9" xfId="31280"/>
    <cellStyle name="표준 3 6 2 4" xfId="1238"/>
    <cellStyle name="표준 3 6 2 4 2" xfId="2496"/>
    <cellStyle name="표준 3 6 2 4 2 2" xfId="4990"/>
    <cellStyle name="표준 3 6 2 4 2 2 2" xfId="9973"/>
    <cellStyle name="표준 3 6 2 4 2 2 2 2" xfId="17406"/>
    <cellStyle name="표준 3 6 2 4 2 2 2 3" xfId="30127"/>
    <cellStyle name="표준 3 6 2 4 2 2 2 3 2" xfId="52521"/>
    <cellStyle name="표준 3 6 2 4 2 2 2 4" xfId="40220"/>
    <cellStyle name="표준 3 6 2 4 2 2 3" xfId="17405"/>
    <cellStyle name="표준 3 6 2 4 2 2 4" xfId="25145"/>
    <cellStyle name="표준 3 6 2 4 2 2 4 2" xfId="47539"/>
    <cellStyle name="표준 3 6 2 4 2 2 5" xfId="35238"/>
    <cellStyle name="표준 3 6 2 4 2 3" xfId="7482"/>
    <cellStyle name="표준 3 6 2 4 2 3 2" xfId="17407"/>
    <cellStyle name="표준 3 6 2 4 2 3 3" xfId="27636"/>
    <cellStyle name="표준 3 6 2 4 2 3 3 2" xfId="50030"/>
    <cellStyle name="표준 3 6 2 4 2 3 4" xfId="37729"/>
    <cellStyle name="표준 3 6 2 4 2 4" xfId="17404"/>
    <cellStyle name="표준 3 6 2 4 2 5" xfId="22654"/>
    <cellStyle name="표준 3 6 2 4 2 5 2" xfId="45048"/>
    <cellStyle name="표준 3 6 2 4 2 6" xfId="32746"/>
    <cellStyle name="표준 3 6 2 4 3" xfId="3745"/>
    <cellStyle name="표준 3 6 2 4 3 2" xfId="8728"/>
    <cellStyle name="표준 3 6 2 4 3 2 2" xfId="17409"/>
    <cellStyle name="표준 3 6 2 4 3 2 3" xfId="28882"/>
    <cellStyle name="표준 3 6 2 4 3 2 3 2" xfId="51276"/>
    <cellStyle name="표준 3 6 2 4 3 2 4" xfId="38975"/>
    <cellStyle name="표준 3 6 2 4 3 3" xfId="17408"/>
    <cellStyle name="표준 3 6 2 4 3 4" xfId="23900"/>
    <cellStyle name="표준 3 6 2 4 3 4 2" xfId="46294"/>
    <cellStyle name="표준 3 6 2 4 3 5" xfId="33993"/>
    <cellStyle name="표준 3 6 2 4 4" xfId="6237"/>
    <cellStyle name="표준 3 6 2 4 4 2" xfId="17410"/>
    <cellStyle name="표준 3 6 2 4 4 3" xfId="26391"/>
    <cellStyle name="표준 3 6 2 4 4 3 2" xfId="48785"/>
    <cellStyle name="표준 3 6 2 4 4 4" xfId="36484"/>
    <cellStyle name="표준 3 6 2 4 5" xfId="17403"/>
    <cellStyle name="표준 3 6 2 4 6" xfId="21409"/>
    <cellStyle name="표준 3 6 2 4 6 2" xfId="43803"/>
    <cellStyle name="표준 3 6 2 4 7" xfId="31501"/>
    <cellStyle name="표준 3 6 2 5" xfId="1663"/>
    <cellStyle name="표준 3 6 2 5 2" xfId="2911"/>
    <cellStyle name="표준 3 6 2 5 2 2" xfId="5405"/>
    <cellStyle name="표준 3 6 2 5 2 2 2" xfId="10388"/>
    <cellStyle name="표준 3 6 2 5 2 2 2 2" xfId="17414"/>
    <cellStyle name="표준 3 6 2 5 2 2 2 3" xfId="30542"/>
    <cellStyle name="표준 3 6 2 5 2 2 2 3 2" xfId="52936"/>
    <cellStyle name="표준 3 6 2 5 2 2 2 4" xfId="40635"/>
    <cellStyle name="표준 3 6 2 5 2 2 3" xfId="17413"/>
    <cellStyle name="표준 3 6 2 5 2 2 4" xfId="25560"/>
    <cellStyle name="표준 3 6 2 5 2 2 4 2" xfId="47954"/>
    <cellStyle name="표준 3 6 2 5 2 2 5" xfId="35653"/>
    <cellStyle name="표준 3 6 2 5 2 3" xfId="7897"/>
    <cellStyle name="표준 3 6 2 5 2 3 2" xfId="17415"/>
    <cellStyle name="표준 3 6 2 5 2 3 3" xfId="28051"/>
    <cellStyle name="표준 3 6 2 5 2 3 3 2" xfId="50445"/>
    <cellStyle name="표준 3 6 2 5 2 3 4" xfId="38144"/>
    <cellStyle name="표준 3 6 2 5 2 4" xfId="17412"/>
    <cellStyle name="표준 3 6 2 5 2 5" xfId="23069"/>
    <cellStyle name="표준 3 6 2 5 2 5 2" xfId="45463"/>
    <cellStyle name="표준 3 6 2 5 2 6" xfId="33161"/>
    <cellStyle name="표준 3 6 2 5 3" xfId="4160"/>
    <cellStyle name="표준 3 6 2 5 3 2" xfId="9143"/>
    <cellStyle name="표준 3 6 2 5 3 2 2" xfId="17417"/>
    <cellStyle name="표준 3 6 2 5 3 2 3" xfId="29297"/>
    <cellStyle name="표준 3 6 2 5 3 2 3 2" xfId="51691"/>
    <cellStyle name="표준 3 6 2 5 3 2 4" xfId="39390"/>
    <cellStyle name="표준 3 6 2 5 3 3" xfId="17416"/>
    <cellStyle name="표준 3 6 2 5 3 4" xfId="24315"/>
    <cellStyle name="표준 3 6 2 5 3 4 2" xfId="46709"/>
    <cellStyle name="표준 3 6 2 5 3 5" xfId="34408"/>
    <cellStyle name="표준 3 6 2 5 4" xfId="6652"/>
    <cellStyle name="표준 3 6 2 5 4 2" xfId="17418"/>
    <cellStyle name="표준 3 6 2 5 4 3" xfId="26806"/>
    <cellStyle name="표준 3 6 2 5 4 3 2" xfId="49200"/>
    <cellStyle name="표준 3 6 2 5 4 4" xfId="36899"/>
    <cellStyle name="표준 3 6 2 5 5" xfId="17411"/>
    <cellStyle name="표준 3 6 2 5 6" xfId="21824"/>
    <cellStyle name="표준 3 6 2 5 6 2" xfId="44218"/>
    <cellStyle name="표준 3 6 2 5 7" xfId="31916"/>
    <cellStyle name="표준 3 6 2 6" xfId="2081"/>
    <cellStyle name="표준 3 6 2 6 2" xfId="4575"/>
    <cellStyle name="표준 3 6 2 6 2 2" xfId="9558"/>
    <cellStyle name="표준 3 6 2 6 2 2 2" xfId="17421"/>
    <cellStyle name="표준 3 6 2 6 2 2 3" xfId="29712"/>
    <cellStyle name="표준 3 6 2 6 2 2 3 2" xfId="52106"/>
    <cellStyle name="표준 3 6 2 6 2 2 4" xfId="39805"/>
    <cellStyle name="표준 3 6 2 6 2 3" xfId="17420"/>
    <cellStyle name="표준 3 6 2 6 2 4" xfId="24730"/>
    <cellStyle name="표준 3 6 2 6 2 4 2" xfId="47124"/>
    <cellStyle name="표준 3 6 2 6 2 5" xfId="34823"/>
    <cellStyle name="표준 3 6 2 6 3" xfId="7067"/>
    <cellStyle name="표준 3 6 2 6 3 2" xfId="17422"/>
    <cellStyle name="표준 3 6 2 6 3 3" xfId="27221"/>
    <cellStyle name="표준 3 6 2 6 3 3 2" xfId="49615"/>
    <cellStyle name="표준 3 6 2 6 3 4" xfId="37314"/>
    <cellStyle name="표준 3 6 2 6 4" xfId="17419"/>
    <cellStyle name="표준 3 6 2 6 5" xfId="22239"/>
    <cellStyle name="표준 3 6 2 6 5 2" xfId="44633"/>
    <cellStyle name="표준 3 6 2 6 6" xfId="32331"/>
    <cellStyle name="표준 3 6 2 7" xfId="3330"/>
    <cellStyle name="표준 3 6 2 7 2" xfId="8313"/>
    <cellStyle name="표준 3 6 2 7 2 2" xfId="17424"/>
    <cellStyle name="표준 3 6 2 7 2 3" xfId="28467"/>
    <cellStyle name="표준 3 6 2 7 2 3 2" xfId="50861"/>
    <cellStyle name="표준 3 6 2 7 2 4" xfId="38560"/>
    <cellStyle name="표준 3 6 2 7 3" xfId="17423"/>
    <cellStyle name="표준 3 6 2 7 4" xfId="23485"/>
    <cellStyle name="표준 3 6 2 7 4 2" xfId="45879"/>
    <cellStyle name="표준 3 6 2 7 5" xfId="33578"/>
    <cellStyle name="표준 3 6 2 8" xfId="5822"/>
    <cellStyle name="표준 3 6 2 8 2" xfId="17425"/>
    <cellStyle name="표준 3 6 2 8 3" xfId="25976"/>
    <cellStyle name="표준 3 6 2 8 3 2" xfId="48370"/>
    <cellStyle name="표준 3 6 2 8 4" xfId="36069"/>
    <cellStyle name="표준 3 6 2 9" xfId="17330"/>
    <cellStyle name="표준 3 6 3" xfId="834"/>
    <cellStyle name="표준 3 6 3 10" xfId="21023"/>
    <cellStyle name="표준 3 6 3 10 2" xfId="43417"/>
    <cellStyle name="표준 3 6 3 11" xfId="31115"/>
    <cellStyle name="표준 3 6 3 2" xfId="931"/>
    <cellStyle name="표준 3 6 3 2 10" xfId="31208"/>
    <cellStyle name="표준 3 6 3 2 2" xfId="1128"/>
    <cellStyle name="표준 3 6 3 2 2 2" xfId="1554"/>
    <cellStyle name="표준 3 6 3 2 2 2 2" xfId="2812"/>
    <cellStyle name="표준 3 6 3 2 2 2 2 2" xfId="5306"/>
    <cellStyle name="표준 3 6 3 2 2 2 2 2 2" xfId="10289"/>
    <cellStyle name="표준 3 6 3 2 2 2 2 2 2 2" xfId="17432"/>
    <cellStyle name="표준 3 6 3 2 2 2 2 2 2 3" xfId="30443"/>
    <cellStyle name="표준 3 6 3 2 2 2 2 2 2 3 2" xfId="52837"/>
    <cellStyle name="표준 3 6 3 2 2 2 2 2 2 4" xfId="40536"/>
    <cellStyle name="표준 3 6 3 2 2 2 2 2 3" xfId="17431"/>
    <cellStyle name="표준 3 6 3 2 2 2 2 2 4" xfId="25461"/>
    <cellStyle name="표준 3 6 3 2 2 2 2 2 4 2" xfId="47855"/>
    <cellStyle name="표준 3 6 3 2 2 2 2 2 5" xfId="35554"/>
    <cellStyle name="표준 3 6 3 2 2 2 2 3" xfId="7798"/>
    <cellStyle name="표준 3 6 3 2 2 2 2 3 2" xfId="17433"/>
    <cellStyle name="표준 3 6 3 2 2 2 2 3 3" xfId="27952"/>
    <cellStyle name="표준 3 6 3 2 2 2 2 3 3 2" xfId="50346"/>
    <cellStyle name="표준 3 6 3 2 2 2 2 3 4" xfId="38045"/>
    <cellStyle name="표준 3 6 3 2 2 2 2 4" xfId="17430"/>
    <cellStyle name="표준 3 6 3 2 2 2 2 5" xfId="22970"/>
    <cellStyle name="표준 3 6 3 2 2 2 2 5 2" xfId="45364"/>
    <cellStyle name="표준 3 6 3 2 2 2 2 6" xfId="33062"/>
    <cellStyle name="표준 3 6 3 2 2 2 3" xfId="4061"/>
    <cellStyle name="표준 3 6 3 2 2 2 3 2" xfId="9044"/>
    <cellStyle name="표준 3 6 3 2 2 2 3 2 2" xfId="17435"/>
    <cellStyle name="표준 3 6 3 2 2 2 3 2 3" xfId="29198"/>
    <cellStyle name="표준 3 6 3 2 2 2 3 2 3 2" xfId="51592"/>
    <cellStyle name="표준 3 6 3 2 2 2 3 2 4" xfId="39291"/>
    <cellStyle name="표준 3 6 3 2 2 2 3 3" xfId="17434"/>
    <cellStyle name="표준 3 6 3 2 2 2 3 4" xfId="24216"/>
    <cellStyle name="표준 3 6 3 2 2 2 3 4 2" xfId="46610"/>
    <cellStyle name="표준 3 6 3 2 2 2 3 5" xfId="34309"/>
    <cellStyle name="표준 3 6 3 2 2 2 4" xfId="6553"/>
    <cellStyle name="표준 3 6 3 2 2 2 4 2" xfId="17436"/>
    <cellStyle name="표준 3 6 3 2 2 2 4 3" xfId="26707"/>
    <cellStyle name="표준 3 6 3 2 2 2 4 3 2" xfId="49101"/>
    <cellStyle name="표준 3 6 3 2 2 2 4 4" xfId="36800"/>
    <cellStyle name="표준 3 6 3 2 2 2 5" xfId="17429"/>
    <cellStyle name="표준 3 6 3 2 2 2 6" xfId="21725"/>
    <cellStyle name="표준 3 6 3 2 2 2 6 2" xfId="44119"/>
    <cellStyle name="표준 3 6 3 2 2 2 7" xfId="31817"/>
    <cellStyle name="표준 3 6 3 2 2 3" xfId="1979"/>
    <cellStyle name="표준 3 6 3 2 2 3 2" xfId="3227"/>
    <cellStyle name="표준 3 6 3 2 2 3 2 2" xfId="5721"/>
    <cellStyle name="표준 3 6 3 2 2 3 2 2 2" xfId="10704"/>
    <cellStyle name="표준 3 6 3 2 2 3 2 2 2 2" xfId="17440"/>
    <cellStyle name="표준 3 6 3 2 2 3 2 2 2 3" xfId="30858"/>
    <cellStyle name="표준 3 6 3 2 2 3 2 2 2 3 2" xfId="53252"/>
    <cellStyle name="표준 3 6 3 2 2 3 2 2 2 4" xfId="40951"/>
    <cellStyle name="표준 3 6 3 2 2 3 2 2 3" xfId="17439"/>
    <cellStyle name="표준 3 6 3 2 2 3 2 2 4" xfId="25876"/>
    <cellStyle name="표준 3 6 3 2 2 3 2 2 4 2" xfId="48270"/>
    <cellStyle name="표준 3 6 3 2 2 3 2 2 5" xfId="35969"/>
    <cellStyle name="표준 3 6 3 2 2 3 2 3" xfId="8213"/>
    <cellStyle name="표준 3 6 3 2 2 3 2 3 2" xfId="17441"/>
    <cellStyle name="표준 3 6 3 2 2 3 2 3 3" xfId="28367"/>
    <cellStyle name="표준 3 6 3 2 2 3 2 3 3 2" xfId="50761"/>
    <cellStyle name="표준 3 6 3 2 2 3 2 3 4" xfId="38460"/>
    <cellStyle name="표준 3 6 3 2 2 3 2 4" xfId="17438"/>
    <cellStyle name="표준 3 6 3 2 2 3 2 5" xfId="23385"/>
    <cellStyle name="표준 3 6 3 2 2 3 2 5 2" xfId="45779"/>
    <cellStyle name="표준 3 6 3 2 2 3 2 6" xfId="33477"/>
    <cellStyle name="표준 3 6 3 2 2 3 3" xfId="4476"/>
    <cellStyle name="표준 3 6 3 2 2 3 3 2" xfId="9459"/>
    <cellStyle name="표준 3 6 3 2 2 3 3 2 2" xfId="17443"/>
    <cellStyle name="표준 3 6 3 2 2 3 3 2 3" xfId="29613"/>
    <cellStyle name="표준 3 6 3 2 2 3 3 2 3 2" xfId="52007"/>
    <cellStyle name="표준 3 6 3 2 2 3 3 2 4" xfId="39706"/>
    <cellStyle name="표준 3 6 3 2 2 3 3 3" xfId="17442"/>
    <cellStyle name="표준 3 6 3 2 2 3 3 4" xfId="24631"/>
    <cellStyle name="표준 3 6 3 2 2 3 3 4 2" xfId="47025"/>
    <cellStyle name="표준 3 6 3 2 2 3 3 5" xfId="34724"/>
    <cellStyle name="표준 3 6 3 2 2 3 4" xfId="6968"/>
    <cellStyle name="표준 3 6 3 2 2 3 4 2" xfId="17444"/>
    <cellStyle name="표준 3 6 3 2 2 3 4 3" xfId="27122"/>
    <cellStyle name="표준 3 6 3 2 2 3 4 3 2" xfId="49516"/>
    <cellStyle name="표준 3 6 3 2 2 3 4 4" xfId="37215"/>
    <cellStyle name="표준 3 6 3 2 2 3 5" xfId="17437"/>
    <cellStyle name="표준 3 6 3 2 2 3 6" xfId="22140"/>
    <cellStyle name="표준 3 6 3 2 2 3 6 2" xfId="44534"/>
    <cellStyle name="표준 3 6 3 2 2 3 7" xfId="32232"/>
    <cellStyle name="표준 3 6 3 2 2 4" xfId="2397"/>
    <cellStyle name="표준 3 6 3 2 2 4 2" xfId="4891"/>
    <cellStyle name="표준 3 6 3 2 2 4 2 2" xfId="9874"/>
    <cellStyle name="표준 3 6 3 2 2 4 2 2 2" xfId="17447"/>
    <cellStyle name="표준 3 6 3 2 2 4 2 2 3" xfId="30028"/>
    <cellStyle name="표준 3 6 3 2 2 4 2 2 3 2" xfId="52422"/>
    <cellStyle name="표준 3 6 3 2 2 4 2 2 4" xfId="40121"/>
    <cellStyle name="표준 3 6 3 2 2 4 2 3" xfId="17446"/>
    <cellStyle name="표준 3 6 3 2 2 4 2 4" xfId="25046"/>
    <cellStyle name="표준 3 6 3 2 2 4 2 4 2" xfId="47440"/>
    <cellStyle name="표준 3 6 3 2 2 4 2 5" xfId="35139"/>
    <cellStyle name="표준 3 6 3 2 2 4 3" xfId="7383"/>
    <cellStyle name="표준 3 6 3 2 2 4 3 2" xfId="17448"/>
    <cellStyle name="표준 3 6 3 2 2 4 3 3" xfId="27537"/>
    <cellStyle name="표준 3 6 3 2 2 4 3 3 2" xfId="49931"/>
    <cellStyle name="표준 3 6 3 2 2 4 3 4" xfId="37630"/>
    <cellStyle name="표준 3 6 3 2 2 4 4" xfId="17445"/>
    <cellStyle name="표준 3 6 3 2 2 4 5" xfId="22555"/>
    <cellStyle name="표준 3 6 3 2 2 4 5 2" xfId="44949"/>
    <cellStyle name="표준 3 6 3 2 2 4 6" xfId="32647"/>
    <cellStyle name="표준 3 6 3 2 2 5" xfId="3646"/>
    <cellStyle name="표준 3 6 3 2 2 5 2" xfId="8629"/>
    <cellStyle name="표준 3 6 3 2 2 5 2 2" xfId="17450"/>
    <cellStyle name="표준 3 6 3 2 2 5 2 3" xfId="28783"/>
    <cellStyle name="표준 3 6 3 2 2 5 2 3 2" xfId="51177"/>
    <cellStyle name="표준 3 6 3 2 2 5 2 4" xfId="38876"/>
    <cellStyle name="표준 3 6 3 2 2 5 3" xfId="17449"/>
    <cellStyle name="표준 3 6 3 2 2 5 4" xfId="23801"/>
    <cellStyle name="표준 3 6 3 2 2 5 4 2" xfId="46195"/>
    <cellStyle name="표준 3 6 3 2 2 5 5" xfId="33894"/>
    <cellStyle name="표준 3 6 3 2 2 6" xfId="6138"/>
    <cellStyle name="표준 3 6 3 2 2 6 2" xfId="17451"/>
    <cellStyle name="표준 3 6 3 2 2 6 3" xfId="26292"/>
    <cellStyle name="표준 3 6 3 2 2 6 3 2" xfId="48686"/>
    <cellStyle name="표준 3 6 3 2 2 6 4" xfId="36385"/>
    <cellStyle name="표준 3 6 3 2 2 7" xfId="17428"/>
    <cellStyle name="표준 3 6 3 2 2 8" xfId="21310"/>
    <cellStyle name="표준 3 6 3 2 2 8 2" xfId="43704"/>
    <cellStyle name="표준 3 6 3 2 2 9" xfId="31402"/>
    <cellStyle name="표준 3 6 3 2 3" xfId="1360"/>
    <cellStyle name="표준 3 6 3 2 3 2" xfId="2618"/>
    <cellStyle name="표준 3 6 3 2 3 2 2" xfId="5112"/>
    <cellStyle name="표준 3 6 3 2 3 2 2 2" xfId="10095"/>
    <cellStyle name="표준 3 6 3 2 3 2 2 2 2" xfId="17455"/>
    <cellStyle name="표준 3 6 3 2 3 2 2 2 3" xfId="30249"/>
    <cellStyle name="표준 3 6 3 2 3 2 2 2 3 2" xfId="52643"/>
    <cellStyle name="표준 3 6 3 2 3 2 2 2 4" xfId="40342"/>
    <cellStyle name="표준 3 6 3 2 3 2 2 3" xfId="17454"/>
    <cellStyle name="표준 3 6 3 2 3 2 2 4" xfId="25267"/>
    <cellStyle name="표준 3 6 3 2 3 2 2 4 2" xfId="47661"/>
    <cellStyle name="표준 3 6 3 2 3 2 2 5" xfId="35360"/>
    <cellStyle name="표준 3 6 3 2 3 2 3" xfId="7604"/>
    <cellStyle name="표준 3 6 3 2 3 2 3 2" xfId="17456"/>
    <cellStyle name="표준 3 6 3 2 3 2 3 3" xfId="27758"/>
    <cellStyle name="표준 3 6 3 2 3 2 3 3 2" xfId="50152"/>
    <cellStyle name="표준 3 6 3 2 3 2 3 4" xfId="37851"/>
    <cellStyle name="표준 3 6 3 2 3 2 4" xfId="17453"/>
    <cellStyle name="표준 3 6 3 2 3 2 5" xfId="22776"/>
    <cellStyle name="표준 3 6 3 2 3 2 5 2" xfId="45170"/>
    <cellStyle name="표준 3 6 3 2 3 2 6" xfId="32868"/>
    <cellStyle name="표준 3 6 3 2 3 3" xfId="3867"/>
    <cellStyle name="표준 3 6 3 2 3 3 2" xfId="8850"/>
    <cellStyle name="표준 3 6 3 2 3 3 2 2" xfId="17458"/>
    <cellStyle name="표준 3 6 3 2 3 3 2 3" xfId="29004"/>
    <cellStyle name="표준 3 6 3 2 3 3 2 3 2" xfId="51398"/>
    <cellStyle name="표준 3 6 3 2 3 3 2 4" xfId="39097"/>
    <cellStyle name="표준 3 6 3 2 3 3 3" xfId="17457"/>
    <cellStyle name="표준 3 6 3 2 3 3 4" xfId="24022"/>
    <cellStyle name="표준 3 6 3 2 3 3 4 2" xfId="46416"/>
    <cellStyle name="표준 3 6 3 2 3 3 5" xfId="34115"/>
    <cellStyle name="표준 3 6 3 2 3 4" xfId="6359"/>
    <cellStyle name="표준 3 6 3 2 3 4 2" xfId="17459"/>
    <cellStyle name="표준 3 6 3 2 3 4 3" xfId="26513"/>
    <cellStyle name="표준 3 6 3 2 3 4 3 2" xfId="48907"/>
    <cellStyle name="표준 3 6 3 2 3 4 4" xfId="36606"/>
    <cellStyle name="표준 3 6 3 2 3 5" xfId="17452"/>
    <cellStyle name="표준 3 6 3 2 3 6" xfId="21531"/>
    <cellStyle name="표준 3 6 3 2 3 6 2" xfId="43925"/>
    <cellStyle name="표준 3 6 3 2 3 7" xfId="31623"/>
    <cellStyle name="표준 3 6 3 2 4" xfId="1785"/>
    <cellStyle name="표준 3 6 3 2 4 2" xfId="3033"/>
    <cellStyle name="표준 3 6 3 2 4 2 2" xfId="5527"/>
    <cellStyle name="표준 3 6 3 2 4 2 2 2" xfId="10510"/>
    <cellStyle name="표준 3 6 3 2 4 2 2 2 2" xfId="17463"/>
    <cellStyle name="표준 3 6 3 2 4 2 2 2 3" xfId="30664"/>
    <cellStyle name="표준 3 6 3 2 4 2 2 2 3 2" xfId="53058"/>
    <cellStyle name="표준 3 6 3 2 4 2 2 2 4" xfId="40757"/>
    <cellStyle name="표준 3 6 3 2 4 2 2 3" xfId="17462"/>
    <cellStyle name="표준 3 6 3 2 4 2 2 4" xfId="25682"/>
    <cellStyle name="표준 3 6 3 2 4 2 2 4 2" xfId="48076"/>
    <cellStyle name="표준 3 6 3 2 4 2 2 5" xfId="35775"/>
    <cellStyle name="표준 3 6 3 2 4 2 3" xfId="8019"/>
    <cellStyle name="표준 3 6 3 2 4 2 3 2" xfId="17464"/>
    <cellStyle name="표준 3 6 3 2 4 2 3 3" xfId="28173"/>
    <cellStyle name="표준 3 6 3 2 4 2 3 3 2" xfId="50567"/>
    <cellStyle name="표준 3 6 3 2 4 2 3 4" xfId="38266"/>
    <cellStyle name="표준 3 6 3 2 4 2 4" xfId="17461"/>
    <cellStyle name="표준 3 6 3 2 4 2 5" xfId="23191"/>
    <cellStyle name="표준 3 6 3 2 4 2 5 2" xfId="45585"/>
    <cellStyle name="표준 3 6 3 2 4 2 6" xfId="33283"/>
    <cellStyle name="표준 3 6 3 2 4 3" xfId="4282"/>
    <cellStyle name="표준 3 6 3 2 4 3 2" xfId="9265"/>
    <cellStyle name="표준 3 6 3 2 4 3 2 2" xfId="17466"/>
    <cellStyle name="표준 3 6 3 2 4 3 2 3" xfId="29419"/>
    <cellStyle name="표준 3 6 3 2 4 3 2 3 2" xfId="51813"/>
    <cellStyle name="표준 3 6 3 2 4 3 2 4" xfId="39512"/>
    <cellStyle name="표준 3 6 3 2 4 3 3" xfId="17465"/>
    <cellStyle name="표준 3 6 3 2 4 3 4" xfId="24437"/>
    <cellStyle name="표준 3 6 3 2 4 3 4 2" xfId="46831"/>
    <cellStyle name="표준 3 6 3 2 4 3 5" xfId="34530"/>
    <cellStyle name="표준 3 6 3 2 4 4" xfId="6774"/>
    <cellStyle name="표준 3 6 3 2 4 4 2" xfId="17467"/>
    <cellStyle name="표준 3 6 3 2 4 4 3" xfId="26928"/>
    <cellStyle name="표준 3 6 3 2 4 4 3 2" xfId="49322"/>
    <cellStyle name="표준 3 6 3 2 4 4 4" xfId="37021"/>
    <cellStyle name="표준 3 6 3 2 4 5" xfId="17460"/>
    <cellStyle name="표준 3 6 3 2 4 6" xfId="21946"/>
    <cellStyle name="표준 3 6 3 2 4 6 2" xfId="44340"/>
    <cellStyle name="표준 3 6 3 2 4 7" xfId="32038"/>
    <cellStyle name="표준 3 6 3 2 5" xfId="2203"/>
    <cellStyle name="표준 3 6 3 2 5 2" xfId="4697"/>
    <cellStyle name="표준 3 6 3 2 5 2 2" xfId="9680"/>
    <cellStyle name="표준 3 6 3 2 5 2 2 2" xfId="17470"/>
    <cellStyle name="표준 3 6 3 2 5 2 2 3" xfId="29834"/>
    <cellStyle name="표준 3 6 3 2 5 2 2 3 2" xfId="52228"/>
    <cellStyle name="표준 3 6 3 2 5 2 2 4" xfId="39927"/>
    <cellStyle name="표준 3 6 3 2 5 2 3" xfId="17469"/>
    <cellStyle name="표준 3 6 3 2 5 2 4" xfId="24852"/>
    <cellStyle name="표준 3 6 3 2 5 2 4 2" xfId="47246"/>
    <cellStyle name="표준 3 6 3 2 5 2 5" xfId="34945"/>
    <cellStyle name="표준 3 6 3 2 5 3" xfId="7189"/>
    <cellStyle name="표준 3 6 3 2 5 3 2" xfId="17471"/>
    <cellStyle name="표준 3 6 3 2 5 3 3" xfId="27343"/>
    <cellStyle name="표준 3 6 3 2 5 3 3 2" xfId="49737"/>
    <cellStyle name="표준 3 6 3 2 5 3 4" xfId="37436"/>
    <cellStyle name="표준 3 6 3 2 5 4" xfId="17468"/>
    <cellStyle name="표준 3 6 3 2 5 5" xfId="22361"/>
    <cellStyle name="표준 3 6 3 2 5 5 2" xfId="44755"/>
    <cellStyle name="표준 3 6 3 2 5 6" xfId="32453"/>
    <cellStyle name="표준 3 6 3 2 6" xfId="3452"/>
    <cellStyle name="표준 3 6 3 2 6 2" xfId="8435"/>
    <cellStyle name="표준 3 6 3 2 6 2 2" xfId="17473"/>
    <cellStyle name="표준 3 6 3 2 6 2 3" xfId="28589"/>
    <cellStyle name="표준 3 6 3 2 6 2 3 2" xfId="50983"/>
    <cellStyle name="표준 3 6 3 2 6 2 4" xfId="38682"/>
    <cellStyle name="표준 3 6 3 2 6 3" xfId="17472"/>
    <cellStyle name="표준 3 6 3 2 6 4" xfId="23607"/>
    <cellStyle name="표준 3 6 3 2 6 4 2" xfId="46001"/>
    <cellStyle name="표준 3 6 3 2 6 5" xfId="33700"/>
    <cellStyle name="표준 3 6 3 2 7" xfId="5944"/>
    <cellStyle name="표준 3 6 3 2 7 2" xfId="17474"/>
    <cellStyle name="표준 3 6 3 2 7 3" xfId="26098"/>
    <cellStyle name="표준 3 6 3 2 7 3 2" xfId="48492"/>
    <cellStyle name="표준 3 6 3 2 7 4" xfId="36191"/>
    <cellStyle name="표준 3 6 3 2 8" xfId="17427"/>
    <cellStyle name="표준 3 6 3 2 9" xfId="21116"/>
    <cellStyle name="표준 3 6 3 2 9 2" xfId="43510"/>
    <cellStyle name="표준 3 6 3 3" xfId="1035"/>
    <cellStyle name="표준 3 6 3 3 2" xfId="1461"/>
    <cellStyle name="표준 3 6 3 3 2 2" xfId="2719"/>
    <cellStyle name="표준 3 6 3 3 2 2 2" xfId="5213"/>
    <cellStyle name="표준 3 6 3 3 2 2 2 2" xfId="10196"/>
    <cellStyle name="표준 3 6 3 3 2 2 2 2 2" xfId="17479"/>
    <cellStyle name="표준 3 6 3 3 2 2 2 2 3" xfId="30350"/>
    <cellStyle name="표준 3 6 3 3 2 2 2 2 3 2" xfId="52744"/>
    <cellStyle name="표준 3 6 3 3 2 2 2 2 4" xfId="40443"/>
    <cellStyle name="표준 3 6 3 3 2 2 2 3" xfId="17478"/>
    <cellStyle name="표준 3 6 3 3 2 2 2 4" xfId="25368"/>
    <cellStyle name="표준 3 6 3 3 2 2 2 4 2" xfId="47762"/>
    <cellStyle name="표준 3 6 3 3 2 2 2 5" xfId="35461"/>
    <cellStyle name="표준 3 6 3 3 2 2 3" xfId="7705"/>
    <cellStyle name="표준 3 6 3 3 2 2 3 2" xfId="17480"/>
    <cellStyle name="표준 3 6 3 3 2 2 3 3" xfId="27859"/>
    <cellStyle name="표준 3 6 3 3 2 2 3 3 2" xfId="50253"/>
    <cellStyle name="표준 3 6 3 3 2 2 3 4" xfId="37952"/>
    <cellStyle name="표준 3 6 3 3 2 2 4" xfId="17477"/>
    <cellStyle name="표준 3 6 3 3 2 2 5" xfId="22877"/>
    <cellStyle name="표준 3 6 3 3 2 2 5 2" xfId="45271"/>
    <cellStyle name="표준 3 6 3 3 2 2 6" xfId="32969"/>
    <cellStyle name="표준 3 6 3 3 2 3" xfId="3968"/>
    <cellStyle name="표준 3 6 3 3 2 3 2" xfId="8951"/>
    <cellStyle name="표준 3 6 3 3 2 3 2 2" xfId="17482"/>
    <cellStyle name="표준 3 6 3 3 2 3 2 3" xfId="29105"/>
    <cellStyle name="표준 3 6 3 3 2 3 2 3 2" xfId="51499"/>
    <cellStyle name="표준 3 6 3 3 2 3 2 4" xfId="39198"/>
    <cellStyle name="표준 3 6 3 3 2 3 3" xfId="17481"/>
    <cellStyle name="표준 3 6 3 3 2 3 4" xfId="24123"/>
    <cellStyle name="표준 3 6 3 3 2 3 4 2" xfId="46517"/>
    <cellStyle name="표준 3 6 3 3 2 3 5" xfId="34216"/>
    <cellStyle name="표준 3 6 3 3 2 4" xfId="6460"/>
    <cellStyle name="표준 3 6 3 3 2 4 2" xfId="17483"/>
    <cellStyle name="표준 3 6 3 3 2 4 3" xfId="26614"/>
    <cellStyle name="표준 3 6 3 3 2 4 3 2" xfId="49008"/>
    <cellStyle name="표준 3 6 3 3 2 4 4" xfId="36707"/>
    <cellStyle name="표준 3 6 3 3 2 5" xfId="17476"/>
    <cellStyle name="표준 3 6 3 3 2 6" xfId="21632"/>
    <cellStyle name="표준 3 6 3 3 2 6 2" xfId="44026"/>
    <cellStyle name="표준 3 6 3 3 2 7" xfId="31724"/>
    <cellStyle name="표준 3 6 3 3 3" xfId="1886"/>
    <cellStyle name="표준 3 6 3 3 3 2" xfId="3134"/>
    <cellStyle name="표준 3 6 3 3 3 2 2" xfId="5628"/>
    <cellStyle name="표준 3 6 3 3 3 2 2 2" xfId="10611"/>
    <cellStyle name="표준 3 6 3 3 3 2 2 2 2" xfId="17487"/>
    <cellStyle name="표준 3 6 3 3 3 2 2 2 3" xfId="30765"/>
    <cellStyle name="표준 3 6 3 3 3 2 2 2 3 2" xfId="53159"/>
    <cellStyle name="표준 3 6 3 3 3 2 2 2 4" xfId="40858"/>
    <cellStyle name="표준 3 6 3 3 3 2 2 3" xfId="17486"/>
    <cellStyle name="표준 3 6 3 3 3 2 2 4" xfId="25783"/>
    <cellStyle name="표준 3 6 3 3 3 2 2 4 2" xfId="48177"/>
    <cellStyle name="표준 3 6 3 3 3 2 2 5" xfId="35876"/>
    <cellStyle name="표준 3 6 3 3 3 2 3" xfId="8120"/>
    <cellStyle name="표준 3 6 3 3 3 2 3 2" xfId="17488"/>
    <cellStyle name="표준 3 6 3 3 3 2 3 3" xfId="28274"/>
    <cellStyle name="표준 3 6 3 3 3 2 3 3 2" xfId="50668"/>
    <cellStyle name="표준 3 6 3 3 3 2 3 4" xfId="38367"/>
    <cellStyle name="표준 3 6 3 3 3 2 4" xfId="17485"/>
    <cellStyle name="표준 3 6 3 3 3 2 5" xfId="23292"/>
    <cellStyle name="표준 3 6 3 3 3 2 5 2" xfId="45686"/>
    <cellStyle name="표준 3 6 3 3 3 2 6" xfId="33384"/>
    <cellStyle name="표준 3 6 3 3 3 3" xfId="4383"/>
    <cellStyle name="표준 3 6 3 3 3 3 2" xfId="9366"/>
    <cellStyle name="표준 3 6 3 3 3 3 2 2" xfId="17490"/>
    <cellStyle name="표준 3 6 3 3 3 3 2 3" xfId="29520"/>
    <cellStyle name="표준 3 6 3 3 3 3 2 3 2" xfId="51914"/>
    <cellStyle name="표준 3 6 3 3 3 3 2 4" xfId="39613"/>
    <cellStyle name="표준 3 6 3 3 3 3 3" xfId="17489"/>
    <cellStyle name="표준 3 6 3 3 3 3 4" xfId="24538"/>
    <cellStyle name="표준 3 6 3 3 3 3 4 2" xfId="46932"/>
    <cellStyle name="표준 3 6 3 3 3 3 5" xfId="34631"/>
    <cellStyle name="표준 3 6 3 3 3 4" xfId="6875"/>
    <cellStyle name="표준 3 6 3 3 3 4 2" xfId="17491"/>
    <cellStyle name="표준 3 6 3 3 3 4 3" xfId="27029"/>
    <cellStyle name="표준 3 6 3 3 3 4 3 2" xfId="49423"/>
    <cellStyle name="표준 3 6 3 3 3 4 4" xfId="37122"/>
    <cellStyle name="표준 3 6 3 3 3 5" xfId="17484"/>
    <cellStyle name="표준 3 6 3 3 3 6" xfId="22047"/>
    <cellStyle name="표준 3 6 3 3 3 6 2" xfId="44441"/>
    <cellStyle name="표준 3 6 3 3 3 7" xfId="32139"/>
    <cellStyle name="표준 3 6 3 3 4" xfId="2304"/>
    <cellStyle name="표준 3 6 3 3 4 2" xfId="4798"/>
    <cellStyle name="표준 3 6 3 3 4 2 2" xfId="9781"/>
    <cellStyle name="표준 3 6 3 3 4 2 2 2" xfId="17494"/>
    <cellStyle name="표준 3 6 3 3 4 2 2 3" xfId="29935"/>
    <cellStyle name="표준 3 6 3 3 4 2 2 3 2" xfId="52329"/>
    <cellStyle name="표준 3 6 3 3 4 2 2 4" xfId="40028"/>
    <cellStyle name="표준 3 6 3 3 4 2 3" xfId="17493"/>
    <cellStyle name="표준 3 6 3 3 4 2 4" xfId="24953"/>
    <cellStyle name="표준 3 6 3 3 4 2 4 2" xfId="47347"/>
    <cellStyle name="표준 3 6 3 3 4 2 5" xfId="35046"/>
    <cellStyle name="표준 3 6 3 3 4 3" xfId="7290"/>
    <cellStyle name="표준 3 6 3 3 4 3 2" xfId="17495"/>
    <cellStyle name="표준 3 6 3 3 4 3 3" xfId="27444"/>
    <cellStyle name="표준 3 6 3 3 4 3 3 2" xfId="49838"/>
    <cellStyle name="표준 3 6 3 3 4 3 4" xfId="37537"/>
    <cellStyle name="표준 3 6 3 3 4 4" xfId="17492"/>
    <cellStyle name="표준 3 6 3 3 4 5" xfId="22462"/>
    <cellStyle name="표준 3 6 3 3 4 5 2" xfId="44856"/>
    <cellStyle name="표준 3 6 3 3 4 6" xfId="32554"/>
    <cellStyle name="표준 3 6 3 3 5" xfId="3553"/>
    <cellStyle name="표준 3 6 3 3 5 2" xfId="8536"/>
    <cellStyle name="표준 3 6 3 3 5 2 2" xfId="17497"/>
    <cellStyle name="표준 3 6 3 3 5 2 3" xfId="28690"/>
    <cellStyle name="표준 3 6 3 3 5 2 3 2" xfId="51084"/>
    <cellStyle name="표준 3 6 3 3 5 2 4" xfId="38783"/>
    <cellStyle name="표준 3 6 3 3 5 3" xfId="17496"/>
    <cellStyle name="표준 3 6 3 3 5 4" xfId="23708"/>
    <cellStyle name="표준 3 6 3 3 5 4 2" xfId="46102"/>
    <cellStyle name="표준 3 6 3 3 5 5" xfId="33801"/>
    <cellStyle name="표준 3 6 3 3 6" xfId="6045"/>
    <cellStyle name="표준 3 6 3 3 6 2" xfId="17498"/>
    <cellStyle name="표준 3 6 3 3 6 3" xfId="26199"/>
    <cellStyle name="표준 3 6 3 3 6 3 2" xfId="48593"/>
    <cellStyle name="표준 3 6 3 3 6 4" xfId="36292"/>
    <cellStyle name="표준 3 6 3 3 7" xfId="17475"/>
    <cellStyle name="표준 3 6 3 3 8" xfId="21217"/>
    <cellStyle name="표준 3 6 3 3 8 2" xfId="43611"/>
    <cellStyle name="표준 3 6 3 3 9" xfId="31309"/>
    <cellStyle name="표준 3 6 3 4" xfId="1267"/>
    <cellStyle name="표준 3 6 3 4 2" xfId="2525"/>
    <cellStyle name="표준 3 6 3 4 2 2" xfId="5019"/>
    <cellStyle name="표준 3 6 3 4 2 2 2" xfId="10002"/>
    <cellStyle name="표준 3 6 3 4 2 2 2 2" xfId="17502"/>
    <cellStyle name="표준 3 6 3 4 2 2 2 3" xfId="30156"/>
    <cellStyle name="표준 3 6 3 4 2 2 2 3 2" xfId="52550"/>
    <cellStyle name="표준 3 6 3 4 2 2 2 4" xfId="40249"/>
    <cellStyle name="표준 3 6 3 4 2 2 3" xfId="17501"/>
    <cellStyle name="표준 3 6 3 4 2 2 4" xfId="25174"/>
    <cellStyle name="표준 3 6 3 4 2 2 4 2" xfId="47568"/>
    <cellStyle name="표준 3 6 3 4 2 2 5" xfId="35267"/>
    <cellStyle name="표준 3 6 3 4 2 3" xfId="7511"/>
    <cellStyle name="표준 3 6 3 4 2 3 2" xfId="17503"/>
    <cellStyle name="표준 3 6 3 4 2 3 3" xfId="27665"/>
    <cellStyle name="표준 3 6 3 4 2 3 3 2" xfId="50059"/>
    <cellStyle name="표준 3 6 3 4 2 3 4" xfId="37758"/>
    <cellStyle name="표준 3 6 3 4 2 4" xfId="17500"/>
    <cellStyle name="표준 3 6 3 4 2 5" xfId="22683"/>
    <cellStyle name="표준 3 6 3 4 2 5 2" xfId="45077"/>
    <cellStyle name="표준 3 6 3 4 2 6" xfId="32775"/>
    <cellStyle name="표준 3 6 3 4 3" xfId="3774"/>
    <cellStyle name="표준 3 6 3 4 3 2" xfId="8757"/>
    <cellStyle name="표준 3 6 3 4 3 2 2" xfId="17505"/>
    <cellStyle name="표준 3 6 3 4 3 2 3" xfId="28911"/>
    <cellStyle name="표준 3 6 3 4 3 2 3 2" xfId="51305"/>
    <cellStyle name="표준 3 6 3 4 3 2 4" xfId="39004"/>
    <cellStyle name="표준 3 6 3 4 3 3" xfId="17504"/>
    <cellStyle name="표준 3 6 3 4 3 4" xfId="23929"/>
    <cellStyle name="표준 3 6 3 4 3 4 2" xfId="46323"/>
    <cellStyle name="표준 3 6 3 4 3 5" xfId="34022"/>
    <cellStyle name="표준 3 6 3 4 4" xfId="6266"/>
    <cellStyle name="표준 3 6 3 4 4 2" xfId="17506"/>
    <cellStyle name="표준 3 6 3 4 4 3" xfId="26420"/>
    <cellStyle name="표준 3 6 3 4 4 3 2" xfId="48814"/>
    <cellStyle name="표준 3 6 3 4 4 4" xfId="36513"/>
    <cellStyle name="표준 3 6 3 4 5" xfId="17499"/>
    <cellStyle name="표준 3 6 3 4 6" xfId="21438"/>
    <cellStyle name="표준 3 6 3 4 6 2" xfId="43832"/>
    <cellStyle name="표준 3 6 3 4 7" xfId="31530"/>
    <cellStyle name="표준 3 6 3 5" xfId="1692"/>
    <cellStyle name="표준 3 6 3 5 2" xfId="2940"/>
    <cellStyle name="표준 3 6 3 5 2 2" xfId="5434"/>
    <cellStyle name="표준 3 6 3 5 2 2 2" xfId="10417"/>
    <cellStyle name="표준 3 6 3 5 2 2 2 2" xfId="17510"/>
    <cellStyle name="표준 3 6 3 5 2 2 2 3" xfId="30571"/>
    <cellStyle name="표준 3 6 3 5 2 2 2 3 2" xfId="52965"/>
    <cellStyle name="표준 3 6 3 5 2 2 2 4" xfId="40664"/>
    <cellStyle name="표준 3 6 3 5 2 2 3" xfId="17509"/>
    <cellStyle name="표준 3 6 3 5 2 2 4" xfId="25589"/>
    <cellStyle name="표준 3 6 3 5 2 2 4 2" xfId="47983"/>
    <cellStyle name="표준 3 6 3 5 2 2 5" xfId="35682"/>
    <cellStyle name="표준 3 6 3 5 2 3" xfId="7926"/>
    <cellStyle name="표준 3 6 3 5 2 3 2" xfId="17511"/>
    <cellStyle name="표준 3 6 3 5 2 3 3" xfId="28080"/>
    <cellStyle name="표준 3 6 3 5 2 3 3 2" xfId="50474"/>
    <cellStyle name="표준 3 6 3 5 2 3 4" xfId="38173"/>
    <cellStyle name="표준 3 6 3 5 2 4" xfId="17508"/>
    <cellStyle name="표준 3 6 3 5 2 5" xfId="23098"/>
    <cellStyle name="표준 3 6 3 5 2 5 2" xfId="45492"/>
    <cellStyle name="표준 3 6 3 5 2 6" xfId="33190"/>
    <cellStyle name="표준 3 6 3 5 3" xfId="4189"/>
    <cellStyle name="표준 3 6 3 5 3 2" xfId="9172"/>
    <cellStyle name="표준 3 6 3 5 3 2 2" xfId="17513"/>
    <cellStyle name="표준 3 6 3 5 3 2 3" xfId="29326"/>
    <cellStyle name="표준 3 6 3 5 3 2 3 2" xfId="51720"/>
    <cellStyle name="표준 3 6 3 5 3 2 4" xfId="39419"/>
    <cellStyle name="표준 3 6 3 5 3 3" xfId="17512"/>
    <cellStyle name="표준 3 6 3 5 3 4" xfId="24344"/>
    <cellStyle name="표준 3 6 3 5 3 4 2" xfId="46738"/>
    <cellStyle name="표준 3 6 3 5 3 5" xfId="34437"/>
    <cellStyle name="표준 3 6 3 5 4" xfId="6681"/>
    <cellStyle name="표준 3 6 3 5 4 2" xfId="17514"/>
    <cellStyle name="표준 3 6 3 5 4 3" xfId="26835"/>
    <cellStyle name="표준 3 6 3 5 4 3 2" xfId="49229"/>
    <cellStyle name="표준 3 6 3 5 4 4" xfId="36928"/>
    <cellStyle name="표준 3 6 3 5 5" xfId="17507"/>
    <cellStyle name="표준 3 6 3 5 6" xfId="21853"/>
    <cellStyle name="표준 3 6 3 5 6 2" xfId="44247"/>
    <cellStyle name="표준 3 6 3 5 7" xfId="31945"/>
    <cellStyle name="표준 3 6 3 6" xfId="2110"/>
    <cellStyle name="표준 3 6 3 6 2" xfId="4604"/>
    <cellStyle name="표준 3 6 3 6 2 2" xfId="9587"/>
    <cellStyle name="표준 3 6 3 6 2 2 2" xfId="17517"/>
    <cellStyle name="표준 3 6 3 6 2 2 3" xfId="29741"/>
    <cellStyle name="표준 3 6 3 6 2 2 3 2" xfId="52135"/>
    <cellStyle name="표준 3 6 3 6 2 2 4" xfId="39834"/>
    <cellStyle name="표준 3 6 3 6 2 3" xfId="17516"/>
    <cellStyle name="표준 3 6 3 6 2 4" xfId="24759"/>
    <cellStyle name="표준 3 6 3 6 2 4 2" xfId="47153"/>
    <cellStyle name="표준 3 6 3 6 2 5" xfId="34852"/>
    <cellStyle name="표준 3 6 3 6 3" xfId="7096"/>
    <cellStyle name="표준 3 6 3 6 3 2" xfId="17518"/>
    <cellStyle name="표준 3 6 3 6 3 3" xfId="27250"/>
    <cellStyle name="표준 3 6 3 6 3 3 2" xfId="49644"/>
    <cellStyle name="표준 3 6 3 6 3 4" xfId="37343"/>
    <cellStyle name="표준 3 6 3 6 4" xfId="17515"/>
    <cellStyle name="표준 3 6 3 6 5" xfId="22268"/>
    <cellStyle name="표준 3 6 3 6 5 2" xfId="44662"/>
    <cellStyle name="표준 3 6 3 6 6" xfId="32360"/>
    <cellStyle name="표준 3 6 3 7" xfId="3359"/>
    <cellStyle name="표준 3 6 3 7 2" xfId="8342"/>
    <cellStyle name="표준 3 6 3 7 2 2" xfId="17520"/>
    <cellStyle name="표준 3 6 3 7 2 3" xfId="28496"/>
    <cellStyle name="표준 3 6 3 7 2 3 2" xfId="50890"/>
    <cellStyle name="표준 3 6 3 7 2 4" xfId="38589"/>
    <cellStyle name="표준 3 6 3 7 3" xfId="17519"/>
    <cellStyle name="표준 3 6 3 7 4" xfId="23514"/>
    <cellStyle name="표준 3 6 3 7 4 2" xfId="45908"/>
    <cellStyle name="표준 3 6 3 7 5" xfId="33607"/>
    <cellStyle name="표준 3 6 3 8" xfId="5851"/>
    <cellStyle name="표준 3 6 3 8 2" xfId="17521"/>
    <cellStyle name="표준 3 6 3 8 3" xfId="26005"/>
    <cellStyle name="표준 3 6 3 8 3 2" xfId="48399"/>
    <cellStyle name="표준 3 6 3 8 4" xfId="36098"/>
    <cellStyle name="표준 3 6 3 9" xfId="17426"/>
    <cellStyle name="표준 3 6 4" xfId="873"/>
    <cellStyle name="표준 3 6 4 10" xfId="31150"/>
    <cellStyle name="표준 3 6 4 2" xfId="1070"/>
    <cellStyle name="표준 3 6 4 2 2" xfId="1496"/>
    <cellStyle name="표준 3 6 4 2 2 2" xfId="2754"/>
    <cellStyle name="표준 3 6 4 2 2 2 2" xfId="5248"/>
    <cellStyle name="표준 3 6 4 2 2 2 2 2" xfId="10231"/>
    <cellStyle name="표준 3 6 4 2 2 2 2 2 2" xfId="17527"/>
    <cellStyle name="표준 3 6 4 2 2 2 2 2 3" xfId="30385"/>
    <cellStyle name="표준 3 6 4 2 2 2 2 2 3 2" xfId="52779"/>
    <cellStyle name="표준 3 6 4 2 2 2 2 2 4" xfId="40478"/>
    <cellStyle name="표준 3 6 4 2 2 2 2 3" xfId="17526"/>
    <cellStyle name="표준 3 6 4 2 2 2 2 4" xfId="25403"/>
    <cellStyle name="표준 3 6 4 2 2 2 2 4 2" xfId="47797"/>
    <cellStyle name="표준 3 6 4 2 2 2 2 5" xfId="35496"/>
    <cellStyle name="표준 3 6 4 2 2 2 3" xfId="7740"/>
    <cellStyle name="표준 3 6 4 2 2 2 3 2" xfId="17528"/>
    <cellStyle name="표준 3 6 4 2 2 2 3 3" xfId="27894"/>
    <cellStyle name="표준 3 6 4 2 2 2 3 3 2" xfId="50288"/>
    <cellStyle name="표준 3 6 4 2 2 2 3 4" xfId="37987"/>
    <cellStyle name="표준 3 6 4 2 2 2 4" xfId="17525"/>
    <cellStyle name="표준 3 6 4 2 2 2 5" xfId="22912"/>
    <cellStyle name="표준 3 6 4 2 2 2 5 2" xfId="45306"/>
    <cellStyle name="표준 3 6 4 2 2 2 6" xfId="33004"/>
    <cellStyle name="표준 3 6 4 2 2 3" xfId="4003"/>
    <cellStyle name="표준 3 6 4 2 2 3 2" xfId="8986"/>
    <cellStyle name="표준 3 6 4 2 2 3 2 2" xfId="17530"/>
    <cellStyle name="표준 3 6 4 2 2 3 2 3" xfId="29140"/>
    <cellStyle name="표준 3 6 4 2 2 3 2 3 2" xfId="51534"/>
    <cellStyle name="표준 3 6 4 2 2 3 2 4" xfId="39233"/>
    <cellStyle name="표준 3 6 4 2 2 3 3" xfId="17529"/>
    <cellStyle name="표준 3 6 4 2 2 3 4" xfId="24158"/>
    <cellStyle name="표준 3 6 4 2 2 3 4 2" xfId="46552"/>
    <cellStyle name="표준 3 6 4 2 2 3 5" xfId="34251"/>
    <cellStyle name="표준 3 6 4 2 2 4" xfId="6495"/>
    <cellStyle name="표준 3 6 4 2 2 4 2" xfId="17531"/>
    <cellStyle name="표준 3 6 4 2 2 4 3" xfId="26649"/>
    <cellStyle name="표준 3 6 4 2 2 4 3 2" xfId="49043"/>
    <cellStyle name="표준 3 6 4 2 2 4 4" xfId="36742"/>
    <cellStyle name="표준 3 6 4 2 2 5" xfId="17524"/>
    <cellStyle name="표준 3 6 4 2 2 6" xfId="21667"/>
    <cellStyle name="표준 3 6 4 2 2 6 2" xfId="44061"/>
    <cellStyle name="표준 3 6 4 2 2 7" xfId="31759"/>
    <cellStyle name="표준 3 6 4 2 3" xfId="1921"/>
    <cellStyle name="표준 3 6 4 2 3 2" xfId="3169"/>
    <cellStyle name="표준 3 6 4 2 3 2 2" xfId="5663"/>
    <cellStyle name="표준 3 6 4 2 3 2 2 2" xfId="10646"/>
    <cellStyle name="표준 3 6 4 2 3 2 2 2 2" xfId="17535"/>
    <cellStyle name="표준 3 6 4 2 3 2 2 2 3" xfId="30800"/>
    <cellStyle name="표준 3 6 4 2 3 2 2 2 3 2" xfId="53194"/>
    <cellStyle name="표준 3 6 4 2 3 2 2 2 4" xfId="40893"/>
    <cellStyle name="표준 3 6 4 2 3 2 2 3" xfId="17534"/>
    <cellStyle name="표준 3 6 4 2 3 2 2 4" xfId="25818"/>
    <cellStyle name="표준 3 6 4 2 3 2 2 4 2" xfId="48212"/>
    <cellStyle name="표준 3 6 4 2 3 2 2 5" xfId="35911"/>
    <cellStyle name="표준 3 6 4 2 3 2 3" xfId="8155"/>
    <cellStyle name="표준 3 6 4 2 3 2 3 2" xfId="17536"/>
    <cellStyle name="표준 3 6 4 2 3 2 3 3" xfId="28309"/>
    <cellStyle name="표준 3 6 4 2 3 2 3 3 2" xfId="50703"/>
    <cellStyle name="표준 3 6 4 2 3 2 3 4" xfId="38402"/>
    <cellStyle name="표준 3 6 4 2 3 2 4" xfId="17533"/>
    <cellStyle name="표준 3 6 4 2 3 2 5" xfId="23327"/>
    <cellStyle name="표준 3 6 4 2 3 2 5 2" xfId="45721"/>
    <cellStyle name="표준 3 6 4 2 3 2 6" xfId="33419"/>
    <cellStyle name="표준 3 6 4 2 3 3" xfId="4418"/>
    <cellStyle name="표준 3 6 4 2 3 3 2" xfId="9401"/>
    <cellStyle name="표준 3 6 4 2 3 3 2 2" xfId="17538"/>
    <cellStyle name="표준 3 6 4 2 3 3 2 3" xfId="29555"/>
    <cellStyle name="표준 3 6 4 2 3 3 2 3 2" xfId="51949"/>
    <cellStyle name="표준 3 6 4 2 3 3 2 4" xfId="39648"/>
    <cellStyle name="표준 3 6 4 2 3 3 3" xfId="17537"/>
    <cellStyle name="표준 3 6 4 2 3 3 4" xfId="24573"/>
    <cellStyle name="표준 3 6 4 2 3 3 4 2" xfId="46967"/>
    <cellStyle name="표준 3 6 4 2 3 3 5" xfId="34666"/>
    <cellStyle name="표준 3 6 4 2 3 4" xfId="6910"/>
    <cellStyle name="표준 3 6 4 2 3 4 2" xfId="17539"/>
    <cellStyle name="표준 3 6 4 2 3 4 3" xfId="27064"/>
    <cellStyle name="표준 3 6 4 2 3 4 3 2" xfId="49458"/>
    <cellStyle name="표준 3 6 4 2 3 4 4" xfId="37157"/>
    <cellStyle name="표준 3 6 4 2 3 5" xfId="17532"/>
    <cellStyle name="표준 3 6 4 2 3 6" xfId="22082"/>
    <cellStyle name="표준 3 6 4 2 3 6 2" xfId="44476"/>
    <cellStyle name="표준 3 6 4 2 3 7" xfId="32174"/>
    <cellStyle name="표준 3 6 4 2 4" xfId="2339"/>
    <cellStyle name="표준 3 6 4 2 4 2" xfId="4833"/>
    <cellStyle name="표준 3 6 4 2 4 2 2" xfId="9816"/>
    <cellStyle name="표준 3 6 4 2 4 2 2 2" xfId="17542"/>
    <cellStyle name="표준 3 6 4 2 4 2 2 3" xfId="29970"/>
    <cellStyle name="표준 3 6 4 2 4 2 2 3 2" xfId="52364"/>
    <cellStyle name="표준 3 6 4 2 4 2 2 4" xfId="40063"/>
    <cellStyle name="표준 3 6 4 2 4 2 3" xfId="17541"/>
    <cellStyle name="표준 3 6 4 2 4 2 4" xfId="24988"/>
    <cellStyle name="표준 3 6 4 2 4 2 4 2" xfId="47382"/>
    <cellStyle name="표준 3 6 4 2 4 2 5" xfId="35081"/>
    <cellStyle name="표준 3 6 4 2 4 3" xfId="7325"/>
    <cellStyle name="표준 3 6 4 2 4 3 2" xfId="17543"/>
    <cellStyle name="표준 3 6 4 2 4 3 3" xfId="27479"/>
    <cellStyle name="표준 3 6 4 2 4 3 3 2" xfId="49873"/>
    <cellStyle name="표준 3 6 4 2 4 3 4" xfId="37572"/>
    <cellStyle name="표준 3 6 4 2 4 4" xfId="17540"/>
    <cellStyle name="표준 3 6 4 2 4 5" xfId="22497"/>
    <cellStyle name="표준 3 6 4 2 4 5 2" xfId="44891"/>
    <cellStyle name="표준 3 6 4 2 4 6" xfId="32589"/>
    <cellStyle name="표준 3 6 4 2 5" xfId="3588"/>
    <cellStyle name="표준 3 6 4 2 5 2" xfId="8571"/>
    <cellStyle name="표준 3 6 4 2 5 2 2" xfId="17545"/>
    <cellStyle name="표준 3 6 4 2 5 2 3" xfId="28725"/>
    <cellStyle name="표준 3 6 4 2 5 2 3 2" xfId="51119"/>
    <cellStyle name="표준 3 6 4 2 5 2 4" xfId="38818"/>
    <cellStyle name="표준 3 6 4 2 5 3" xfId="17544"/>
    <cellStyle name="표준 3 6 4 2 5 4" xfId="23743"/>
    <cellStyle name="표준 3 6 4 2 5 4 2" xfId="46137"/>
    <cellStyle name="표준 3 6 4 2 5 5" xfId="33836"/>
    <cellStyle name="표준 3 6 4 2 6" xfId="6080"/>
    <cellStyle name="표준 3 6 4 2 6 2" xfId="17546"/>
    <cellStyle name="표준 3 6 4 2 6 3" xfId="26234"/>
    <cellStyle name="표준 3 6 4 2 6 3 2" xfId="48628"/>
    <cellStyle name="표준 3 6 4 2 6 4" xfId="36327"/>
    <cellStyle name="표준 3 6 4 2 7" xfId="17523"/>
    <cellStyle name="표준 3 6 4 2 8" xfId="21252"/>
    <cellStyle name="표준 3 6 4 2 8 2" xfId="43646"/>
    <cellStyle name="표준 3 6 4 2 9" xfId="31344"/>
    <cellStyle name="표준 3 6 4 3" xfId="1302"/>
    <cellStyle name="표준 3 6 4 3 2" xfId="2560"/>
    <cellStyle name="표준 3 6 4 3 2 2" xfId="5054"/>
    <cellStyle name="표준 3 6 4 3 2 2 2" xfId="10037"/>
    <cellStyle name="표준 3 6 4 3 2 2 2 2" xfId="17550"/>
    <cellStyle name="표준 3 6 4 3 2 2 2 3" xfId="30191"/>
    <cellStyle name="표준 3 6 4 3 2 2 2 3 2" xfId="52585"/>
    <cellStyle name="표준 3 6 4 3 2 2 2 4" xfId="40284"/>
    <cellStyle name="표준 3 6 4 3 2 2 3" xfId="17549"/>
    <cellStyle name="표준 3 6 4 3 2 2 4" xfId="25209"/>
    <cellStyle name="표준 3 6 4 3 2 2 4 2" xfId="47603"/>
    <cellStyle name="표준 3 6 4 3 2 2 5" xfId="35302"/>
    <cellStyle name="표준 3 6 4 3 2 3" xfId="7546"/>
    <cellStyle name="표준 3 6 4 3 2 3 2" xfId="17551"/>
    <cellStyle name="표준 3 6 4 3 2 3 3" xfId="27700"/>
    <cellStyle name="표준 3 6 4 3 2 3 3 2" xfId="50094"/>
    <cellStyle name="표준 3 6 4 3 2 3 4" xfId="37793"/>
    <cellStyle name="표준 3 6 4 3 2 4" xfId="17548"/>
    <cellStyle name="표준 3 6 4 3 2 5" xfId="22718"/>
    <cellStyle name="표준 3 6 4 3 2 5 2" xfId="45112"/>
    <cellStyle name="표준 3 6 4 3 2 6" xfId="32810"/>
    <cellStyle name="표준 3 6 4 3 3" xfId="3809"/>
    <cellStyle name="표준 3 6 4 3 3 2" xfId="8792"/>
    <cellStyle name="표준 3 6 4 3 3 2 2" xfId="17553"/>
    <cellStyle name="표준 3 6 4 3 3 2 3" xfId="28946"/>
    <cellStyle name="표준 3 6 4 3 3 2 3 2" xfId="51340"/>
    <cellStyle name="표준 3 6 4 3 3 2 4" xfId="39039"/>
    <cellStyle name="표준 3 6 4 3 3 3" xfId="17552"/>
    <cellStyle name="표준 3 6 4 3 3 4" xfId="23964"/>
    <cellStyle name="표준 3 6 4 3 3 4 2" xfId="46358"/>
    <cellStyle name="표준 3 6 4 3 3 5" xfId="34057"/>
    <cellStyle name="표준 3 6 4 3 4" xfId="6301"/>
    <cellStyle name="표준 3 6 4 3 4 2" xfId="17554"/>
    <cellStyle name="표준 3 6 4 3 4 3" xfId="26455"/>
    <cellStyle name="표준 3 6 4 3 4 3 2" xfId="48849"/>
    <cellStyle name="표준 3 6 4 3 4 4" xfId="36548"/>
    <cellStyle name="표준 3 6 4 3 5" xfId="17547"/>
    <cellStyle name="표준 3 6 4 3 6" xfId="21473"/>
    <cellStyle name="표준 3 6 4 3 6 2" xfId="43867"/>
    <cellStyle name="표준 3 6 4 3 7" xfId="31565"/>
    <cellStyle name="표준 3 6 4 4" xfId="1727"/>
    <cellStyle name="표준 3 6 4 4 2" xfId="2975"/>
    <cellStyle name="표준 3 6 4 4 2 2" xfId="5469"/>
    <cellStyle name="표준 3 6 4 4 2 2 2" xfId="10452"/>
    <cellStyle name="표준 3 6 4 4 2 2 2 2" xfId="17558"/>
    <cellStyle name="표준 3 6 4 4 2 2 2 3" xfId="30606"/>
    <cellStyle name="표준 3 6 4 4 2 2 2 3 2" xfId="53000"/>
    <cellStyle name="표준 3 6 4 4 2 2 2 4" xfId="40699"/>
    <cellStyle name="표준 3 6 4 4 2 2 3" xfId="17557"/>
    <cellStyle name="표준 3 6 4 4 2 2 4" xfId="25624"/>
    <cellStyle name="표준 3 6 4 4 2 2 4 2" xfId="48018"/>
    <cellStyle name="표준 3 6 4 4 2 2 5" xfId="35717"/>
    <cellStyle name="표준 3 6 4 4 2 3" xfId="7961"/>
    <cellStyle name="표준 3 6 4 4 2 3 2" xfId="17559"/>
    <cellStyle name="표준 3 6 4 4 2 3 3" xfId="28115"/>
    <cellStyle name="표준 3 6 4 4 2 3 3 2" xfId="50509"/>
    <cellStyle name="표준 3 6 4 4 2 3 4" xfId="38208"/>
    <cellStyle name="표준 3 6 4 4 2 4" xfId="17556"/>
    <cellStyle name="표준 3 6 4 4 2 5" xfId="23133"/>
    <cellStyle name="표준 3 6 4 4 2 5 2" xfId="45527"/>
    <cellStyle name="표준 3 6 4 4 2 6" xfId="33225"/>
    <cellStyle name="표준 3 6 4 4 3" xfId="4224"/>
    <cellStyle name="표준 3 6 4 4 3 2" xfId="9207"/>
    <cellStyle name="표준 3 6 4 4 3 2 2" xfId="17561"/>
    <cellStyle name="표준 3 6 4 4 3 2 3" xfId="29361"/>
    <cellStyle name="표준 3 6 4 4 3 2 3 2" xfId="51755"/>
    <cellStyle name="표준 3 6 4 4 3 2 4" xfId="39454"/>
    <cellStyle name="표준 3 6 4 4 3 3" xfId="17560"/>
    <cellStyle name="표준 3 6 4 4 3 4" xfId="24379"/>
    <cellStyle name="표준 3 6 4 4 3 4 2" xfId="46773"/>
    <cellStyle name="표준 3 6 4 4 3 5" xfId="34472"/>
    <cellStyle name="표준 3 6 4 4 4" xfId="6716"/>
    <cellStyle name="표준 3 6 4 4 4 2" xfId="17562"/>
    <cellStyle name="표준 3 6 4 4 4 3" xfId="26870"/>
    <cellStyle name="표준 3 6 4 4 4 3 2" xfId="49264"/>
    <cellStyle name="표준 3 6 4 4 4 4" xfId="36963"/>
    <cellStyle name="표준 3 6 4 4 5" xfId="17555"/>
    <cellStyle name="표준 3 6 4 4 6" xfId="21888"/>
    <cellStyle name="표준 3 6 4 4 6 2" xfId="44282"/>
    <cellStyle name="표준 3 6 4 4 7" xfId="31980"/>
    <cellStyle name="표준 3 6 4 5" xfId="2145"/>
    <cellStyle name="표준 3 6 4 5 2" xfId="4639"/>
    <cellStyle name="표준 3 6 4 5 2 2" xfId="9622"/>
    <cellStyle name="표준 3 6 4 5 2 2 2" xfId="17565"/>
    <cellStyle name="표준 3 6 4 5 2 2 3" xfId="29776"/>
    <cellStyle name="표준 3 6 4 5 2 2 3 2" xfId="52170"/>
    <cellStyle name="표준 3 6 4 5 2 2 4" xfId="39869"/>
    <cellStyle name="표준 3 6 4 5 2 3" xfId="17564"/>
    <cellStyle name="표준 3 6 4 5 2 4" xfId="24794"/>
    <cellStyle name="표준 3 6 4 5 2 4 2" xfId="47188"/>
    <cellStyle name="표준 3 6 4 5 2 5" xfId="34887"/>
    <cellStyle name="표준 3 6 4 5 3" xfId="7131"/>
    <cellStyle name="표준 3 6 4 5 3 2" xfId="17566"/>
    <cellStyle name="표준 3 6 4 5 3 3" xfId="27285"/>
    <cellStyle name="표준 3 6 4 5 3 3 2" xfId="49679"/>
    <cellStyle name="표준 3 6 4 5 3 4" xfId="37378"/>
    <cellStyle name="표준 3 6 4 5 4" xfId="17563"/>
    <cellStyle name="표준 3 6 4 5 5" xfId="22303"/>
    <cellStyle name="표준 3 6 4 5 5 2" xfId="44697"/>
    <cellStyle name="표준 3 6 4 5 6" xfId="32395"/>
    <cellStyle name="표준 3 6 4 6" xfId="3394"/>
    <cellStyle name="표준 3 6 4 6 2" xfId="8377"/>
    <cellStyle name="표준 3 6 4 6 2 2" xfId="17568"/>
    <cellStyle name="표준 3 6 4 6 2 3" xfId="28531"/>
    <cellStyle name="표준 3 6 4 6 2 3 2" xfId="50925"/>
    <cellStyle name="표준 3 6 4 6 2 4" xfId="38624"/>
    <cellStyle name="표준 3 6 4 6 3" xfId="17567"/>
    <cellStyle name="표준 3 6 4 6 4" xfId="23549"/>
    <cellStyle name="표준 3 6 4 6 4 2" xfId="45943"/>
    <cellStyle name="표준 3 6 4 6 5" xfId="33642"/>
    <cellStyle name="표준 3 6 4 7" xfId="5886"/>
    <cellStyle name="표준 3 6 4 7 2" xfId="17569"/>
    <cellStyle name="표준 3 6 4 7 3" xfId="26040"/>
    <cellStyle name="표준 3 6 4 7 3 2" xfId="48434"/>
    <cellStyle name="표준 3 6 4 7 4" xfId="36133"/>
    <cellStyle name="표준 3 6 4 8" xfId="17522"/>
    <cellStyle name="표준 3 6 4 9" xfId="21058"/>
    <cellStyle name="표준 3 6 4 9 2" xfId="43452"/>
    <cellStyle name="표준 3 6 5" xfId="977"/>
    <cellStyle name="표준 3 6 5 2" xfId="1403"/>
    <cellStyle name="표준 3 6 5 2 2" xfId="2661"/>
    <cellStyle name="표준 3 6 5 2 2 2" xfId="5155"/>
    <cellStyle name="표준 3 6 5 2 2 2 2" xfId="10138"/>
    <cellStyle name="표준 3 6 5 2 2 2 2 2" xfId="17574"/>
    <cellStyle name="표준 3 6 5 2 2 2 2 3" xfId="30292"/>
    <cellStyle name="표준 3 6 5 2 2 2 2 3 2" xfId="52686"/>
    <cellStyle name="표준 3 6 5 2 2 2 2 4" xfId="40385"/>
    <cellStyle name="표준 3 6 5 2 2 2 3" xfId="17573"/>
    <cellStyle name="표준 3 6 5 2 2 2 4" xfId="25310"/>
    <cellStyle name="표준 3 6 5 2 2 2 4 2" xfId="47704"/>
    <cellStyle name="표준 3 6 5 2 2 2 5" xfId="35403"/>
    <cellStyle name="표준 3 6 5 2 2 3" xfId="7647"/>
    <cellStyle name="표준 3 6 5 2 2 3 2" xfId="17575"/>
    <cellStyle name="표준 3 6 5 2 2 3 3" xfId="27801"/>
    <cellStyle name="표준 3 6 5 2 2 3 3 2" xfId="50195"/>
    <cellStyle name="표준 3 6 5 2 2 3 4" xfId="37894"/>
    <cellStyle name="표준 3 6 5 2 2 4" xfId="17572"/>
    <cellStyle name="표준 3 6 5 2 2 5" xfId="22819"/>
    <cellStyle name="표준 3 6 5 2 2 5 2" xfId="45213"/>
    <cellStyle name="표준 3 6 5 2 2 6" xfId="32911"/>
    <cellStyle name="표준 3 6 5 2 3" xfId="3910"/>
    <cellStyle name="표준 3 6 5 2 3 2" xfId="8893"/>
    <cellStyle name="표준 3 6 5 2 3 2 2" xfId="17577"/>
    <cellStyle name="표준 3 6 5 2 3 2 3" xfId="29047"/>
    <cellStyle name="표준 3 6 5 2 3 2 3 2" xfId="51441"/>
    <cellStyle name="표준 3 6 5 2 3 2 4" xfId="39140"/>
    <cellStyle name="표준 3 6 5 2 3 3" xfId="17576"/>
    <cellStyle name="표준 3 6 5 2 3 4" xfId="24065"/>
    <cellStyle name="표준 3 6 5 2 3 4 2" xfId="46459"/>
    <cellStyle name="표준 3 6 5 2 3 5" xfId="34158"/>
    <cellStyle name="표준 3 6 5 2 4" xfId="6402"/>
    <cellStyle name="표준 3 6 5 2 4 2" xfId="17578"/>
    <cellStyle name="표준 3 6 5 2 4 3" xfId="26556"/>
    <cellStyle name="표준 3 6 5 2 4 3 2" xfId="48950"/>
    <cellStyle name="표준 3 6 5 2 4 4" xfId="36649"/>
    <cellStyle name="표준 3 6 5 2 5" xfId="17571"/>
    <cellStyle name="표준 3 6 5 2 6" xfId="21574"/>
    <cellStyle name="표준 3 6 5 2 6 2" xfId="43968"/>
    <cellStyle name="표준 3 6 5 2 7" xfId="31666"/>
    <cellStyle name="표준 3 6 5 3" xfId="1828"/>
    <cellStyle name="표준 3 6 5 3 2" xfId="3076"/>
    <cellStyle name="표준 3 6 5 3 2 2" xfId="5570"/>
    <cellStyle name="표준 3 6 5 3 2 2 2" xfId="10553"/>
    <cellStyle name="표준 3 6 5 3 2 2 2 2" xfId="17582"/>
    <cellStyle name="표준 3 6 5 3 2 2 2 3" xfId="30707"/>
    <cellStyle name="표준 3 6 5 3 2 2 2 3 2" xfId="53101"/>
    <cellStyle name="표준 3 6 5 3 2 2 2 4" xfId="40800"/>
    <cellStyle name="표준 3 6 5 3 2 2 3" xfId="17581"/>
    <cellStyle name="표준 3 6 5 3 2 2 4" xfId="25725"/>
    <cellStyle name="표준 3 6 5 3 2 2 4 2" xfId="48119"/>
    <cellStyle name="표준 3 6 5 3 2 2 5" xfId="35818"/>
    <cellStyle name="표준 3 6 5 3 2 3" xfId="8062"/>
    <cellStyle name="표준 3 6 5 3 2 3 2" xfId="17583"/>
    <cellStyle name="표준 3 6 5 3 2 3 3" xfId="28216"/>
    <cellStyle name="표준 3 6 5 3 2 3 3 2" xfId="50610"/>
    <cellStyle name="표준 3 6 5 3 2 3 4" xfId="38309"/>
    <cellStyle name="표준 3 6 5 3 2 4" xfId="17580"/>
    <cellStyle name="표준 3 6 5 3 2 5" xfId="23234"/>
    <cellStyle name="표준 3 6 5 3 2 5 2" xfId="45628"/>
    <cellStyle name="표준 3 6 5 3 2 6" xfId="33326"/>
    <cellStyle name="표준 3 6 5 3 3" xfId="4325"/>
    <cellStyle name="표준 3 6 5 3 3 2" xfId="9308"/>
    <cellStyle name="표준 3 6 5 3 3 2 2" xfId="17585"/>
    <cellStyle name="표준 3 6 5 3 3 2 3" xfId="29462"/>
    <cellStyle name="표준 3 6 5 3 3 2 3 2" xfId="51856"/>
    <cellStyle name="표준 3 6 5 3 3 2 4" xfId="39555"/>
    <cellStyle name="표준 3 6 5 3 3 3" xfId="17584"/>
    <cellStyle name="표준 3 6 5 3 3 4" xfId="24480"/>
    <cellStyle name="표준 3 6 5 3 3 4 2" xfId="46874"/>
    <cellStyle name="표준 3 6 5 3 3 5" xfId="34573"/>
    <cellStyle name="표준 3 6 5 3 4" xfId="6817"/>
    <cellStyle name="표준 3 6 5 3 4 2" xfId="17586"/>
    <cellStyle name="표준 3 6 5 3 4 3" xfId="26971"/>
    <cellStyle name="표준 3 6 5 3 4 3 2" xfId="49365"/>
    <cellStyle name="표준 3 6 5 3 4 4" xfId="37064"/>
    <cellStyle name="표준 3 6 5 3 5" xfId="17579"/>
    <cellStyle name="표준 3 6 5 3 6" xfId="21989"/>
    <cellStyle name="표준 3 6 5 3 6 2" xfId="44383"/>
    <cellStyle name="표준 3 6 5 3 7" xfId="32081"/>
    <cellStyle name="표준 3 6 5 4" xfId="2246"/>
    <cellStyle name="표준 3 6 5 4 2" xfId="4740"/>
    <cellStyle name="표준 3 6 5 4 2 2" xfId="9723"/>
    <cellStyle name="표준 3 6 5 4 2 2 2" xfId="17589"/>
    <cellStyle name="표준 3 6 5 4 2 2 3" xfId="29877"/>
    <cellStyle name="표준 3 6 5 4 2 2 3 2" xfId="52271"/>
    <cellStyle name="표준 3 6 5 4 2 2 4" xfId="39970"/>
    <cellStyle name="표준 3 6 5 4 2 3" xfId="17588"/>
    <cellStyle name="표준 3 6 5 4 2 4" xfId="24895"/>
    <cellStyle name="표준 3 6 5 4 2 4 2" xfId="47289"/>
    <cellStyle name="표준 3 6 5 4 2 5" xfId="34988"/>
    <cellStyle name="표준 3 6 5 4 3" xfId="7232"/>
    <cellStyle name="표준 3 6 5 4 3 2" xfId="17590"/>
    <cellStyle name="표준 3 6 5 4 3 3" xfId="27386"/>
    <cellStyle name="표준 3 6 5 4 3 3 2" xfId="49780"/>
    <cellStyle name="표준 3 6 5 4 3 4" xfId="37479"/>
    <cellStyle name="표준 3 6 5 4 4" xfId="17587"/>
    <cellStyle name="표준 3 6 5 4 5" xfId="22404"/>
    <cellStyle name="표준 3 6 5 4 5 2" xfId="44798"/>
    <cellStyle name="표준 3 6 5 4 6" xfId="32496"/>
    <cellStyle name="표준 3 6 5 5" xfId="3495"/>
    <cellStyle name="표준 3 6 5 5 2" xfId="8478"/>
    <cellStyle name="표준 3 6 5 5 2 2" xfId="17592"/>
    <cellStyle name="표준 3 6 5 5 2 3" xfId="28632"/>
    <cellStyle name="표준 3 6 5 5 2 3 2" xfId="51026"/>
    <cellStyle name="표준 3 6 5 5 2 4" xfId="38725"/>
    <cellStyle name="표준 3 6 5 5 3" xfId="17591"/>
    <cellStyle name="표준 3 6 5 5 4" xfId="23650"/>
    <cellStyle name="표준 3 6 5 5 4 2" xfId="46044"/>
    <cellStyle name="표준 3 6 5 5 5" xfId="33743"/>
    <cellStyle name="표준 3 6 5 6" xfId="5987"/>
    <cellStyle name="표준 3 6 5 6 2" xfId="17593"/>
    <cellStyle name="표준 3 6 5 6 3" xfId="26141"/>
    <cellStyle name="표준 3 6 5 6 3 2" xfId="48535"/>
    <cellStyle name="표준 3 6 5 6 4" xfId="36234"/>
    <cellStyle name="표준 3 6 5 7" xfId="17570"/>
    <cellStyle name="표준 3 6 5 8" xfId="21159"/>
    <cellStyle name="표준 3 6 5 8 2" xfId="43553"/>
    <cellStyle name="표준 3 6 5 9" xfId="31251"/>
    <cellStyle name="표준 3 6 6" xfId="1209"/>
    <cellStyle name="표준 3 6 6 2" xfId="2467"/>
    <cellStyle name="표준 3 6 6 2 2" xfId="4961"/>
    <cellStyle name="표준 3 6 6 2 2 2" xfId="9944"/>
    <cellStyle name="표준 3 6 6 2 2 2 2" xfId="17597"/>
    <cellStyle name="표준 3 6 6 2 2 2 3" xfId="30098"/>
    <cellStyle name="표준 3 6 6 2 2 2 3 2" xfId="52492"/>
    <cellStyle name="표준 3 6 6 2 2 2 4" xfId="40191"/>
    <cellStyle name="표준 3 6 6 2 2 3" xfId="17596"/>
    <cellStyle name="표준 3 6 6 2 2 4" xfId="25116"/>
    <cellStyle name="표준 3 6 6 2 2 4 2" xfId="47510"/>
    <cellStyle name="표준 3 6 6 2 2 5" xfId="35209"/>
    <cellStyle name="표준 3 6 6 2 3" xfId="7453"/>
    <cellStyle name="표준 3 6 6 2 3 2" xfId="17598"/>
    <cellStyle name="표준 3 6 6 2 3 3" xfId="27607"/>
    <cellStyle name="표준 3 6 6 2 3 3 2" xfId="50001"/>
    <cellStyle name="표준 3 6 6 2 3 4" xfId="37700"/>
    <cellStyle name="표준 3 6 6 2 4" xfId="17595"/>
    <cellStyle name="표준 3 6 6 2 5" xfId="22625"/>
    <cellStyle name="표준 3 6 6 2 5 2" xfId="45019"/>
    <cellStyle name="표준 3 6 6 2 6" xfId="32717"/>
    <cellStyle name="표준 3 6 6 3" xfId="3716"/>
    <cellStyle name="표준 3 6 6 3 2" xfId="8699"/>
    <cellStyle name="표준 3 6 6 3 2 2" xfId="17600"/>
    <cellStyle name="표준 3 6 6 3 2 3" xfId="28853"/>
    <cellStyle name="표준 3 6 6 3 2 3 2" xfId="51247"/>
    <cellStyle name="표준 3 6 6 3 2 4" xfId="38946"/>
    <cellStyle name="표준 3 6 6 3 3" xfId="17599"/>
    <cellStyle name="표준 3 6 6 3 4" xfId="23871"/>
    <cellStyle name="표준 3 6 6 3 4 2" xfId="46265"/>
    <cellStyle name="표준 3 6 6 3 5" xfId="33964"/>
    <cellStyle name="표준 3 6 6 4" xfId="6208"/>
    <cellStyle name="표준 3 6 6 4 2" xfId="17601"/>
    <cellStyle name="표준 3 6 6 4 3" xfId="26362"/>
    <cellStyle name="표준 3 6 6 4 3 2" xfId="48756"/>
    <cellStyle name="표준 3 6 6 4 4" xfId="36455"/>
    <cellStyle name="표준 3 6 6 5" xfId="17594"/>
    <cellStyle name="표준 3 6 6 6" xfId="21380"/>
    <cellStyle name="표준 3 6 6 6 2" xfId="43774"/>
    <cellStyle name="표준 3 6 6 7" xfId="31472"/>
    <cellStyle name="표준 3 6 7" xfId="1634"/>
    <cellStyle name="표준 3 6 7 2" xfId="2882"/>
    <cellStyle name="표준 3 6 7 2 2" xfId="5376"/>
    <cellStyle name="표준 3 6 7 2 2 2" xfId="10359"/>
    <cellStyle name="표준 3 6 7 2 2 2 2" xfId="17605"/>
    <cellStyle name="표준 3 6 7 2 2 2 3" xfId="30513"/>
    <cellStyle name="표준 3 6 7 2 2 2 3 2" xfId="52907"/>
    <cellStyle name="표준 3 6 7 2 2 2 4" xfId="40606"/>
    <cellStyle name="표준 3 6 7 2 2 3" xfId="17604"/>
    <cellStyle name="표준 3 6 7 2 2 4" xfId="25531"/>
    <cellStyle name="표준 3 6 7 2 2 4 2" xfId="47925"/>
    <cellStyle name="표준 3 6 7 2 2 5" xfId="35624"/>
    <cellStyle name="표준 3 6 7 2 3" xfId="7868"/>
    <cellStyle name="표준 3 6 7 2 3 2" xfId="17606"/>
    <cellStyle name="표준 3 6 7 2 3 3" xfId="28022"/>
    <cellStyle name="표준 3 6 7 2 3 3 2" xfId="50416"/>
    <cellStyle name="표준 3 6 7 2 3 4" xfId="38115"/>
    <cellStyle name="표준 3 6 7 2 4" xfId="17603"/>
    <cellStyle name="표준 3 6 7 2 5" xfId="23040"/>
    <cellStyle name="표준 3 6 7 2 5 2" xfId="45434"/>
    <cellStyle name="표준 3 6 7 2 6" xfId="33132"/>
    <cellStyle name="표준 3 6 7 3" xfId="4131"/>
    <cellStyle name="표준 3 6 7 3 2" xfId="9114"/>
    <cellStyle name="표준 3 6 7 3 2 2" xfId="17608"/>
    <cellStyle name="표준 3 6 7 3 2 3" xfId="29268"/>
    <cellStyle name="표준 3 6 7 3 2 3 2" xfId="51662"/>
    <cellStyle name="표준 3 6 7 3 2 4" xfId="39361"/>
    <cellStyle name="표준 3 6 7 3 3" xfId="17607"/>
    <cellStyle name="표준 3 6 7 3 4" xfId="24286"/>
    <cellStyle name="표준 3 6 7 3 4 2" xfId="46680"/>
    <cellStyle name="표준 3 6 7 3 5" xfId="34379"/>
    <cellStyle name="표준 3 6 7 4" xfId="6623"/>
    <cellStyle name="표준 3 6 7 4 2" xfId="17609"/>
    <cellStyle name="표준 3 6 7 4 3" xfId="26777"/>
    <cellStyle name="표준 3 6 7 4 3 2" xfId="49171"/>
    <cellStyle name="표준 3 6 7 4 4" xfId="36870"/>
    <cellStyle name="표준 3 6 7 5" xfId="17602"/>
    <cellStyle name="표준 3 6 7 6" xfId="21795"/>
    <cellStyle name="표준 3 6 7 6 2" xfId="44189"/>
    <cellStyle name="표준 3 6 7 7" xfId="31887"/>
    <cellStyle name="표준 3 6 8" xfId="2052"/>
    <cellStyle name="표준 3 6 8 2" xfId="4546"/>
    <cellStyle name="표준 3 6 8 2 2" xfId="9529"/>
    <cellStyle name="표준 3 6 8 2 2 2" xfId="17612"/>
    <cellStyle name="표준 3 6 8 2 2 3" xfId="29683"/>
    <cellStyle name="표준 3 6 8 2 2 3 2" xfId="52077"/>
    <cellStyle name="표준 3 6 8 2 2 4" xfId="39776"/>
    <cellStyle name="표준 3 6 8 2 3" xfId="17611"/>
    <cellStyle name="표준 3 6 8 2 4" xfId="24701"/>
    <cellStyle name="표준 3 6 8 2 4 2" xfId="47095"/>
    <cellStyle name="표준 3 6 8 2 5" xfId="34794"/>
    <cellStyle name="표준 3 6 8 3" xfId="7038"/>
    <cellStyle name="표준 3 6 8 3 2" xfId="17613"/>
    <cellStyle name="표준 3 6 8 3 3" xfId="27192"/>
    <cellStyle name="표준 3 6 8 3 3 2" xfId="49586"/>
    <cellStyle name="표준 3 6 8 3 4" xfId="37285"/>
    <cellStyle name="표준 3 6 8 4" xfId="17610"/>
    <cellStyle name="표준 3 6 8 5" xfId="22210"/>
    <cellStyle name="표준 3 6 8 5 2" xfId="44604"/>
    <cellStyle name="표준 3 6 8 6" xfId="32302"/>
    <cellStyle name="표준 3 6 9" xfId="3301"/>
    <cellStyle name="표준 3 6 9 2" xfId="8284"/>
    <cellStyle name="표준 3 6 9 2 2" xfId="17615"/>
    <cellStyle name="표준 3 6 9 2 3" xfId="28438"/>
    <cellStyle name="표준 3 6 9 2 3 2" xfId="50832"/>
    <cellStyle name="표준 3 6 9 2 4" xfId="38531"/>
    <cellStyle name="표준 3 6 9 3" xfId="17614"/>
    <cellStyle name="표준 3 6 9 4" xfId="23456"/>
    <cellStyle name="표준 3 6 9 4 2" xfId="45850"/>
    <cellStyle name="표준 3 6 9 5" xfId="33549"/>
    <cellStyle name="표준 3 7" xfId="1169"/>
    <cellStyle name="표준 3 7 2" xfId="1591"/>
    <cellStyle name="표준 3 7 2 2" xfId="2849"/>
    <cellStyle name="표준 3 7 2 2 2" xfId="5343"/>
    <cellStyle name="표준 3 7 2 2 2 2" xfId="10326"/>
    <cellStyle name="표준 3 7 2 2 2 2 2" xfId="17620"/>
    <cellStyle name="표준 3 7 2 2 2 2 3" xfId="30480"/>
    <cellStyle name="표준 3 7 2 2 2 2 3 2" xfId="52874"/>
    <cellStyle name="표준 3 7 2 2 2 2 4" xfId="40573"/>
    <cellStyle name="표준 3 7 2 2 2 3" xfId="17619"/>
    <cellStyle name="표준 3 7 2 2 2 4" xfId="25498"/>
    <cellStyle name="표준 3 7 2 2 2 4 2" xfId="47892"/>
    <cellStyle name="표준 3 7 2 2 2 5" xfId="35591"/>
    <cellStyle name="표준 3 7 2 2 3" xfId="7835"/>
    <cellStyle name="표준 3 7 2 2 3 2" xfId="17621"/>
    <cellStyle name="표준 3 7 2 2 3 3" xfId="27989"/>
    <cellStyle name="표준 3 7 2 2 3 3 2" xfId="50383"/>
    <cellStyle name="표준 3 7 2 2 3 4" xfId="38082"/>
    <cellStyle name="표준 3 7 2 2 4" xfId="17618"/>
    <cellStyle name="표준 3 7 2 2 5" xfId="23007"/>
    <cellStyle name="표준 3 7 2 2 5 2" xfId="45401"/>
    <cellStyle name="표준 3 7 2 2 6" xfId="33099"/>
    <cellStyle name="표준 3 7 2 3" xfId="4098"/>
    <cellStyle name="표준 3 7 2 3 2" xfId="9081"/>
    <cellStyle name="표준 3 7 2 3 2 2" xfId="17623"/>
    <cellStyle name="표준 3 7 2 3 2 3" xfId="29235"/>
    <cellStyle name="표준 3 7 2 3 2 3 2" xfId="51629"/>
    <cellStyle name="표준 3 7 2 3 2 4" xfId="39328"/>
    <cellStyle name="표준 3 7 2 3 3" xfId="17622"/>
    <cellStyle name="표준 3 7 2 3 4" xfId="24253"/>
    <cellStyle name="표준 3 7 2 3 4 2" xfId="46647"/>
    <cellStyle name="표준 3 7 2 3 5" xfId="34346"/>
    <cellStyle name="표준 3 7 2 4" xfId="6590"/>
    <cellStyle name="표준 3 7 2 4 2" xfId="17624"/>
    <cellStyle name="표준 3 7 2 4 3" xfId="26744"/>
    <cellStyle name="표준 3 7 2 4 3 2" xfId="49138"/>
    <cellStyle name="표준 3 7 2 4 4" xfId="36837"/>
    <cellStyle name="표준 3 7 2 5" xfId="17617"/>
    <cellStyle name="표준 3 7 2 6" xfId="21762"/>
    <cellStyle name="표준 3 7 2 6 2" xfId="44156"/>
    <cellStyle name="표준 3 7 2 7" xfId="31854"/>
    <cellStyle name="표준 3 7 3" xfId="2016"/>
    <cellStyle name="표준 3 7 3 2" xfId="3264"/>
    <cellStyle name="표준 3 7 3 2 2" xfId="5758"/>
    <cellStyle name="표준 3 7 3 2 2 2" xfId="10741"/>
    <cellStyle name="표준 3 7 3 2 2 2 2" xfId="17628"/>
    <cellStyle name="표준 3 7 3 2 2 2 3" xfId="30895"/>
    <cellStyle name="표준 3 7 3 2 2 2 3 2" xfId="53289"/>
    <cellStyle name="표준 3 7 3 2 2 2 4" xfId="40988"/>
    <cellStyle name="표준 3 7 3 2 2 3" xfId="17627"/>
    <cellStyle name="표준 3 7 3 2 2 4" xfId="25913"/>
    <cellStyle name="표준 3 7 3 2 2 4 2" xfId="48307"/>
    <cellStyle name="표준 3 7 3 2 2 5" xfId="36006"/>
    <cellStyle name="표준 3 7 3 2 3" xfId="8250"/>
    <cellStyle name="표준 3 7 3 2 3 2" xfId="17629"/>
    <cellStyle name="표준 3 7 3 2 3 3" xfId="28404"/>
    <cellStyle name="표준 3 7 3 2 3 3 2" xfId="50798"/>
    <cellStyle name="표준 3 7 3 2 3 4" xfId="38497"/>
    <cellStyle name="표준 3 7 3 2 4" xfId="17626"/>
    <cellStyle name="표준 3 7 3 2 5" xfId="23422"/>
    <cellStyle name="표준 3 7 3 2 5 2" xfId="45816"/>
    <cellStyle name="표준 3 7 3 2 6" xfId="33514"/>
    <cellStyle name="표준 3 7 3 3" xfId="4513"/>
    <cellStyle name="표준 3 7 3 3 2" xfId="9496"/>
    <cellStyle name="표준 3 7 3 3 2 2" xfId="17631"/>
    <cellStyle name="표준 3 7 3 3 2 3" xfId="29650"/>
    <cellStyle name="표준 3 7 3 3 2 3 2" xfId="52044"/>
    <cellStyle name="표준 3 7 3 3 2 4" xfId="39743"/>
    <cellStyle name="표준 3 7 3 3 3" xfId="17630"/>
    <cellStyle name="표준 3 7 3 3 4" xfId="24668"/>
    <cellStyle name="표준 3 7 3 3 4 2" xfId="47062"/>
    <cellStyle name="표준 3 7 3 3 5" xfId="34761"/>
    <cellStyle name="표준 3 7 3 4" xfId="7005"/>
    <cellStyle name="표준 3 7 3 4 2" xfId="17632"/>
    <cellStyle name="표준 3 7 3 4 3" xfId="27159"/>
    <cellStyle name="표준 3 7 3 4 3 2" xfId="49553"/>
    <cellStyle name="표준 3 7 3 4 4" xfId="37252"/>
    <cellStyle name="표준 3 7 3 5" xfId="17625"/>
    <cellStyle name="표준 3 7 3 6" xfId="22177"/>
    <cellStyle name="표준 3 7 3 6 2" xfId="44571"/>
    <cellStyle name="표준 3 7 3 7" xfId="32269"/>
    <cellStyle name="표준 3 7 4" xfId="2434"/>
    <cellStyle name="표준 3 7 4 2" xfId="4928"/>
    <cellStyle name="표준 3 7 4 2 2" xfId="9911"/>
    <cellStyle name="표준 3 7 4 2 2 2" xfId="17635"/>
    <cellStyle name="표준 3 7 4 2 2 3" xfId="30065"/>
    <cellStyle name="표준 3 7 4 2 2 3 2" xfId="52459"/>
    <cellStyle name="표준 3 7 4 2 2 4" xfId="40158"/>
    <cellStyle name="표준 3 7 4 2 3" xfId="17634"/>
    <cellStyle name="표준 3 7 4 2 4" xfId="25083"/>
    <cellStyle name="표준 3 7 4 2 4 2" xfId="47477"/>
    <cellStyle name="표준 3 7 4 2 5" xfId="35176"/>
    <cellStyle name="표준 3 7 4 3" xfId="7420"/>
    <cellStyle name="표준 3 7 4 3 2" xfId="17636"/>
    <cellStyle name="표준 3 7 4 3 3" xfId="27574"/>
    <cellStyle name="표준 3 7 4 3 3 2" xfId="49968"/>
    <cellStyle name="표준 3 7 4 3 4" xfId="37667"/>
    <cellStyle name="표준 3 7 4 4" xfId="17633"/>
    <cellStyle name="표준 3 7 4 5" xfId="22592"/>
    <cellStyle name="표준 3 7 4 5 2" xfId="44986"/>
    <cellStyle name="표준 3 7 4 6" xfId="32684"/>
    <cellStyle name="표준 3 7 5" xfId="3683"/>
    <cellStyle name="표준 3 7 5 2" xfId="8666"/>
    <cellStyle name="표준 3 7 5 2 2" xfId="17638"/>
    <cellStyle name="표준 3 7 5 2 3" xfId="28820"/>
    <cellStyle name="표준 3 7 5 2 3 2" xfId="51214"/>
    <cellStyle name="표준 3 7 5 2 4" xfId="38913"/>
    <cellStyle name="표준 3 7 5 3" xfId="17637"/>
    <cellStyle name="표준 3 7 5 4" xfId="23838"/>
    <cellStyle name="표준 3 7 5 4 2" xfId="46232"/>
    <cellStyle name="표준 3 7 5 5" xfId="33931"/>
    <cellStyle name="표준 3 7 6" xfId="6175"/>
    <cellStyle name="표준 3 7 6 2" xfId="17639"/>
    <cellStyle name="표준 3 7 6 3" xfId="26329"/>
    <cellStyle name="표준 3 7 6 3 2" xfId="48723"/>
    <cellStyle name="표준 3 7 6 4" xfId="36422"/>
    <cellStyle name="표준 3 7 7" xfId="17616"/>
    <cellStyle name="표준 3 7 8" xfId="21347"/>
    <cellStyle name="표준 3 7 8 2" xfId="43741"/>
    <cellStyle name="표준 3 7 9" xfId="31439"/>
    <cellStyle name="표준 3 8" xfId="10771"/>
    <cellStyle name="표준 3 8 2" xfId="17640"/>
    <cellStyle name="표준 3 8 3" xfId="30923"/>
    <cellStyle name="표준 3 8 3 2" xfId="53317"/>
    <cellStyle name="표준 3 8 4" xfId="41016"/>
    <cellStyle name="표준 30" xfId="97"/>
    <cellStyle name="표준 30 2" xfId="655"/>
    <cellStyle name="표준 30 3" xfId="654"/>
    <cellStyle name="표준 30 4" xfId="691"/>
    <cellStyle name="표준 30 4 2" xfId="17641"/>
    <cellStyle name="표준 30 5" xfId="782"/>
    <cellStyle name="표준 30 5 10" xfId="5807"/>
    <cellStyle name="표준 30 5 10 2" xfId="17643"/>
    <cellStyle name="표준 30 5 10 3" xfId="25961"/>
    <cellStyle name="표준 30 5 10 3 2" xfId="48355"/>
    <cellStyle name="표준 30 5 10 4" xfId="36054"/>
    <cellStyle name="표준 30 5 11" xfId="17642"/>
    <cellStyle name="표준 30 5 12" xfId="20979"/>
    <cellStyle name="표준 30 5 12 2" xfId="43373"/>
    <cellStyle name="표준 30 5 13" xfId="31071"/>
    <cellStyle name="표준 30 5 2" xfId="818"/>
    <cellStyle name="표준 30 5 2 10" xfId="21008"/>
    <cellStyle name="표준 30 5 2 10 2" xfId="43402"/>
    <cellStyle name="표준 30 5 2 11" xfId="31100"/>
    <cellStyle name="표준 30 5 2 2" xfId="916"/>
    <cellStyle name="표준 30 5 2 2 10" xfId="31193"/>
    <cellStyle name="표준 30 5 2 2 2" xfId="1113"/>
    <cellStyle name="표준 30 5 2 2 2 2" xfId="1539"/>
    <cellStyle name="표준 30 5 2 2 2 2 2" xfId="2797"/>
    <cellStyle name="표준 30 5 2 2 2 2 2 2" xfId="5291"/>
    <cellStyle name="표준 30 5 2 2 2 2 2 2 2" xfId="10274"/>
    <cellStyle name="표준 30 5 2 2 2 2 2 2 2 2" xfId="17650"/>
    <cellStyle name="표준 30 5 2 2 2 2 2 2 2 3" xfId="30428"/>
    <cellStyle name="표준 30 5 2 2 2 2 2 2 2 3 2" xfId="52822"/>
    <cellStyle name="표준 30 5 2 2 2 2 2 2 2 4" xfId="40521"/>
    <cellStyle name="표준 30 5 2 2 2 2 2 2 3" xfId="17649"/>
    <cellStyle name="표준 30 5 2 2 2 2 2 2 4" xfId="25446"/>
    <cellStyle name="표준 30 5 2 2 2 2 2 2 4 2" xfId="47840"/>
    <cellStyle name="표준 30 5 2 2 2 2 2 2 5" xfId="35539"/>
    <cellStyle name="표준 30 5 2 2 2 2 2 3" xfId="7783"/>
    <cellStyle name="표준 30 5 2 2 2 2 2 3 2" xfId="17651"/>
    <cellStyle name="표준 30 5 2 2 2 2 2 3 3" xfId="27937"/>
    <cellStyle name="표준 30 5 2 2 2 2 2 3 3 2" xfId="50331"/>
    <cellStyle name="표준 30 5 2 2 2 2 2 3 4" xfId="38030"/>
    <cellStyle name="표준 30 5 2 2 2 2 2 4" xfId="17648"/>
    <cellStyle name="표준 30 5 2 2 2 2 2 5" xfId="22955"/>
    <cellStyle name="표준 30 5 2 2 2 2 2 5 2" xfId="45349"/>
    <cellStyle name="표준 30 5 2 2 2 2 2 6" xfId="33047"/>
    <cellStyle name="표준 30 5 2 2 2 2 3" xfId="4046"/>
    <cellStyle name="표준 30 5 2 2 2 2 3 2" xfId="9029"/>
    <cellStyle name="표준 30 5 2 2 2 2 3 2 2" xfId="17653"/>
    <cellStyle name="표준 30 5 2 2 2 2 3 2 3" xfId="29183"/>
    <cellStyle name="표준 30 5 2 2 2 2 3 2 3 2" xfId="51577"/>
    <cellStyle name="표준 30 5 2 2 2 2 3 2 4" xfId="39276"/>
    <cellStyle name="표준 30 5 2 2 2 2 3 3" xfId="17652"/>
    <cellStyle name="표준 30 5 2 2 2 2 3 4" xfId="24201"/>
    <cellStyle name="표준 30 5 2 2 2 2 3 4 2" xfId="46595"/>
    <cellStyle name="표준 30 5 2 2 2 2 3 5" xfId="34294"/>
    <cellStyle name="표준 30 5 2 2 2 2 4" xfId="6538"/>
    <cellStyle name="표준 30 5 2 2 2 2 4 2" xfId="17654"/>
    <cellStyle name="표준 30 5 2 2 2 2 4 3" xfId="26692"/>
    <cellStyle name="표준 30 5 2 2 2 2 4 3 2" xfId="49086"/>
    <cellStyle name="표준 30 5 2 2 2 2 4 4" xfId="36785"/>
    <cellStyle name="표준 30 5 2 2 2 2 5" xfId="17647"/>
    <cellStyle name="표준 30 5 2 2 2 2 6" xfId="21710"/>
    <cellStyle name="표준 30 5 2 2 2 2 6 2" xfId="44104"/>
    <cellStyle name="표준 30 5 2 2 2 2 7" xfId="31802"/>
    <cellStyle name="표준 30 5 2 2 2 3" xfId="1964"/>
    <cellStyle name="표준 30 5 2 2 2 3 2" xfId="3212"/>
    <cellStyle name="표준 30 5 2 2 2 3 2 2" xfId="5706"/>
    <cellStyle name="표준 30 5 2 2 2 3 2 2 2" xfId="10689"/>
    <cellStyle name="표준 30 5 2 2 2 3 2 2 2 2" xfId="17658"/>
    <cellStyle name="표준 30 5 2 2 2 3 2 2 2 3" xfId="30843"/>
    <cellStyle name="표준 30 5 2 2 2 3 2 2 2 3 2" xfId="53237"/>
    <cellStyle name="표준 30 5 2 2 2 3 2 2 2 4" xfId="40936"/>
    <cellStyle name="표준 30 5 2 2 2 3 2 2 3" xfId="17657"/>
    <cellStyle name="표준 30 5 2 2 2 3 2 2 4" xfId="25861"/>
    <cellStyle name="표준 30 5 2 2 2 3 2 2 4 2" xfId="48255"/>
    <cellStyle name="표준 30 5 2 2 2 3 2 2 5" xfId="35954"/>
    <cellStyle name="표준 30 5 2 2 2 3 2 3" xfId="8198"/>
    <cellStyle name="표준 30 5 2 2 2 3 2 3 2" xfId="17659"/>
    <cellStyle name="표준 30 5 2 2 2 3 2 3 3" xfId="28352"/>
    <cellStyle name="표준 30 5 2 2 2 3 2 3 3 2" xfId="50746"/>
    <cellStyle name="표준 30 5 2 2 2 3 2 3 4" xfId="38445"/>
    <cellStyle name="표준 30 5 2 2 2 3 2 4" xfId="17656"/>
    <cellStyle name="표준 30 5 2 2 2 3 2 5" xfId="23370"/>
    <cellStyle name="표준 30 5 2 2 2 3 2 5 2" xfId="45764"/>
    <cellStyle name="표준 30 5 2 2 2 3 2 6" xfId="33462"/>
    <cellStyle name="표준 30 5 2 2 2 3 3" xfId="4461"/>
    <cellStyle name="표준 30 5 2 2 2 3 3 2" xfId="9444"/>
    <cellStyle name="표준 30 5 2 2 2 3 3 2 2" xfId="17661"/>
    <cellStyle name="표준 30 5 2 2 2 3 3 2 3" xfId="29598"/>
    <cellStyle name="표준 30 5 2 2 2 3 3 2 3 2" xfId="51992"/>
    <cellStyle name="표준 30 5 2 2 2 3 3 2 4" xfId="39691"/>
    <cellStyle name="표준 30 5 2 2 2 3 3 3" xfId="17660"/>
    <cellStyle name="표준 30 5 2 2 2 3 3 4" xfId="24616"/>
    <cellStyle name="표준 30 5 2 2 2 3 3 4 2" xfId="47010"/>
    <cellStyle name="표준 30 5 2 2 2 3 3 5" xfId="34709"/>
    <cellStyle name="표준 30 5 2 2 2 3 4" xfId="6953"/>
    <cellStyle name="표준 30 5 2 2 2 3 4 2" xfId="17662"/>
    <cellStyle name="표준 30 5 2 2 2 3 4 3" xfId="27107"/>
    <cellStyle name="표준 30 5 2 2 2 3 4 3 2" xfId="49501"/>
    <cellStyle name="표준 30 5 2 2 2 3 4 4" xfId="37200"/>
    <cellStyle name="표준 30 5 2 2 2 3 5" xfId="17655"/>
    <cellStyle name="표준 30 5 2 2 2 3 6" xfId="22125"/>
    <cellStyle name="표준 30 5 2 2 2 3 6 2" xfId="44519"/>
    <cellStyle name="표준 30 5 2 2 2 3 7" xfId="32217"/>
    <cellStyle name="표준 30 5 2 2 2 4" xfId="2382"/>
    <cellStyle name="표준 30 5 2 2 2 4 2" xfId="4876"/>
    <cellStyle name="표준 30 5 2 2 2 4 2 2" xfId="9859"/>
    <cellStyle name="표준 30 5 2 2 2 4 2 2 2" xfId="17665"/>
    <cellStyle name="표준 30 5 2 2 2 4 2 2 3" xfId="30013"/>
    <cellStyle name="표준 30 5 2 2 2 4 2 2 3 2" xfId="52407"/>
    <cellStyle name="표준 30 5 2 2 2 4 2 2 4" xfId="40106"/>
    <cellStyle name="표준 30 5 2 2 2 4 2 3" xfId="17664"/>
    <cellStyle name="표준 30 5 2 2 2 4 2 4" xfId="25031"/>
    <cellStyle name="표준 30 5 2 2 2 4 2 4 2" xfId="47425"/>
    <cellStyle name="표준 30 5 2 2 2 4 2 5" xfId="35124"/>
    <cellStyle name="표준 30 5 2 2 2 4 3" xfId="7368"/>
    <cellStyle name="표준 30 5 2 2 2 4 3 2" xfId="17666"/>
    <cellStyle name="표준 30 5 2 2 2 4 3 3" xfId="27522"/>
    <cellStyle name="표준 30 5 2 2 2 4 3 3 2" xfId="49916"/>
    <cellStyle name="표준 30 5 2 2 2 4 3 4" xfId="37615"/>
    <cellStyle name="표준 30 5 2 2 2 4 4" xfId="17663"/>
    <cellStyle name="표준 30 5 2 2 2 4 5" xfId="22540"/>
    <cellStyle name="표준 30 5 2 2 2 4 5 2" xfId="44934"/>
    <cellStyle name="표준 30 5 2 2 2 4 6" xfId="32632"/>
    <cellStyle name="표준 30 5 2 2 2 5" xfId="3631"/>
    <cellStyle name="표준 30 5 2 2 2 5 2" xfId="8614"/>
    <cellStyle name="표준 30 5 2 2 2 5 2 2" xfId="17668"/>
    <cellStyle name="표준 30 5 2 2 2 5 2 3" xfId="28768"/>
    <cellStyle name="표준 30 5 2 2 2 5 2 3 2" xfId="51162"/>
    <cellStyle name="표준 30 5 2 2 2 5 2 4" xfId="38861"/>
    <cellStyle name="표준 30 5 2 2 2 5 3" xfId="17667"/>
    <cellStyle name="표준 30 5 2 2 2 5 4" xfId="23786"/>
    <cellStyle name="표준 30 5 2 2 2 5 4 2" xfId="46180"/>
    <cellStyle name="표준 30 5 2 2 2 5 5" xfId="33879"/>
    <cellStyle name="표준 30 5 2 2 2 6" xfId="6123"/>
    <cellStyle name="표준 30 5 2 2 2 6 2" xfId="17669"/>
    <cellStyle name="표준 30 5 2 2 2 6 3" xfId="26277"/>
    <cellStyle name="표준 30 5 2 2 2 6 3 2" xfId="48671"/>
    <cellStyle name="표준 30 5 2 2 2 6 4" xfId="36370"/>
    <cellStyle name="표준 30 5 2 2 2 7" xfId="17646"/>
    <cellStyle name="표준 30 5 2 2 2 8" xfId="21295"/>
    <cellStyle name="표준 30 5 2 2 2 8 2" xfId="43689"/>
    <cellStyle name="표준 30 5 2 2 2 9" xfId="31387"/>
    <cellStyle name="표준 30 5 2 2 3" xfId="1345"/>
    <cellStyle name="표준 30 5 2 2 3 2" xfId="2603"/>
    <cellStyle name="표준 30 5 2 2 3 2 2" xfId="5097"/>
    <cellStyle name="표준 30 5 2 2 3 2 2 2" xfId="10080"/>
    <cellStyle name="표준 30 5 2 2 3 2 2 2 2" xfId="17673"/>
    <cellStyle name="표준 30 5 2 2 3 2 2 2 3" xfId="30234"/>
    <cellStyle name="표준 30 5 2 2 3 2 2 2 3 2" xfId="52628"/>
    <cellStyle name="표준 30 5 2 2 3 2 2 2 4" xfId="40327"/>
    <cellStyle name="표준 30 5 2 2 3 2 2 3" xfId="17672"/>
    <cellStyle name="표준 30 5 2 2 3 2 2 4" xfId="25252"/>
    <cellStyle name="표준 30 5 2 2 3 2 2 4 2" xfId="47646"/>
    <cellStyle name="표준 30 5 2 2 3 2 2 5" xfId="35345"/>
    <cellStyle name="표준 30 5 2 2 3 2 3" xfId="7589"/>
    <cellStyle name="표준 30 5 2 2 3 2 3 2" xfId="17674"/>
    <cellStyle name="표준 30 5 2 2 3 2 3 3" xfId="27743"/>
    <cellStyle name="표준 30 5 2 2 3 2 3 3 2" xfId="50137"/>
    <cellStyle name="표준 30 5 2 2 3 2 3 4" xfId="37836"/>
    <cellStyle name="표준 30 5 2 2 3 2 4" xfId="17671"/>
    <cellStyle name="표준 30 5 2 2 3 2 5" xfId="22761"/>
    <cellStyle name="표준 30 5 2 2 3 2 5 2" xfId="45155"/>
    <cellStyle name="표준 30 5 2 2 3 2 6" xfId="32853"/>
    <cellStyle name="표준 30 5 2 2 3 3" xfId="3852"/>
    <cellStyle name="표준 30 5 2 2 3 3 2" xfId="8835"/>
    <cellStyle name="표준 30 5 2 2 3 3 2 2" xfId="17676"/>
    <cellStyle name="표준 30 5 2 2 3 3 2 3" xfId="28989"/>
    <cellStyle name="표준 30 5 2 2 3 3 2 3 2" xfId="51383"/>
    <cellStyle name="표준 30 5 2 2 3 3 2 4" xfId="39082"/>
    <cellStyle name="표준 30 5 2 2 3 3 3" xfId="17675"/>
    <cellStyle name="표준 30 5 2 2 3 3 4" xfId="24007"/>
    <cellStyle name="표준 30 5 2 2 3 3 4 2" xfId="46401"/>
    <cellStyle name="표준 30 5 2 2 3 3 5" xfId="34100"/>
    <cellStyle name="표준 30 5 2 2 3 4" xfId="6344"/>
    <cellStyle name="표준 30 5 2 2 3 4 2" xfId="17677"/>
    <cellStyle name="표준 30 5 2 2 3 4 3" xfId="26498"/>
    <cellStyle name="표준 30 5 2 2 3 4 3 2" xfId="48892"/>
    <cellStyle name="표준 30 5 2 2 3 4 4" xfId="36591"/>
    <cellStyle name="표준 30 5 2 2 3 5" xfId="17670"/>
    <cellStyle name="표준 30 5 2 2 3 6" xfId="21516"/>
    <cellStyle name="표준 30 5 2 2 3 6 2" xfId="43910"/>
    <cellStyle name="표준 30 5 2 2 3 7" xfId="31608"/>
    <cellStyle name="표준 30 5 2 2 4" xfId="1770"/>
    <cellStyle name="표준 30 5 2 2 4 2" xfId="3018"/>
    <cellStyle name="표준 30 5 2 2 4 2 2" xfId="5512"/>
    <cellStyle name="표준 30 5 2 2 4 2 2 2" xfId="10495"/>
    <cellStyle name="표준 30 5 2 2 4 2 2 2 2" xfId="17681"/>
    <cellStyle name="표준 30 5 2 2 4 2 2 2 3" xfId="30649"/>
    <cellStyle name="표준 30 5 2 2 4 2 2 2 3 2" xfId="53043"/>
    <cellStyle name="표준 30 5 2 2 4 2 2 2 4" xfId="40742"/>
    <cellStyle name="표준 30 5 2 2 4 2 2 3" xfId="17680"/>
    <cellStyle name="표준 30 5 2 2 4 2 2 4" xfId="25667"/>
    <cellStyle name="표준 30 5 2 2 4 2 2 4 2" xfId="48061"/>
    <cellStyle name="표준 30 5 2 2 4 2 2 5" xfId="35760"/>
    <cellStyle name="표준 30 5 2 2 4 2 3" xfId="8004"/>
    <cellStyle name="표준 30 5 2 2 4 2 3 2" xfId="17682"/>
    <cellStyle name="표준 30 5 2 2 4 2 3 3" xfId="28158"/>
    <cellStyle name="표준 30 5 2 2 4 2 3 3 2" xfId="50552"/>
    <cellStyle name="표준 30 5 2 2 4 2 3 4" xfId="38251"/>
    <cellStyle name="표준 30 5 2 2 4 2 4" xfId="17679"/>
    <cellStyle name="표준 30 5 2 2 4 2 5" xfId="23176"/>
    <cellStyle name="표준 30 5 2 2 4 2 5 2" xfId="45570"/>
    <cellStyle name="표준 30 5 2 2 4 2 6" xfId="33268"/>
    <cellStyle name="표준 30 5 2 2 4 3" xfId="4267"/>
    <cellStyle name="표준 30 5 2 2 4 3 2" xfId="9250"/>
    <cellStyle name="표준 30 5 2 2 4 3 2 2" xfId="17684"/>
    <cellStyle name="표준 30 5 2 2 4 3 2 3" xfId="29404"/>
    <cellStyle name="표준 30 5 2 2 4 3 2 3 2" xfId="51798"/>
    <cellStyle name="표준 30 5 2 2 4 3 2 4" xfId="39497"/>
    <cellStyle name="표준 30 5 2 2 4 3 3" xfId="17683"/>
    <cellStyle name="표준 30 5 2 2 4 3 4" xfId="24422"/>
    <cellStyle name="표준 30 5 2 2 4 3 4 2" xfId="46816"/>
    <cellStyle name="표준 30 5 2 2 4 3 5" xfId="34515"/>
    <cellStyle name="표준 30 5 2 2 4 4" xfId="6759"/>
    <cellStyle name="표준 30 5 2 2 4 4 2" xfId="17685"/>
    <cellStyle name="표준 30 5 2 2 4 4 3" xfId="26913"/>
    <cellStyle name="표준 30 5 2 2 4 4 3 2" xfId="49307"/>
    <cellStyle name="표준 30 5 2 2 4 4 4" xfId="37006"/>
    <cellStyle name="표준 30 5 2 2 4 5" xfId="17678"/>
    <cellStyle name="표준 30 5 2 2 4 6" xfId="21931"/>
    <cellStyle name="표준 30 5 2 2 4 6 2" xfId="44325"/>
    <cellStyle name="표준 30 5 2 2 4 7" xfId="32023"/>
    <cellStyle name="표준 30 5 2 2 5" xfId="2188"/>
    <cellStyle name="표준 30 5 2 2 5 2" xfId="4682"/>
    <cellStyle name="표준 30 5 2 2 5 2 2" xfId="9665"/>
    <cellStyle name="표준 30 5 2 2 5 2 2 2" xfId="17688"/>
    <cellStyle name="표준 30 5 2 2 5 2 2 3" xfId="29819"/>
    <cellStyle name="표준 30 5 2 2 5 2 2 3 2" xfId="52213"/>
    <cellStyle name="표준 30 5 2 2 5 2 2 4" xfId="39912"/>
    <cellStyle name="표준 30 5 2 2 5 2 3" xfId="17687"/>
    <cellStyle name="표준 30 5 2 2 5 2 4" xfId="24837"/>
    <cellStyle name="표준 30 5 2 2 5 2 4 2" xfId="47231"/>
    <cellStyle name="표준 30 5 2 2 5 2 5" xfId="34930"/>
    <cellStyle name="표준 30 5 2 2 5 3" xfId="7174"/>
    <cellStyle name="표준 30 5 2 2 5 3 2" xfId="17689"/>
    <cellStyle name="표준 30 5 2 2 5 3 3" xfId="27328"/>
    <cellStyle name="표준 30 5 2 2 5 3 3 2" xfId="49722"/>
    <cellStyle name="표준 30 5 2 2 5 3 4" xfId="37421"/>
    <cellStyle name="표준 30 5 2 2 5 4" xfId="17686"/>
    <cellStyle name="표준 30 5 2 2 5 5" xfId="22346"/>
    <cellStyle name="표준 30 5 2 2 5 5 2" xfId="44740"/>
    <cellStyle name="표준 30 5 2 2 5 6" xfId="32438"/>
    <cellStyle name="표준 30 5 2 2 6" xfId="3437"/>
    <cellStyle name="표준 30 5 2 2 6 2" xfId="8420"/>
    <cellStyle name="표준 30 5 2 2 6 2 2" xfId="17691"/>
    <cellStyle name="표준 30 5 2 2 6 2 3" xfId="28574"/>
    <cellStyle name="표준 30 5 2 2 6 2 3 2" xfId="50968"/>
    <cellStyle name="표준 30 5 2 2 6 2 4" xfId="38667"/>
    <cellStyle name="표준 30 5 2 2 6 3" xfId="17690"/>
    <cellStyle name="표준 30 5 2 2 6 4" xfId="23592"/>
    <cellStyle name="표준 30 5 2 2 6 4 2" xfId="45986"/>
    <cellStyle name="표준 30 5 2 2 6 5" xfId="33685"/>
    <cellStyle name="표준 30 5 2 2 7" xfId="5929"/>
    <cellStyle name="표준 30 5 2 2 7 2" xfId="17692"/>
    <cellStyle name="표준 30 5 2 2 7 3" xfId="26083"/>
    <cellStyle name="표준 30 5 2 2 7 3 2" xfId="48477"/>
    <cellStyle name="표준 30 5 2 2 7 4" xfId="36176"/>
    <cellStyle name="표준 30 5 2 2 8" xfId="17645"/>
    <cellStyle name="표준 30 5 2 2 9" xfId="21101"/>
    <cellStyle name="표준 30 5 2 2 9 2" xfId="43495"/>
    <cellStyle name="표준 30 5 2 3" xfId="1020"/>
    <cellStyle name="표준 30 5 2 3 2" xfId="1446"/>
    <cellStyle name="표준 30 5 2 3 2 2" xfId="2704"/>
    <cellStyle name="표준 30 5 2 3 2 2 2" xfId="5198"/>
    <cellStyle name="표준 30 5 2 3 2 2 2 2" xfId="10181"/>
    <cellStyle name="표준 30 5 2 3 2 2 2 2 2" xfId="17697"/>
    <cellStyle name="표준 30 5 2 3 2 2 2 2 3" xfId="30335"/>
    <cellStyle name="표준 30 5 2 3 2 2 2 2 3 2" xfId="52729"/>
    <cellStyle name="표준 30 5 2 3 2 2 2 2 4" xfId="40428"/>
    <cellStyle name="표준 30 5 2 3 2 2 2 3" xfId="17696"/>
    <cellStyle name="표준 30 5 2 3 2 2 2 4" xfId="25353"/>
    <cellStyle name="표준 30 5 2 3 2 2 2 4 2" xfId="47747"/>
    <cellStyle name="표준 30 5 2 3 2 2 2 5" xfId="35446"/>
    <cellStyle name="표준 30 5 2 3 2 2 3" xfId="7690"/>
    <cellStyle name="표준 30 5 2 3 2 2 3 2" xfId="17698"/>
    <cellStyle name="표준 30 5 2 3 2 2 3 3" xfId="27844"/>
    <cellStyle name="표준 30 5 2 3 2 2 3 3 2" xfId="50238"/>
    <cellStyle name="표준 30 5 2 3 2 2 3 4" xfId="37937"/>
    <cellStyle name="표준 30 5 2 3 2 2 4" xfId="17695"/>
    <cellStyle name="표준 30 5 2 3 2 2 5" xfId="22862"/>
    <cellStyle name="표준 30 5 2 3 2 2 5 2" xfId="45256"/>
    <cellStyle name="표준 30 5 2 3 2 2 6" xfId="32954"/>
    <cellStyle name="표준 30 5 2 3 2 3" xfId="3953"/>
    <cellStyle name="표준 30 5 2 3 2 3 2" xfId="8936"/>
    <cellStyle name="표준 30 5 2 3 2 3 2 2" xfId="17700"/>
    <cellStyle name="표준 30 5 2 3 2 3 2 3" xfId="29090"/>
    <cellStyle name="표준 30 5 2 3 2 3 2 3 2" xfId="51484"/>
    <cellStyle name="표준 30 5 2 3 2 3 2 4" xfId="39183"/>
    <cellStyle name="표준 30 5 2 3 2 3 3" xfId="17699"/>
    <cellStyle name="표준 30 5 2 3 2 3 4" xfId="24108"/>
    <cellStyle name="표준 30 5 2 3 2 3 4 2" xfId="46502"/>
    <cellStyle name="표준 30 5 2 3 2 3 5" xfId="34201"/>
    <cellStyle name="표준 30 5 2 3 2 4" xfId="6445"/>
    <cellStyle name="표준 30 5 2 3 2 4 2" xfId="17701"/>
    <cellStyle name="표준 30 5 2 3 2 4 3" xfId="26599"/>
    <cellStyle name="표준 30 5 2 3 2 4 3 2" xfId="48993"/>
    <cellStyle name="표준 30 5 2 3 2 4 4" xfId="36692"/>
    <cellStyle name="표준 30 5 2 3 2 5" xfId="17694"/>
    <cellStyle name="표준 30 5 2 3 2 6" xfId="21617"/>
    <cellStyle name="표준 30 5 2 3 2 6 2" xfId="44011"/>
    <cellStyle name="표준 30 5 2 3 2 7" xfId="31709"/>
    <cellStyle name="표준 30 5 2 3 3" xfId="1871"/>
    <cellStyle name="표준 30 5 2 3 3 2" xfId="3119"/>
    <cellStyle name="표준 30 5 2 3 3 2 2" xfId="5613"/>
    <cellStyle name="표준 30 5 2 3 3 2 2 2" xfId="10596"/>
    <cellStyle name="표준 30 5 2 3 3 2 2 2 2" xfId="17705"/>
    <cellStyle name="표준 30 5 2 3 3 2 2 2 3" xfId="30750"/>
    <cellStyle name="표준 30 5 2 3 3 2 2 2 3 2" xfId="53144"/>
    <cellStyle name="표준 30 5 2 3 3 2 2 2 4" xfId="40843"/>
    <cellStyle name="표준 30 5 2 3 3 2 2 3" xfId="17704"/>
    <cellStyle name="표준 30 5 2 3 3 2 2 4" xfId="25768"/>
    <cellStyle name="표준 30 5 2 3 3 2 2 4 2" xfId="48162"/>
    <cellStyle name="표준 30 5 2 3 3 2 2 5" xfId="35861"/>
    <cellStyle name="표준 30 5 2 3 3 2 3" xfId="8105"/>
    <cellStyle name="표준 30 5 2 3 3 2 3 2" xfId="17706"/>
    <cellStyle name="표준 30 5 2 3 3 2 3 3" xfId="28259"/>
    <cellStyle name="표준 30 5 2 3 3 2 3 3 2" xfId="50653"/>
    <cellStyle name="표준 30 5 2 3 3 2 3 4" xfId="38352"/>
    <cellStyle name="표준 30 5 2 3 3 2 4" xfId="17703"/>
    <cellStyle name="표준 30 5 2 3 3 2 5" xfId="23277"/>
    <cellStyle name="표준 30 5 2 3 3 2 5 2" xfId="45671"/>
    <cellStyle name="표준 30 5 2 3 3 2 6" xfId="33369"/>
    <cellStyle name="표준 30 5 2 3 3 3" xfId="4368"/>
    <cellStyle name="표준 30 5 2 3 3 3 2" xfId="9351"/>
    <cellStyle name="표준 30 5 2 3 3 3 2 2" xfId="17708"/>
    <cellStyle name="표준 30 5 2 3 3 3 2 3" xfId="29505"/>
    <cellStyle name="표준 30 5 2 3 3 3 2 3 2" xfId="51899"/>
    <cellStyle name="표준 30 5 2 3 3 3 2 4" xfId="39598"/>
    <cellStyle name="표준 30 5 2 3 3 3 3" xfId="17707"/>
    <cellStyle name="표준 30 5 2 3 3 3 4" xfId="24523"/>
    <cellStyle name="표준 30 5 2 3 3 3 4 2" xfId="46917"/>
    <cellStyle name="표준 30 5 2 3 3 3 5" xfId="34616"/>
    <cellStyle name="표준 30 5 2 3 3 4" xfId="6860"/>
    <cellStyle name="표준 30 5 2 3 3 4 2" xfId="17709"/>
    <cellStyle name="표준 30 5 2 3 3 4 3" xfId="27014"/>
    <cellStyle name="표준 30 5 2 3 3 4 3 2" xfId="49408"/>
    <cellStyle name="표준 30 5 2 3 3 4 4" xfId="37107"/>
    <cellStyle name="표준 30 5 2 3 3 5" xfId="17702"/>
    <cellStyle name="표준 30 5 2 3 3 6" xfId="22032"/>
    <cellStyle name="표준 30 5 2 3 3 6 2" xfId="44426"/>
    <cellStyle name="표준 30 5 2 3 3 7" xfId="32124"/>
    <cellStyle name="표준 30 5 2 3 4" xfId="2289"/>
    <cellStyle name="표준 30 5 2 3 4 2" xfId="4783"/>
    <cellStyle name="표준 30 5 2 3 4 2 2" xfId="9766"/>
    <cellStyle name="표준 30 5 2 3 4 2 2 2" xfId="17712"/>
    <cellStyle name="표준 30 5 2 3 4 2 2 3" xfId="29920"/>
    <cellStyle name="표준 30 5 2 3 4 2 2 3 2" xfId="52314"/>
    <cellStyle name="표준 30 5 2 3 4 2 2 4" xfId="40013"/>
    <cellStyle name="표준 30 5 2 3 4 2 3" xfId="17711"/>
    <cellStyle name="표준 30 5 2 3 4 2 4" xfId="24938"/>
    <cellStyle name="표준 30 5 2 3 4 2 4 2" xfId="47332"/>
    <cellStyle name="표준 30 5 2 3 4 2 5" xfId="35031"/>
    <cellStyle name="표준 30 5 2 3 4 3" xfId="7275"/>
    <cellStyle name="표준 30 5 2 3 4 3 2" xfId="17713"/>
    <cellStyle name="표준 30 5 2 3 4 3 3" xfId="27429"/>
    <cellStyle name="표준 30 5 2 3 4 3 3 2" xfId="49823"/>
    <cellStyle name="표준 30 5 2 3 4 3 4" xfId="37522"/>
    <cellStyle name="표준 30 5 2 3 4 4" xfId="17710"/>
    <cellStyle name="표준 30 5 2 3 4 5" xfId="22447"/>
    <cellStyle name="표준 30 5 2 3 4 5 2" xfId="44841"/>
    <cellStyle name="표준 30 5 2 3 4 6" xfId="32539"/>
    <cellStyle name="표준 30 5 2 3 5" xfId="3538"/>
    <cellStyle name="표준 30 5 2 3 5 2" xfId="8521"/>
    <cellStyle name="표준 30 5 2 3 5 2 2" xfId="17715"/>
    <cellStyle name="표준 30 5 2 3 5 2 3" xfId="28675"/>
    <cellStyle name="표준 30 5 2 3 5 2 3 2" xfId="51069"/>
    <cellStyle name="표준 30 5 2 3 5 2 4" xfId="38768"/>
    <cellStyle name="표준 30 5 2 3 5 3" xfId="17714"/>
    <cellStyle name="표준 30 5 2 3 5 4" xfId="23693"/>
    <cellStyle name="표준 30 5 2 3 5 4 2" xfId="46087"/>
    <cellStyle name="표준 30 5 2 3 5 5" xfId="33786"/>
    <cellStyle name="표준 30 5 2 3 6" xfId="6030"/>
    <cellStyle name="표준 30 5 2 3 6 2" xfId="17716"/>
    <cellStyle name="표준 30 5 2 3 6 3" xfId="26184"/>
    <cellStyle name="표준 30 5 2 3 6 3 2" xfId="48578"/>
    <cellStyle name="표준 30 5 2 3 6 4" xfId="36277"/>
    <cellStyle name="표준 30 5 2 3 7" xfId="17693"/>
    <cellStyle name="표준 30 5 2 3 8" xfId="21202"/>
    <cellStyle name="표준 30 5 2 3 8 2" xfId="43596"/>
    <cellStyle name="표준 30 5 2 3 9" xfId="31294"/>
    <cellStyle name="표준 30 5 2 4" xfId="1252"/>
    <cellStyle name="표준 30 5 2 4 2" xfId="2510"/>
    <cellStyle name="표준 30 5 2 4 2 2" xfId="5004"/>
    <cellStyle name="표준 30 5 2 4 2 2 2" xfId="9987"/>
    <cellStyle name="표준 30 5 2 4 2 2 2 2" xfId="17720"/>
    <cellStyle name="표준 30 5 2 4 2 2 2 3" xfId="30141"/>
    <cellStyle name="표준 30 5 2 4 2 2 2 3 2" xfId="52535"/>
    <cellStyle name="표준 30 5 2 4 2 2 2 4" xfId="40234"/>
    <cellStyle name="표준 30 5 2 4 2 2 3" xfId="17719"/>
    <cellStyle name="표준 30 5 2 4 2 2 4" xfId="25159"/>
    <cellStyle name="표준 30 5 2 4 2 2 4 2" xfId="47553"/>
    <cellStyle name="표준 30 5 2 4 2 2 5" xfId="35252"/>
    <cellStyle name="표준 30 5 2 4 2 3" xfId="7496"/>
    <cellStyle name="표준 30 5 2 4 2 3 2" xfId="17721"/>
    <cellStyle name="표준 30 5 2 4 2 3 3" xfId="27650"/>
    <cellStyle name="표준 30 5 2 4 2 3 3 2" xfId="50044"/>
    <cellStyle name="표준 30 5 2 4 2 3 4" xfId="37743"/>
    <cellStyle name="표준 30 5 2 4 2 4" xfId="17718"/>
    <cellStyle name="표준 30 5 2 4 2 5" xfId="22668"/>
    <cellStyle name="표준 30 5 2 4 2 5 2" xfId="45062"/>
    <cellStyle name="표준 30 5 2 4 2 6" xfId="32760"/>
    <cellStyle name="표준 30 5 2 4 3" xfId="3759"/>
    <cellStyle name="표준 30 5 2 4 3 2" xfId="8742"/>
    <cellStyle name="표준 30 5 2 4 3 2 2" xfId="17723"/>
    <cellStyle name="표준 30 5 2 4 3 2 3" xfId="28896"/>
    <cellStyle name="표준 30 5 2 4 3 2 3 2" xfId="51290"/>
    <cellStyle name="표준 30 5 2 4 3 2 4" xfId="38989"/>
    <cellStyle name="표준 30 5 2 4 3 3" xfId="17722"/>
    <cellStyle name="표준 30 5 2 4 3 4" xfId="23914"/>
    <cellStyle name="표준 30 5 2 4 3 4 2" xfId="46308"/>
    <cellStyle name="표준 30 5 2 4 3 5" xfId="34007"/>
    <cellStyle name="표준 30 5 2 4 4" xfId="6251"/>
    <cellStyle name="표준 30 5 2 4 4 2" xfId="17724"/>
    <cellStyle name="표준 30 5 2 4 4 3" xfId="26405"/>
    <cellStyle name="표준 30 5 2 4 4 3 2" xfId="48799"/>
    <cellStyle name="표준 30 5 2 4 4 4" xfId="36498"/>
    <cellStyle name="표준 30 5 2 4 5" xfId="17717"/>
    <cellStyle name="표준 30 5 2 4 6" xfId="21423"/>
    <cellStyle name="표준 30 5 2 4 6 2" xfId="43817"/>
    <cellStyle name="표준 30 5 2 4 7" xfId="31515"/>
    <cellStyle name="표준 30 5 2 5" xfId="1677"/>
    <cellStyle name="표준 30 5 2 5 2" xfId="2925"/>
    <cellStyle name="표준 30 5 2 5 2 2" xfId="5419"/>
    <cellStyle name="표준 30 5 2 5 2 2 2" xfId="10402"/>
    <cellStyle name="표준 30 5 2 5 2 2 2 2" xfId="17728"/>
    <cellStyle name="표준 30 5 2 5 2 2 2 3" xfId="30556"/>
    <cellStyle name="표준 30 5 2 5 2 2 2 3 2" xfId="52950"/>
    <cellStyle name="표준 30 5 2 5 2 2 2 4" xfId="40649"/>
    <cellStyle name="표준 30 5 2 5 2 2 3" xfId="17727"/>
    <cellStyle name="표준 30 5 2 5 2 2 4" xfId="25574"/>
    <cellStyle name="표준 30 5 2 5 2 2 4 2" xfId="47968"/>
    <cellStyle name="표준 30 5 2 5 2 2 5" xfId="35667"/>
    <cellStyle name="표준 30 5 2 5 2 3" xfId="7911"/>
    <cellStyle name="표준 30 5 2 5 2 3 2" xfId="17729"/>
    <cellStyle name="표준 30 5 2 5 2 3 3" xfId="28065"/>
    <cellStyle name="표준 30 5 2 5 2 3 3 2" xfId="50459"/>
    <cellStyle name="표준 30 5 2 5 2 3 4" xfId="38158"/>
    <cellStyle name="표준 30 5 2 5 2 4" xfId="17726"/>
    <cellStyle name="표준 30 5 2 5 2 5" xfId="23083"/>
    <cellStyle name="표준 30 5 2 5 2 5 2" xfId="45477"/>
    <cellStyle name="표준 30 5 2 5 2 6" xfId="33175"/>
    <cellStyle name="표준 30 5 2 5 3" xfId="4174"/>
    <cellStyle name="표준 30 5 2 5 3 2" xfId="9157"/>
    <cellStyle name="표준 30 5 2 5 3 2 2" xfId="17731"/>
    <cellStyle name="표준 30 5 2 5 3 2 3" xfId="29311"/>
    <cellStyle name="표준 30 5 2 5 3 2 3 2" xfId="51705"/>
    <cellStyle name="표준 30 5 2 5 3 2 4" xfId="39404"/>
    <cellStyle name="표준 30 5 2 5 3 3" xfId="17730"/>
    <cellStyle name="표준 30 5 2 5 3 4" xfId="24329"/>
    <cellStyle name="표준 30 5 2 5 3 4 2" xfId="46723"/>
    <cellStyle name="표준 30 5 2 5 3 5" xfId="34422"/>
    <cellStyle name="표준 30 5 2 5 4" xfId="6666"/>
    <cellStyle name="표준 30 5 2 5 4 2" xfId="17732"/>
    <cellStyle name="표준 30 5 2 5 4 3" xfId="26820"/>
    <cellStyle name="표준 30 5 2 5 4 3 2" xfId="49214"/>
    <cellStyle name="표준 30 5 2 5 4 4" xfId="36913"/>
    <cellStyle name="표준 30 5 2 5 5" xfId="17725"/>
    <cellStyle name="표준 30 5 2 5 6" xfId="21838"/>
    <cellStyle name="표준 30 5 2 5 6 2" xfId="44232"/>
    <cellStyle name="표준 30 5 2 5 7" xfId="31930"/>
    <cellStyle name="표준 30 5 2 6" xfId="2095"/>
    <cellStyle name="표준 30 5 2 6 2" xfId="4589"/>
    <cellStyle name="표준 30 5 2 6 2 2" xfId="9572"/>
    <cellStyle name="표준 30 5 2 6 2 2 2" xfId="17735"/>
    <cellStyle name="표준 30 5 2 6 2 2 3" xfId="29726"/>
    <cellStyle name="표준 30 5 2 6 2 2 3 2" xfId="52120"/>
    <cellStyle name="표준 30 5 2 6 2 2 4" xfId="39819"/>
    <cellStyle name="표준 30 5 2 6 2 3" xfId="17734"/>
    <cellStyle name="표준 30 5 2 6 2 4" xfId="24744"/>
    <cellStyle name="표준 30 5 2 6 2 4 2" xfId="47138"/>
    <cellStyle name="표준 30 5 2 6 2 5" xfId="34837"/>
    <cellStyle name="표준 30 5 2 6 3" xfId="7081"/>
    <cellStyle name="표준 30 5 2 6 3 2" xfId="17736"/>
    <cellStyle name="표준 30 5 2 6 3 3" xfId="27235"/>
    <cellStyle name="표준 30 5 2 6 3 3 2" xfId="49629"/>
    <cellStyle name="표준 30 5 2 6 3 4" xfId="37328"/>
    <cellStyle name="표준 30 5 2 6 4" xfId="17733"/>
    <cellStyle name="표준 30 5 2 6 5" xfId="22253"/>
    <cellStyle name="표준 30 5 2 6 5 2" xfId="44647"/>
    <cellStyle name="표준 30 5 2 6 6" xfId="32345"/>
    <cellStyle name="표준 30 5 2 7" xfId="3344"/>
    <cellStyle name="표준 30 5 2 7 2" xfId="8327"/>
    <cellStyle name="표준 30 5 2 7 2 2" xfId="17738"/>
    <cellStyle name="표준 30 5 2 7 2 3" xfId="28481"/>
    <cellStyle name="표준 30 5 2 7 2 3 2" xfId="50875"/>
    <cellStyle name="표준 30 5 2 7 2 4" xfId="38574"/>
    <cellStyle name="표준 30 5 2 7 3" xfId="17737"/>
    <cellStyle name="표준 30 5 2 7 4" xfId="23499"/>
    <cellStyle name="표준 30 5 2 7 4 2" xfId="45893"/>
    <cellStyle name="표준 30 5 2 7 5" xfId="33592"/>
    <cellStyle name="표준 30 5 2 8" xfId="5836"/>
    <cellStyle name="표준 30 5 2 8 2" xfId="17739"/>
    <cellStyle name="표준 30 5 2 8 3" xfId="25990"/>
    <cellStyle name="표준 30 5 2 8 3 2" xfId="48384"/>
    <cellStyle name="표준 30 5 2 8 4" xfId="36083"/>
    <cellStyle name="표준 30 5 2 9" xfId="17644"/>
    <cellStyle name="표준 30 5 3" xfId="848"/>
    <cellStyle name="표준 30 5 3 10" xfId="21037"/>
    <cellStyle name="표준 30 5 3 10 2" xfId="43431"/>
    <cellStyle name="표준 30 5 3 11" xfId="31129"/>
    <cellStyle name="표준 30 5 3 2" xfId="945"/>
    <cellStyle name="표준 30 5 3 2 10" xfId="31222"/>
    <cellStyle name="표준 30 5 3 2 2" xfId="1142"/>
    <cellStyle name="표준 30 5 3 2 2 2" xfId="1568"/>
    <cellStyle name="표준 30 5 3 2 2 2 2" xfId="2826"/>
    <cellStyle name="표준 30 5 3 2 2 2 2 2" xfId="5320"/>
    <cellStyle name="표준 30 5 3 2 2 2 2 2 2" xfId="10303"/>
    <cellStyle name="표준 30 5 3 2 2 2 2 2 2 2" xfId="17746"/>
    <cellStyle name="표준 30 5 3 2 2 2 2 2 2 3" xfId="30457"/>
    <cellStyle name="표준 30 5 3 2 2 2 2 2 2 3 2" xfId="52851"/>
    <cellStyle name="표준 30 5 3 2 2 2 2 2 2 4" xfId="40550"/>
    <cellStyle name="표준 30 5 3 2 2 2 2 2 3" xfId="17745"/>
    <cellStyle name="표준 30 5 3 2 2 2 2 2 4" xfId="25475"/>
    <cellStyle name="표준 30 5 3 2 2 2 2 2 4 2" xfId="47869"/>
    <cellStyle name="표준 30 5 3 2 2 2 2 2 5" xfId="35568"/>
    <cellStyle name="표준 30 5 3 2 2 2 2 3" xfId="7812"/>
    <cellStyle name="표준 30 5 3 2 2 2 2 3 2" xfId="17747"/>
    <cellStyle name="표준 30 5 3 2 2 2 2 3 3" xfId="27966"/>
    <cellStyle name="표준 30 5 3 2 2 2 2 3 3 2" xfId="50360"/>
    <cellStyle name="표준 30 5 3 2 2 2 2 3 4" xfId="38059"/>
    <cellStyle name="표준 30 5 3 2 2 2 2 4" xfId="17744"/>
    <cellStyle name="표준 30 5 3 2 2 2 2 5" xfId="22984"/>
    <cellStyle name="표준 30 5 3 2 2 2 2 5 2" xfId="45378"/>
    <cellStyle name="표준 30 5 3 2 2 2 2 6" xfId="33076"/>
    <cellStyle name="표준 30 5 3 2 2 2 3" xfId="4075"/>
    <cellStyle name="표준 30 5 3 2 2 2 3 2" xfId="9058"/>
    <cellStyle name="표준 30 5 3 2 2 2 3 2 2" xfId="17749"/>
    <cellStyle name="표준 30 5 3 2 2 2 3 2 3" xfId="29212"/>
    <cellStyle name="표준 30 5 3 2 2 2 3 2 3 2" xfId="51606"/>
    <cellStyle name="표준 30 5 3 2 2 2 3 2 4" xfId="39305"/>
    <cellStyle name="표준 30 5 3 2 2 2 3 3" xfId="17748"/>
    <cellStyle name="표준 30 5 3 2 2 2 3 4" xfId="24230"/>
    <cellStyle name="표준 30 5 3 2 2 2 3 4 2" xfId="46624"/>
    <cellStyle name="표준 30 5 3 2 2 2 3 5" xfId="34323"/>
    <cellStyle name="표준 30 5 3 2 2 2 4" xfId="6567"/>
    <cellStyle name="표준 30 5 3 2 2 2 4 2" xfId="17750"/>
    <cellStyle name="표준 30 5 3 2 2 2 4 3" xfId="26721"/>
    <cellStyle name="표준 30 5 3 2 2 2 4 3 2" xfId="49115"/>
    <cellStyle name="표준 30 5 3 2 2 2 4 4" xfId="36814"/>
    <cellStyle name="표준 30 5 3 2 2 2 5" xfId="17743"/>
    <cellStyle name="표준 30 5 3 2 2 2 6" xfId="21739"/>
    <cellStyle name="표준 30 5 3 2 2 2 6 2" xfId="44133"/>
    <cellStyle name="표준 30 5 3 2 2 2 7" xfId="31831"/>
    <cellStyle name="표준 30 5 3 2 2 3" xfId="1993"/>
    <cellStyle name="표준 30 5 3 2 2 3 2" xfId="3241"/>
    <cellStyle name="표준 30 5 3 2 2 3 2 2" xfId="5735"/>
    <cellStyle name="표준 30 5 3 2 2 3 2 2 2" xfId="10718"/>
    <cellStyle name="표준 30 5 3 2 2 3 2 2 2 2" xfId="17754"/>
    <cellStyle name="표준 30 5 3 2 2 3 2 2 2 3" xfId="30872"/>
    <cellStyle name="표준 30 5 3 2 2 3 2 2 2 3 2" xfId="53266"/>
    <cellStyle name="표준 30 5 3 2 2 3 2 2 2 4" xfId="40965"/>
    <cellStyle name="표준 30 5 3 2 2 3 2 2 3" xfId="17753"/>
    <cellStyle name="표준 30 5 3 2 2 3 2 2 4" xfId="25890"/>
    <cellStyle name="표준 30 5 3 2 2 3 2 2 4 2" xfId="48284"/>
    <cellStyle name="표준 30 5 3 2 2 3 2 2 5" xfId="35983"/>
    <cellStyle name="표준 30 5 3 2 2 3 2 3" xfId="8227"/>
    <cellStyle name="표준 30 5 3 2 2 3 2 3 2" xfId="17755"/>
    <cellStyle name="표준 30 5 3 2 2 3 2 3 3" xfId="28381"/>
    <cellStyle name="표준 30 5 3 2 2 3 2 3 3 2" xfId="50775"/>
    <cellStyle name="표준 30 5 3 2 2 3 2 3 4" xfId="38474"/>
    <cellStyle name="표준 30 5 3 2 2 3 2 4" xfId="17752"/>
    <cellStyle name="표준 30 5 3 2 2 3 2 5" xfId="23399"/>
    <cellStyle name="표준 30 5 3 2 2 3 2 5 2" xfId="45793"/>
    <cellStyle name="표준 30 5 3 2 2 3 2 6" xfId="33491"/>
    <cellStyle name="표준 30 5 3 2 2 3 3" xfId="4490"/>
    <cellStyle name="표준 30 5 3 2 2 3 3 2" xfId="9473"/>
    <cellStyle name="표준 30 5 3 2 2 3 3 2 2" xfId="17757"/>
    <cellStyle name="표준 30 5 3 2 2 3 3 2 3" xfId="29627"/>
    <cellStyle name="표준 30 5 3 2 2 3 3 2 3 2" xfId="52021"/>
    <cellStyle name="표준 30 5 3 2 2 3 3 2 4" xfId="39720"/>
    <cellStyle name="표준 30 5 3 2 2 3 3 3" xfId="17756"/>
    <cellStyle name="표준 30 5 3 2 2 3 3 4" xfId="24645"/>
    <cellStyle name="표준 30 5 3 2 2 3 3 4 2" xfId="47039"/>
    <cellStyle name="표준 30 5 3 2 2 3 3 5" xfId="34738"/>
    <cellStyle name="표준 30 5 3 2 2 3 4" xfId="6982"/>
    <cellStyle name="표준 30 5 3 2 2 3 4 2" xfId="17758"/>
    <cellStyle name="표준 30 5 3 2 2 3 4 3" xfId="27136"/>
    <cellStyle name="표준 30 5 3 2 2 3 4 3 2" xfId="49530"/>
    <cellStyle name="표준 30 5 3 2 2 3 4 4" xfId="37229"/>
    <cellStyle name="표준 30 5 3 2 2 3 5" xfId="17751"/>
    <cellStyle name="표준 30 5 3 2 2 3 6" xfId="22154"/>
    <cellStyle name="표준 30 5 3 2 2 3 6 2" xfId="44548"/>
    <cellStyle name="표준 30 5 3 2 2 3 7" xfId="32246"/>
    <cellStyle name="표준 30 5 3 2 2 4" xfId="2411"/>
    <cellStyle name="표준 30 5 3 2 2 4 2" xfId="4905"/>
    <cellStyle name="표준 30 5 3 2 2 4 2 2" xfId="9888"/>
    <cellStyle name="표준 30 5 3 2 2 4 2 2 2" xfId="17761"/>
    <cellStyle name="표준 30 5 3 2 2 4 2 2 3" xfId="30042"/>
    <cellStyle name="표준 30 5 3 2 2 4 2 2 3 2" xfId="52436"/>
    <cellStyle name="표준 30 5 3 2 2 4 2 2 4" xfId="40135"/>
    <cellStyle name="표준 30 5 3 2 2 4 2 3" xfId="17760"/>
    <cellStyle name="표준 30 5 3 2 2 4 2 4" xfId="25060"/>
    <cellStyle name="표준 30 5 3 2 2 4 2 4 2" xfId="47454"/>
    <cellStyle name="표준 30 5 3 2 2 4 2 5" xfId="35153"/>
    <cellStyle name="표준 30 5 3 2 2 4 3" xfId="7397"/>
    <cellStyle name="표준 30 5 3 2 2 4 3 2" xfId="17762"/>
    <cellStyle name="표준 30 5 3 2 2 4 3 3" xfId="27551"/>
    <cellStyle name="표준 30 5 3 2 2 4 3 3 2" xfId="49945"/>
    <cellStyle name="표준 30 5 3 2 2 4 3 4" xfId="37644"/>
    <cellStyle name="표준 30 5 3 2 2 4 4" xfId="17759"/>
    <cellStyle name="표준 30 5 3 2 2 4 5" xfId="22569"/>
    <cellStyle name="표준 30 5 3 2 2 4 5 2" xfId="44963"/>
    <cellStyle name="표준 30 5 3 2 2 4 6" xfId="32661"/>
    <cellStyle name="표준 30 5 3 2 2 5" xfId="3660"/>
    <cellStyle name="표준 30 5 3 2 2 5 2" xfId="8643"/>
    <cellStyle name="표준 30 5 3 2 2 5 2 2" xfId="17764"/>
    <cellStyle name="표준 30 5 3 2 2 5 2 3" xfId="28797"/>
    <cellStyle name="표준 30 5 3 2 2 5 2 3 2" xfId="51191"/>
    <cellStyle name="표준 30 5 3 2 2 5 2 4" xfId="38890"/>
    <cellStyle name="표준 30 5 3 2 2 5 3" xfId="17763"/>
    <cellStyle name="표준 30 5 3 2 2 5 4" xfId="23815"/>
    <cellStyle name="표준 30 5 3 2 2 5 4 2" xfId="46209"/>
    <cellStyle name="표준 30 5 3 2 2 5 5" xfId="33908"/>
    <cellStyle name="표준 30 5 3 2 2 6" xfId="6152"/>
    <cellStyle name="표준 30 5 3 2 2 6 2" xfId="17765"/>
    <cellStyle name="표준 30 5 3 2 2 6 3" xfId="26306"/>
    <cellStyle name="표준 30 5 3 2 2 6 3 2" xfId="48700"/>
    <cellStyle name="표준 30 5 3 2 2 6 4" xfId="36399"/>
    <cellStyle name="표준 30 5 3 2 2 7" xfId="17742"/>
    <cellStyle name="표준 30 5 3 2 2 8" xfId="21324"/>
    <cellStyle name="표준 30 5 3 2 2 8 2" xfId="43718"/>
    <cellStyle name="표준 30 5 3 2 2 9" xfId="31416"/>
    <cellStyle name="표준 30 5 3 2 3" xfId="1374"/>
    <cellStyle name="표준 30 5 3 2 3 2" xfId="2632"/>
    <cellStyle name="표준 30 5 3 2 3 2 2" xfId="5126"/>
    <cellStyle name="표준 30 5 3 2 3 2 2 2" xfId="10109"/>
    <cellStyle name="표준 30 5 3 2 3 2 2 2 2" xfId="17769"/>
    <cellStyle name="표준 30 5 3 2 3 2 2 2 3" xfId="30263"/>
    <cellStyle name="표준 30 5 3 2 3 2 2 2 3 2" xfId="52657"/>
    <cellStyle name="표준 30 5 3 2 3 2 2 2 4" xfId="40356"/>
    <cellStyle name="표준 30 5 3 2 3 2 2 3" xfId="17768"/>
    <cellStyle name="표준 30 5 3 2 3 2 2 4" xfId="25281"/>
    <cellStyle name="표준 30 5 3 2 3 2 2 4 2" xfId="47675"/>
    <cellStyle name="표준 30 5 3 2 3 2 2 5" xfId="35374"/>
    <cellStyle name="표준 30 5 3 2 3 2 3" xfId="7618"/>
    <cellStyle name="표준 30 5 3 2 3 2 3 2" xfId="17770"/>
    <cellStyle name="표준 30 5 3 2 3 2 3 3" xfId="27772"/>
    <cellStyle name="표준 30 5 3 2 3 2 3 3 2" xfId="50166"/>
    <cellStyle name="표준 30 5 3 2 3 2 3 4" xfId="37865"/>
    <cellStyle name="표준 30 5 3 2 3 2 4" xfId="17767"/>
    <cellStyle name="표준 30 5 3 2 3 2 5" xfId="22790"/>
    <cellStyle name="표준 30 5 3 2 3 2 5 2" xfId="45184"/>
    <cellStyle name="표준 30 5 3 2 3 2 6" xfId="32882"/>
    <cellStyle name="표준 30 5 3 2 3 3" xfId="3881"/>
    <cellStyle name="표준 30 5 3 2 3 3 2" xfId="8864"/>
    <cellStyle name="표준 30 5 3 2 3 3 2 2" xfId="17772"/>
    <cellStyle name="표준 30 5 3 2 3 3 2 3" xfId="29018"/>
    <cellStyle name="표준 30 5 3 2 3 3 2 3 2" xfId="51412"/>
    <cellStyle name="표준 30 5 3 2 3 3 2 4" xfId="39111"/>
    <cellStyle name="표준 30 5 3 2 3 3 3" xfId="17771"/>
    <cellStyle name="표준 30 5 3 2 3 3 4" xfId="24036"/>
    <cellStyle name="표준 30 5 3 2 3 3 4 2" xfId="46430"/>
    <cellStyle name="표준 30 5 3 2 3 3 5" xfId="34129"/>
    <cellStyle name="표준 30 5 3 2 3 4" xfId="6373"/>
    <cellStyle name="표준 30 5 3 2 3 4 2" xfId="17773"/>
    <cellStyle name="표준 30 5 3 2 3 4 3" xfId="26527"/>
    <cellStyle name="표준 30 5 3 2 3 4 3 2" xfId="48921"/>
    <cellStyle name="표준 30 5 3 2 3 4 4" xfId="36620"/>
    <cellStyle name="표준 30 5 3 2 3 5" xfId="17766"/>
    <cellStyle name="표준 30 5 3 2 3 6" xfId="21545"/>
    <cellStyle name="표준 30 5 3 2 3 6 2" xfId="43939"/>
    <cellStyle name="표준 30 5 3 2 3 7" xfId="31637"/>
    <cellStyle name="표준 30 5 3 2 4" xfId="1799"/>
    <cellStyle name="표준 30 5 3 2 4 2" xfId="3047"/>
    <cellStyle name="표준 30 5 3 2 4 2 2" xfId="5541"/>
    <cellStyle name="표준 30 5 3 2 4 2 2 2" xfId="10524"/>
    <cellStyle name="표준 30 5 3 2 4 2 2 2 2" xfId="17777"/>
    <cellStyle name="표준 30 5 3 2 4 2 2 2 3" xfId="30678"/>
    <cellStyle name="표준 30 5 3 2 4 2 2 2 3 2" xfId="53072"/>
    <cellStyle name="표준 30 5 3 2 4 2 2 2 4" xfId="40771"/>
    <cellStyle name="표준 30 5 3 2 4 2 2 3" xfId="17776"/>
    <cellStyle name="표준 30 5 3 2 4 2 2 4" xfId="25696"/>
    <cellStyle name="표준 30 5 3 2 4 2 2 4 2" xfId="48090"/>
    <cellStyle name="표준 30 5 3 2 4 2 2 5" xfId="35789"/>
    <cellStyle name="표준 30 5 3 2 4 2 3" xfId="8033"/>
    <cellStyle name="표준 30 5 3 2 4 2 3 2" xfId="17778"/>
    <cellStyle name="표준 30 5 3 2 4 2 3 3" xfId="28187"/>
    <cellStyle name="표준 30 5 3 2 4 2 3 3 2" xfId="50581"/>
    <cellStyle name="표준 30 5 3 2 4 2 3 4" xfId="38280"/>
    <cellStyle name="표준 30 5 3 2 4 2 4" xfId="17775"/>
    <cellStyle name="표준 30 5 3 2 4 2 5" xfId="23205"/>
    <cellStyle name="표준 30 5 3 2 4 2 5 2" xfId="45599"/>
    <cellStyle name="표준 30 5 3 2 4 2 6" xfId="33297"/>
    <cellStyle name="표준 30 5 3 2 4 3" xfId="4296"/>
    <cellStyle name="표준 30 5 3 2 4 3 2" xfId="9279"/>
    <cellStyle name="표준 30 5 3 2 4 3 2 2" xfId="17780"/>
    <cellStyle name="표준 30 5 3 2 4 3 2 3" xfId="29433"/>
    <cellStyle name="표준 30 5 3 2 4 3 2 3 2" xfId="51827"/>
    <cellStyle name="표준 30 5 3 2 4 3 2 4" xfId="39526"/>
    <cellStyle name="표준 30 5 3 2 4 3 3" xfId="17779"/>
    <cellStyle name="표준 30 5 3 2 4 3 4" xfId="24451"/>
    <cellStyle name="표준 30 5 3 2 4 3 4 2" xfId="46845"/>
    <cellStyle name="표준 30 5 3 2 4 3 5" xfId="34544"/>
    <cellStyle name="표준 30 5 3 2 4 4" xfId="6788"/>
    <cellStyle name="표준 30 5 3 2 4 4 2" xfId="17781"/>
    <cellStyle name="표준 30 5 3 2 4 4 3" xfId="26942"/>
    <cellStyle name="표준 30 5 3 2 4 4 3 2" xfId="49336"/>
    <cellStyle name="표준 30 5 3 2 4 4 4" xfId="37035"/>
    <cellStyle name="표준 30 5 3 2 4 5" xfId="17774"/>
    <cellStyle name="표준 30 5 3 2 4 6" xfId="21960"/>
    <cellStyle name="표준 30 5 3 2 4 6 2" xfId="44354"/>
    <cellStyle name="표준 30 5 3 2 4 7" xfId="32052"/>
    <cellStyle name="표준 30 5 3 2 5" xfId="2217"/>
    <cellStyle name="표준 30 5 3 2 5 2" xfId="4711"/>
    <cellStyle name="표준 30 5 3 2 5 2 2" xfId="9694"/>
    <cellStyle name="표준 30 5 3 2 5 2 2 2" xfId="17784"/>
    <cellStyle name="표준 30 5 3 2 5 2 2 3" xfId="29848"/>
    <cellStyle name="표준 30 5 3 2 5 2 2 3 2" xfId="52242"/>
    <cellStyle name="표준 30 5 3 2 5 2 2 4" xfId="39941"/>
    <cellStyle name="표준 30 5 3 2 5 2 3" xfId="17783"/>
    <cellStyle name="표준 30 5 3 2 5 2 4" xfId="24866"/>
    <cellStyle name="표준 30 5 3 2 5 2 4 2" xfId="47260"/>
    <cellStyle name="표준 30 5 3 2 5 2 5" xfId="34959"/>
    <cellStyle name="표준 30 5 3 2 5 3" xfId="7203"/>
    <cellStyle name="표준 30 5 3 2 5 3 2" xfId="17785"/>
    <cellStyle name="표준 30 5 3 2 5 3 3" xfId="27357"/>
    <cellStyle name="표준 30 5 3 2 5 3 3 2" xfId="49751"/>
    <cellStyle name="표준 30 5 3 2 5 3 4" xfId="37450"/>
    <cellStyle name="표준 30 5 3 2 5 4" xfId="17782"/>
    <cellStyle name="표준 30 5 3 2 5 5" xfId="22375"/>
    <cellStyle name="표준 30 5 3 2 5 5 2" xfId="44769"/>
    <cellStyle name="표준 30 5 3 2 5 6" xfId="32467"/>
    <cellStyle name="표준 30 5 3 2 6" xfId="3466"/>
    <cellStyle name="표준 30 5 3 2 6 2" xfId="8449"/>
    <cellStyle name="표준 30 5 3 2 6 2 2" xfId="17787"/>
    <cellStyle name="표준 30 5 3 2 6 2 3" xfId="28603"/>
    <cellStyle name="표준 30 5 3 2 6 2 3 2" xfId="50997"/>
    <cellStyle name="표준 30 5 3 2 6 2 4" xfId="38696"/>
    <cellStyle name="표준 30 5 3 2 6 3" xfId="17786"/>
    <cellStyle name="표준 30 5 3 2 6 4" xfId="23621"/>
    <cellStyle name="표준 30 5 3 2 6 4 2" xfId="46015"/>
    <cellStyle name="표준 30 5 3 2 6 5" xfId="33714"/>
    <cellStyle name="표준 30 5 3 2 7" xfId="5958"/>
    <cellStyle name="표준 30 5 3 2 7 2" xfId="17788"/>
    <cellStyle name="표준 30 5 3 2 7 3" xfId="26112"/>
    <cellStyle name="표준 30 5 3 2 7 3 2" xfId="48506"/>
    <cellStyle name="표준 30 5 3 2 7 4" xfId="36205"/>
    <cellStyle name="표준 30 5 3 2 8" xfId="17741"/>
    <cellStyle name="표준 30 5 3 2 9" xfId="21130"/>
    <cellStyle name="표준 30 5 3 2 9 2" xfId="43524"/>
    <cellStyle name="표준 30 5 3 3" xfId="1049"/>
    <cellStyle name="표준 30 5 3 3 2" xfId="1475"/>
    <cellStyle name="표준 30 5 3 3 2 2" xfId="2733"/>
    <cellStyle name="표준 30 5 3 3 2 2 2" xfId="5227"/>
    <cellStyle name="표준 30 5 3 3 2 2 2 2" xfId="10210"/>
    <cellStyle name="표준 30 5 3 3 2 2 2 2 2" xfId="17793"/>
    <cellStyle name="표준 30 5 3 3 2 2 2 2 3" xfId="30364"/>
    <cellStyle name="표준 30 5 3 3 2 2 2 2 3 2" xfId="52758"/>
    <cellStyle name="표준 30 5 3 3 2 2 2 2 4" xfId="40457"/>
    <cellStyle name="표준 30 5 3 3 2 2 2 3" xfId="17792"/>
    <cellStyle name="표준 30 5 3 3 2 2 2 4" xfId="25382"/>
    <cellStyle name="표준 30 5 3 3 2 2 2 4 2" xfId="47776"/>
    <cellStyle name="표준 30 5 3 3 2 2 2 5" xfId="35475"/>
    <cellStyle name="표준 30 5 3 3 2 2 3" xfId="7719"/>
    <cellStyle name="표준 30 5 3 3 2 2 3 2" xfId="17794"/>
    <cellStyle name="표준 30 5 3 3 2 2 3 3" xfId="27873"/>
    <cellStyle name="표준 30 5 3 3 2 2 3 3 2" xfId="50267"/>
    <cellStyle name="표준 30 5 3 3 2 2 3 4" xfId="37966"/>
    <cellStyle name="표준 30 5 3 3 2 2 4" xfId="17791"/>
    <cellStyle name="표준 30 5 3 3 2 2 5" xfId="22891"/>
    <cellStyle name="표준 30 5 3 3 2 2 5 2" xfId="45285"/>
    <cellStyle name="표준 30 5 3 3 2 2 6" xfId="32983"/>
    <cellStyle name="표준 30 5 3 3 2 3" xfId="3982"/>
    <cellStyle name="표준 30 5 3 3 2 3 2" xfId="8965"/>
    <cellStyle name="표준 30 5 3 3 2 3 2 2" xfId="17796"/>
    <cellStyle name="표준 30 5 3 3 2 3 2 3" xfId="29119"/>
    <cellStyle name="표준 30 5 3 3 2 3 2 3 2" xfId="51513"/>
    <cellStyle name="표준 30 5 3 3 2 3 2 4" xfId="39212"/>
    <cellStyle name="표준 30 5 3 3 2 3 3" xfId="17795"/>
    <cellStyle name="표준 30 5 3 3 2 3 4" xfId="24137"/>
    <cellStyle name="표준 30 5 3 3 2 3 4 2" xfId="46531"/>
    <cellStyle name="표준 30 5 3 3 2 3 5" xfId="34230"/>
    <cellStyle name="표준 30 5 3 3 2 4" xfId="6474"/>
    <cellStyle name="표준 30 5 3 3 2 4 2" xfId="17797"/>
    <cellStyle name="표준 30 5 3 3 2 4 3" xfId="26628"/>
    <cellStyle name="표준 30 5 3 3 2 4 3 2" xfId="49022"/>
    <cellStyle name="표준 30 5 3 3 2 4 4" xfId="36721"/>
    <cellStyle name="표준 30 5 3 3 2 5" xfId="17790"/>
    <cellStyle name="표준 30 5 3 3 2 6" xfId="21646"/>
    <cellStyle name="표준 30 5 3 3 2 6 2" xfId="44040"/>
    <cellStyle name="표준 30 5 3 3 2 7" xfId="31738"/>
    <cellStyle name="표준 30 5 3 3 3" xfId="1900"/>
    <cellStyle name="표준 30 5 3 3 3 2" xfId="3148"/>
    <cellStyle name="표준 30 5 3 3 3 2 2" xfId="5642"/>
    <cellStyle name="표준 30 5 3 3 3 2 2 2" xfId="10625"/>
    <cellStyle name="표준 30 5 3 3 3 2 2 2 2" xfId="17801"/>
    <cellStyle name="표준 30 5 3 3 3 2 2 2 3" xfId="30779"/>
    <cellStyle name="표준 30 5 3 3 3 2 2 2 3 2" xfId="53173"/>
    <cellStyle name="표준 30 5 3 3 3 2 2 2 4" xfId="40872"/>
    <cellStyle name="표준 30 5 3 3 3 2 2 3" xfId="17800"/>
    <cellStyle name="표준 30 5 3 3 3 2 2 4" xfId="25797"/>
    <cellStyle name="표준 30 5 3 3 3 2 2 4 2" xfId="48191"/>
    <cellStyle name="표준 30 5 3 3 3 2 2 5" xfId="35890"/>
    <cellStyle name="표준 30 5 3 3 3 2 3" xfId="8134"/>
    <cellStyle name="표준 30 5 3 3 3 2 3 2" xfId="17802"/>
    <cellStyle name="표준 30 5 3 3 3 2 3 3" xfId="28288"/>
    <cellStyle name="표준 30 5 3 3 3 2 3 3 2" xfId="50682"/>
    <cellStyle name="표준 30 5 3 3 3 2 3 4" xfId="38381"/>
    <cellStyle name="표준 30 5 3 3 3 2 4" xfId="17799"/>
    <cellStyle name="표준 30 5 3 3 3 2 5" xfId="23306"/>
    <cellStyle name="표준 30 5 3 3 3 2 5 2" xfId="45700"/>
    <cellStyle name="표준 30 5 3 3 3 2 6" xfId="33398"/>
    <cellStyle name="표준 30 5 3 3 3 3" xfId="4397"/>
    <cellStyle name="표준 30 5 3 3 3 3 2" xfId="9380"/>
    <cellStyle name="표준 30 5 3 3 3 3 2 2" xfId="17804"/>
    <cellStyle name="표준 30 5 3 3 3 3 2 3" xfId="29534"/>
    <cellStyle name="표준 30 5 3 3 3 3 2 3 2" xfId="51928"/>
    <cellStyle name="표준 30 5 3 3 3 3 2 4" xfId="39627"/>
    <cellStyle name="표준 30 5 3 3 3 3 3" xfId="17803"/>
    <cellStyle name="표준 30 5 3 3 3 3 4" xfId="24552"/>
    <cellStyle name="표준 30 5 3 3 3 3 4 2" xfId="46946"/>
    <cellStyle name="표준 30 5 3 3 3 3 5" xfId="34645"/>
    <cellStyle name="표준 30 5 3 3 3 4" xfId="6889"/>
    <cellStyle name="표준 30 5 3 3 3 4 2" xfId="17805"/>
    <cellStyle name="표준 30 5 3 3 3 4 3" xfId="27043"/>
    <cellStyle name="표준 30 5 3 3 3 4 3 2" xfId="49437"/>
    <cellStyle name="표준 30 5 3 3 3 4 4" xfId="37136"/>
    <cellStyle name="표준 30 5 3 3 3 5" xfId="17798"/>
    <cellStyle name="표준 30 5 3 3 3 6" xfId="22061"/>
    <cellStyle name="표준 30 5 3 3 3 6 2" xfId="44455"/>
    <cellStyle name="표준 30 5 3 3 3 7" xfId="32153"/>
    <cellStyle name="표준 30 5 3 3 4" xfId="2318"/>
    <cellStyle name="표준 30 5 3 3 4 2" xfId="4812"/>
    <cellStyle name="표준 30 5 3 3 4 2 2" xfId="9795"/>
    <cellStyle name="표준 30 5 3 3 4 2 2 2" xfId="17808"/>
    <cellStyle name="표준 30 5 3 3 4 2 2 3" xfId="29949"/>
    <cellStyle name="표준 30 5 3 3 4 2 2 3 2" xfId="52343"/>
    <cellStyle name="표준 30 5 3 3 4 2 2 4" xfId="40042"/>
    <cellStyle name="표준 30 5 3 3 4 2 3" xfId="17807"/>
    <cellStyle name="표준 30 5 3 3 4 2 4" xfId="24967"/>
    <cellStyle name="표준 30 5 3 3 4 2 4 2" xfId="47361"/>
    <cellStyle name="표준 30 5 3 3 4 2 5" xfId="35060"/>
    <cellStyle name="표준 30 5 3 3 4 3" xfId="7304"/>
    <cellStyle name="표준 30 5 3 3 4 3 2" xfId="17809"/>
    <cellStyle name="표준 30 5 3 3 4 3 3" xfId="27458"/>
    <cellStyle name="표준 30 5 3 3 4 3 3 2" xfId="49852"/>
    <cellStyle name="표준 30 5 3 3 4 3 4" xfId="37551"/>
    <cellStyle name="표준 30 5 3 3 4 4" xfId="17806"/>
    <cellStyle name="표준 30 5 3 3 4 5" xfId="22476"/>
    <cellStyle name="표준 30 5 3 3 4 5 2" xfId="44870"/>
    <cellStyle name="표준 30 5 3 3 4 6" xfId="32568"/>
    <cellStyle name="표준 30 5 3 3 5" xfId="3567"/>
    <cellStyle name="표준 30 5 3 3 5 2" xfId="8550"/>
    <cellStyle name="표준 30 5 3 3 5 2 2" xfId="17811"/>
    <cellStyle name="표준 30 5 3 3 5 2 3" xfId="28704"/>
    <cellStyle name="표준 30 5 3 3 5 2 3 2" xfId="51098"/>
    <cellStyle name="표준 30 5 3 3 5 2 4" xfId="38797"/>
    <cellStyle name="표준 30 5 3 3 5 3" xfId="17810"/>
    <cellStyle name="표준 30 5 3 3 5 4" xfId="23722"/>
    <cellStyle name="표준 30 5 3 3 5 4 2" xfId="46116"/>
    <cellStyle name="표준 30 5 3 3 5 5" xfId="33815"/>
    <cellStyle name="표준 30 5 3 3 6" xfId="6059"/>
    <cellStyle name="표준 30 5 3 3 6 2" xfId="17812"/>
    <cellStyle name="표준 30 5 3 3 6 3" xfId="26213"/>
    <cellStyle name="표준 30 5 3 3 6 3 2" xfId="48607"/>
    <cellStyle name="표준 30 5 3 3 6 4" xfId="36306"/>
    <cellStyle name="표준 30 5 3 3 7" xfId="17789"/>
    <cellStyle name="표준 30 5 3 3 8" xfId="21231"/>
    <cellStyle name="표준 30 5 3 3 8 2" xfId="43625"/>
    <cellStyle name="표준 30 5 3 3 9" xfId="31323"/>
    <cellStyle name="표준 30 5 3 4" xfId="1281"/>
    <cellStyle name="표준 30 5 3 4 2" xfId="2539"/>
    <cellStyle name="표준 30 5 3 4 2 2" xfId="5033"/>
    <cellStyle name="표준 30 5 3 4 2 2 2" xfId="10016"/>
    <cellStyle name="표준 30 5 3 4 2 2 2 2" xfId="17816"/>
    <cellStyle name="표준 30 5 3 4 2 2 2 3" xfId="30170"/>
    <cellStyle name="표준 30 5 3 4 2 2 2 3 2" xfId="52564"/>
    <cellStyle name="표준 30 5 3 4 2 2 2 4" xfId="40263"/>
    <cellStyle name="표준 30 5 3 4 2 2 3" xfId="17815"/>
    <cellStyle name="표준 30 5 3 4 2 2 4" xfId="25188"/>
    <cellStyle name="표준 30 5 3 4 2 2 4 2" xfId="47582"/>
    <cellStyle name="표준 30 5 3 4 2 2 5" xfId="35281"/>
    <cellStyle name="표준 30 5 3 4 2 3" xfId="7525"/>
    <cellStyle name="표준 30 5 3 4 2 3 2" xfId="17817"/>
    <cellStyle name="표준 30 5 3 4 2 3 3" xfId="27679"/>
    <cellStyle name="표준 30 5 3 4 2 3 3 2" xfId="50073"/>
    <cellStyle name="표준 30 5 3 4 2 3 4" xfId="37772"/>
    <cellStyle name="표준 30 5 3 4 2 4" xfId="17814"/>
    <cellStyle name="표준 30 5 3 4 2 5" xfId="22697"/>
    <cellStyle name="표준 30 5 3 4 2 5 2" xfId="45091"/>
    <cellStyle name="표준 30 5 3 4 2 6" xfId="32789"/>
    <cellStyle name="표준 30 5 3 4 3" xfId="3788"/>
    <cellStyle name="표준 30 5 3 4 3 2" xfId="8771"/>
    <cellStyle name="표준 30 5 3 4 3 2 2" xfId="17819"/>
    <cellStyle name="표준 30 5 3 4 3 2 3" xfId="28925"/>
    <cellStyle name="표준 30 5 3 4 3 2 3 2" xfId="51319"/>
    <cellStyle name="표준 30 5 3 4 3 2 4" xfId="39018"/>
    <cellStyle name="표준 30 5 3 4 3 3" xfId="17818"/>
    <cellStyle name="표준 30 5 3 4 3 4" xfId="23943"/>
    <cellStyle name="표준 30 5 3 4 3 4 2" xfId="46337"/>
    <cellStyle name="표준 30 5 3 4 3 5" xfId="34036"/>
    <cellStyle name="표준 30 5 3 4 4" xfId="6280"/>
    <cellStyle name="표준 30 5 3 4 4 2" xfId="17820"/>
    <cellStyle name="표준 30 5 3 4 4 3" xfId="26434"/>
    <cellStyle name="표준 30 5 3 4 4 3 2" xfId="48828"/>
    <cellStyle name="표준 30 5 3 4 4 4" xfId="36527"/>
    <cellStyle name="표준 30 5 3 4 5" xfId="17813"/>
    <cellStyle name="표준 30 5 3 4 6" xfId="21452"/>
    <cellStyle name="표준 30 5 3 4 6 2" xfId="43846"/>
    <cellStyle name="표준 30 5 3 4 7" xfId="31544"/>
    <cellStyle name="표준 30 5 3 5" xfId="1706"/>
    <cellStyle name="표준 30 5 3 5 2" xfId="2954"/>
    <cellStyle name="표준 30 5 3 5 2 2" xfId="5448"/>
    <cellStyle name="표준 30 5 3 5 2 2 2" xfId="10431"/>
    <cellStyle name="표준 30 5 3 5 2 2 2 2" xfId="17824"/>
    <cellStyle name="표준 30 5 3 5 2 2 2 3" xfId="30585"/>
    <cellStyle name="표준 30 5 3 5 2 2 2 3 2" xfId="52979"/>
    <cellStyle name="표준 30 5 3 5 2 2 2 4" xfId="40678"/>
    <cellStyle name="표준 30 5 3 5 2 2 3" xfId="17823"/>
    <cellStyle name="표준 30 5 3 5 2 2 4" xfId="25603"/>
    <cellStyle name="표준 30 5 3 5 2 2 4 2" xfId="47997"/>
    <cellStyle name="표준 30 5 3 5 2 2 5" xfId="35696"/>
    <cellStyle name="표준 30 5 3 5 2 3" xfId="7940"/>
    <cellStyle name="표준 30 5 3 5 2 3 2" xfId="17825"/>
    <cellStyle name="표준 30 5 3 5 2 3 3" xfId="28094"/>
    <cellStyle name="표준 30 5 3 5 2 3 3 2" xfId="50488"/>
    <cellStyle name="표준 30 5 3 5 2 3 4" xfId="38187"/>
    <cellStyle name="표준 30 5 3 5 2 4" xfId="17822"/>
    <cellStyle name="표준 30 5 3 5 2 5" xfId="23112"/>
    <cellStyle name="표준 30 5 3 5 2 5 2" xfId="45506"/>
    <cellStyle name="표준 30 5 3 5 2 6" xfId="33204"/>
    <cellStyle name="표준 30 5 3 5 3" xfId="4203"/>
    <cellStyle name="표준 30 5 3 5 3 2" xfId="9186"/>
    <cellStyle name="표준 30 5 3 5 3 2 2" xfId="17827"/>
    <cellStyle name="표준 30 5 3 5 3 2 3" xfId="29340"/>
    <cellStyle name="표준 30 5 3 5 3 2 3 2" xfId="51734"/>
    <cellStyle name="표준 30 5 3 5 3 2 4" xfId="39433"/>
    <cellStyle name="표준 30 5 3 5 3 3" xfId="17826"/>
    <cellStyle name="표준 30 5 3 5 3 4" xfId="24358"/>
    <cellStyle name="표준 30 5 3 5 3 4 2" xfId="46752"/>
    <cellStyle name="표준 30 5 3 5 3 5" xfId="34451"/>
    <cellStyle name="표준 30 5 3 5 4" xfId="6695"/>
    <cellStyle name="표준 30 5 3 5 4 2" xfId="17828"/>
    <cellStyle name="표준 30 5 3 5 4 3" xfId="26849"/>
    <cellStyle name="표준 30 5 3 5 4 3 2" xfId="49243"/>
    <cellStyle name="표준 30 5 3 5 4 4" xfId="36942"/>
    <cellStyle name="표준 30 5 3 5 5" xfId="17821"/>
    <cellStyle name="표준 30 5 3 5 6" xfId="21867"/>
    <cellStyle name="표준 30 5 3 5 6 2" xfId="44261"/>
    <cellStyle name="표준 30 5 3 5 7" xfId="31959"/>
    <cellStyle name="표준 30 5 3 6" xfId="2124"/>
    <cellStyle name="표준 30 5 3 6 2" xfId="4618"/>
    <cellStyle name="표준 30 5 3 6 2 2" xfId="9601"/>
    <cellStyle name="표준 30 5 3 6 2 2 2" xfId="17831"/>
    <cellStyle name="표준 30 5 3 6 2 2 3" xfId="29755"/>
    <cellStyle name="표준 30 5 3 6 2 2 3 2" xfId="52149"/>
    <cellStyle name="표준 30 5 3 6 2 2 4" xfId="39848"/>
    <cellStyle name="표준 30 5 3 6 2 3" xfId="17830"/>
    <cellStyle name="표준 30 5 3 6 2 4" xfId="24773"/>
    <cellStyle name="표준 30 5 3 6 2 4 2" xfId="47167"/>
    <cellStyle name="표준 30 5 3 6 2 5" xfId="34866"/>
    <cellStyle name="표준 30 5 3 6 3" xfId="7110"/>
    <cellStyle name="표준 30 5 3 6 3 2" xfId="17832"/>
    <cellStyle name="표준 30 5 3 6 3 3" xfId="27264"/>
    <cellStyle name="표준 30 5 3 6 3 3 2" xfId="49658"/>
    <cellStyle name="표준 30 5 3 6 3 4" xfId="37357"/>
    <cellStyle name="표준 30 5 3 6 4" xfId="17829"/>
    <cellStyle name="표준 30 5 3 6 5" xfId="22282"/>
    <cellStyle name="표준 30 5 3 6 5 2" xfId="44676"/>
    <cellStyle name="표준 30 5 3 6 6" xfId="32374"/>
    <cellStyle name="표준 30 5 3 7" xfId="3373"/>
    <cellStyle name="표준 30 5 3 7 2" xfId="8356"/>
    <cellStyle name="표준 30 5 3 7 2 2" xfId="17834"/>
    <cellStyle name="표준 30 5 3 7 2 3" xfId="28510"/>
    <cellStyle name="표준 30 5 3 7 2 3 2" xfId="50904"/>
    <cellStyle name="표준 30 5 3 7 2 4" xfId="38603"/>
    <cellStyle name="표준 30 5 3 7 3" xfId="17833"/>
    <cellStyle name="표준 30 5 3 7 4" xfId="23528"/>
    <cellStyle name="표준 30 5 3 7 4 2" xfId="45922"/>
    <cellStyle name="표준 30 5 3 7 5" xfId="33621"/>
    <cellStyle name="표준 30 5 3 8" xfId="5865"/>
    <cellStyle name="표준 30 5 3 8 2" xfId="17835"/>
    <cellStyle name="표준 30 5 3 8 3" xfId="26019"/>
    <cellStyle name="표준 30 5 3 8 3 2" xfId="48413"/>
    <cellStyle name="표준 30 5 3 8 4" xfId="36112"/>
    <cellStyle name="표준 30 5 3 9" xfId="17740"/>
    <cellStyle name="표준 30 5 4" xfId="887"/>
    <cellStyle name="표준 30 5 4 10" xfId="31164"/>
    <cellStyle name="표준 30 5 4 2" xfId="1084"/>
    <cellStyle name="표준 30 5 4 2 2" xfId="1510"/>
    <cellStyle name="표준 30 5 4 2 2 2" xfId="2768"/>
    <cellStyle name="표준 30 5 4 2 2 2 2" xfId="5262"/>
    <cellStyle name="표준 30 5 4 2 2 2 2 2" xfId="10245"/>
    <cellStyle name="표준 30 5 4 2 2 2 2 2 2" xfId="17841"/>
    <cellStyle name="표준 30 5 4 2 2 2 2 2 3" xfId="30399"/>
    <cellStyle name="표준 30 5 4 2 2 2 2 2 3 2" xfId="52793"/>
    <cellStyle name="표준 30 5 4 2 2 2 2 2 4" xfId="40492"/>
    <cellStyle name="표준 30 5 4 2 2 2 2 3" xfId="17840"/>
    <cellStyle name="표준 30 5 4 2 2 2 2 4" xfId="25417"/>
    <cellStyle name="표준 30 5 4 2 2 2 2 4 2" xfId="47811"/>
    <cellStyle name="표준 30 5 4 2 2 2 2 5" xfId="35510"/>
    <cellStyle name="표준 30 5 4 2 2 2 3" xfId="7754"/>
    <cellStyle name="표준 30 5 4 2 2 2 3 2" xfId="17842"/>
    <cellStyle name="표준 30 5 4 2 2 2 3 3" xfId="27908"/>
    <cellStyle name="표준 30 5 4 2 2 2 3 3 2" xfId="50302"/>
    <cellStyle name="표준 30 5 4 2 2 2 3 4" xfId="38001"/>
    <cellStyle name="표준 30 5 4 2 2 2 4" xfId="17839"/>
    <cellStyle name="표준 30 5 4 2 2 2 5" xfId="22926"/>
    <cellStyle name="표준 30 5 4 2 2 2 5 2" xfId="45320"/>
    <cellStyle name="표준 30 5 4 2 2 2 6" xfId="33018"/>
    <cellStyle name="표준 30 5 4 2 2 3" xfId="4017"/>
    <cellStyle name="표준 30 5 4 2 2 3 2" xfId="9000"/>
    <cellStyle name="표준 30 5 4 2 2 3 2 2" xfId="17844"/>
    <cellStyle name="표준 30 5 4 2 2 3 2 3" xfId="29154"/>
    <cellStyle name="표준 30 5 4 2 2 3 2 3 2" xfId="51548"/>
    <cellStyle name="표준 30 5 4 2 2 3 2 4" xfId="39247"/>
    <cellStyle name="표준 30 5 4 2 2 3 3" xfId="17843"/>
    <cellStyle name="표준 30 5 4 2 2 3 4" xfId="24172"/>
    <cellStyle name="표준 30 5 4 2 2 3 4 2" xfId="46566"/>
    <cellStyle name="표준 30 5 4 2 2 3 5" xfId="34265"/>
    <cellStyle name="표준 30 5 4 2 2 4" xfId="6509"/>
    <cellStyle name="표준 30 5 4 2 2 4 2" xfId="17845"/>
    <cellStyle name="표준 30 5 4 2 2 4 3" xfId="26663"/>
    <cellStyle name="표준 30 5 4 2 2 4 3 2" xfId="49057"/>
    <cellStyle name="표준 30 5 4 2 2 4 4" xfId="36756"/>
    <cellStyle name="표준 30 5 4 2 2 5" xfId="17838"/>
    <cellStyle name="표준 30 5 4 2 2 6" xfId="21681"/>
    <cellStyle name="표준 30 5 4 2 2 6 2" xfId="44075"/>
    <cellStyle name="표준 30 5 4 2 2 7" xfId="31773"/>
    <cellStyle name="표준 30 5 4 2 3" xfId="1935"/>
    <cellStyle name="표준 30 5 4 2 3 2" xfId="3183"/>
    <cellStyle name="표준 30 5 4 2 3 2 2" xfId="5677"/>
    <cellStyle name="표준 30 5 4 2 3 2 2 2" xfId="10660"/>
    <cellStyle name="표준 30 5 4 2 3 2 2 2 2" xfId="17849"/>
    <cellStyle name="표준 30 5 4 2 3 2 2 2 3" xfId="30814"/>
    <cellStyle name="표준 30 5 4 2 3 2 2 2 3 2" xfId="53208"/>
    <cellStyle name="표준 30 5 4 2 3 2 2 2 4" xfId="40907"/>
    <cellStyle name="표준 30 5 4 2 3 2 2 3" xfId="17848"/>
    <cellStyle name="표준 30 5 4 2 3 2 2 4" xfId="25832"/>
    <cellStyle name="표준 30 5 4 2 3 2 2 4 2" xfId="48226"/>
    <cellStyle name="표준 30 5 4 2 3 2 2 5" xfId="35925"/>
    <cellStyle name="표준 30 5 4 2 3 2 3" xfId="8169"/>
    <cellStyle name="표준 30 5 4 2 3 2 3 2" xfId="17850"/>
    <cellStyle name="표준 30 5 4 2 3 2 3 3" xfId="28323"/>
    <cellStyle name="표준 30 5 4 2 3 2 3 3 2" xfId="50717"/>
    <cellStyle name="표준 30 5 4 2 3 2 3 4" xfId="38416"/>
    <cellStyle name="표준 30 5 4 2 3 2 4" xfId="17847"/>
    <cellStyle name="표준 30 5 4 2 3 2 5" xfId="23341"/>
    <cellStyle name="표준 30 5 4 2 3 2 5 2" xfId="45735"/>
    <cellStyle name="표준 30 5 4 2 3 2 6" xfId="33433"/>
    <cellStyle name="표준 30 5 4 2 3 3" xfId="4432"/>
    <cellStyle name="표준 30 5 4 2 3 3 2" xfId="9415"/>
    <cellStyle name="표준 30 5 4 2 3 3 2 2" xfId="17852"/>
    <cellStyle name="표준 30 5 4 2 3 3 2 3" xfId="29569"/>
    <cellStyle name="표준 30 5 4 2 3 3 2 3 2" xfId="51963"/>
    <cellStyle name="표준 30 5 4 2 3 3 2 4" xfId="39662"/>
    <cellStyle name="표준 30 5 4 2 3 3 3" xfId="17851"/>
    <cellStyle name="표준 30 5 4 2 3 3 4" xfId="24587"/>
    <cellStyle name="표준 30 5 4 2 3 3 4 2" xfId="46981"/>
    <cellStyle name="표준 30 5 4 2 3 3 5" xfId="34680"/>
    <cellStyle name="표준 30 5 4 2 3 4" xfId="6924"/>
    <cellStyle name="표준 30 5 4 2 3 4 2" xfId="17853"/>
    <cellStyle name="표준 30 5 4 2 3 4 3" xfId="27078"/>
    <cellStyle name="표준 30 5 4 2 3 4 3 2" xfId="49472"/>
    <cellStyle name="표준 30 5 4 2 3 4 4" xfId="37171"/>
    <cellStyle name="표준 30 5 4 2 3 5" xfId="17846"/>
    <cellStyle name="표준 30 5 4 2 3 6" xfId="22096"/>
    <cellStyle name="표준 30 5 4 2 3 6 2" xfId="44490"/>
    <cellStyle name="표준 30 5 4 2 3 7" xfId="32188"/>
    <cellStyle name="표준 30 5 4 2 4" xfId="2353"/>
    <cellStyle name="표준 30 5 4 2 4 2" xfId="4847"/>
    <cellStyle name="표준 30 5 4 2 4 2 2" xfId="9830"/>
    <cellStyle name="표준 30 5 4 2 4 2 2 2" xfId="17856"/>
    <cellStyle name="표준 30 5 4 2 4 2 2 3" xfId="29984"/>
    <cellStyle name="표준 30 5 4 2 4 2 2 3 2" xfId="52378"/>
    <cellStyle name="표준 30 5 4 2 4 2 2 4" xfId="40077"/>
    <cellStyle name="표준 30 5 4 2 4 2 3" xfId="17855"/>
    <cellStyle name="표준 30 5 4 2 4 2 4" xfId="25002"/>
    <cellStyle name="표준 30 5 4 2 4 2 4 2" xfId="47396"/>
    <cellStyle name="표준 30 5 4 2 4 2 5" xfId="35095"/>
    <cellStyle name="표준 30 5 4 2 4 3" xfId="7339"/>
    <cellStyle name="표준 30 5 4 2 4 3 2" xfId="17857"/>
    <cellStyle name="표준 30 5 4 2 4 3 3" xfId="27493"/>
    <cellStyle name="표준 30 5 4 2 4 3 3 2" xfId="49887"/>
    <cellStyle name="표준 30 5 4 2 4 3 4" xfId="37586"/>
    <cellStyle name="표준 30 5 4 2 4 4" xfId="17854"/>
    <cellStyle name="표준 30 5 4 2 4 5" xfId="22511"/>
    <cellStyle name="표준 30 5 4 2 4 5 2" xfId="44905"/>
    <cellStyle name="표준 30 5 4 2 4 6" xfId="32603"/>
    <cellStyle name="표준 30 5 4 2 5" xfId="3602"/>
    <cellStyle name="표준 30 5 4 2 5 2" xfId="8585"/>
    <cellStyle name="표준 30 5 4 2 5 2 2" xfId="17859"/>
    <cellStyle name="표준 30 5 4 2 5 2 3" xfId="28739"/>
    <cellStyle name="표준 30 5 4 2 5 2 3 2" xfId="51133"/>
    <cellStyle name="표준 30 5 4 2 5 2 4" xfId="38832"/>
    <cellStyle name="표준 30 5 4 2 5 3" xfId="17858"/>
    <cellStyle name="표준 30 5 4 2 5 4" xfId="23757"/>
    <cellStyle name="표준 30 5 4 2 5 4 2" xfId="46151"/>
    <cellStyle name="표준 30 5 4 2 5 5" xfId="33850"/>
    <cellStyle name="표준 30 5 4 2 6" xfId="6094"/>
    <cellStyle name="표준 30 5 4 2 6 2" xfId="17860"/>
    <cellStyle name="표준 30 5 4 2 6 3" xfId="26248"/>
    <cellStyle name="표준 30 5 4 2 6 3 2" xfId="48642"/>
    <cellStyle name="표준 30 5 4 2 6 4" xfId="36341"/>
    <cellStyle name="표준 30 5 4 2 7" xfId="17837"/>
    <cellStyle name="표준 30 5 4 2 8" xfId="21266"/>
    <cellStyle name="표준 30 5 4 2 8 2" xfId="43660"/>
    <cellStyle name="표준 30 5 4 2 9" xfId="31358"/>
    <cellStyle name="표준 30 5 4 3" xfId="1316"/>
    <cellStyle name="표준 30 5 4 3 2" xfId="2574"/>
    <cellStyle name="표준 30 5 4 3 2 2" xfId="5068"/>
    <cellStyle name="표준 30 5 4 3 2 2 2" xfId="10051"/>
    <cellStyle name="표준 30 5 4 3 2 2 2 2" xfId="17864"/>
    <cellStyle name="표준 30 5 4 3 2 2 2 3" xfId="30205"/>
    <cellStyle name="표준 30 5 4 3 2 2 2 3 2" xfId="52599"/>
    <cellStyle name="표준 30 5 4 3 2 2 2 4" xfId="40298"/>
    <cellStyle name="표준 30 5 4 3 2 2 3" xfId="17863"/>
    <cellStyle name="표준 30 5 4 3 2 2 4" xfId="25223"/>
    <cellStyle name="표준 30 5 4 3 2 2 4 2" xfId="47617"/>
    <cellStyle name="표준 30 5 4 3 2 2 5" xfId="35316"/>
    <cellStyle name="표준 30 5 4 3 2 3" xfId="7560"/>
    <cellStyle name="표준 30 5 4 3 2 3 2" xfId="17865"/>
    <cellStyle name="표준 30 5 4 3 2 3 3" xfId="27714"/>
    <cellStyle name="표준 30 5 4 3 2 3 3 2" xfId="50108"/>
    <cellStyle name="표준 30 5 4 3 2 3 4" xfId="37807"/>
    <cellStyle name="표준 30 5 4 3 2 4" xfId="17862"/>
    <cellStyle name="표준 30 5 4 3 2 5" xfId="22732"/>
    <cellStyle name="표준 30 5 4 3 2 5 2" xfId="45126"/>
    <cellStyle name="표준 30 5 4 3 2 6" xfId="32824"/>
    <cellStyle name="표준 30 5 4 3 3" xfId="3823"/>
    <cellStyle name="표준 30 5 4 3 3 2" xfId="8806"/>
    <cellStyle name="표준 30 5 4 3 3 2 2" xfId="17867"/>
    <cellStyle name="표준 30 5 4 3 3 2 3" xfId="28960"/>
    <cellStyle name="표준 30 5 4 3 3 2 3 2" xfId="51354"/>
    <cellStyle name="표준 30 5 4 3 3 2 4" xfId="39053"/>
    <cellStyle name="표준 30 5 4 3 3 3" xfId="17866"/>
    <cellStyle name="표준 30 5 4 3 3 4" xfId="23978"/>
    <cellStyle name="표준 30 5 4 3 3 4 2" xfId="46372"/>
    <cellStyle name="표준 30 5 4 3 3 5" xfId="34071"/>
    <cellStyle name="표준 30 5 4 3 4" xfId="6315"/>
    <cellStyle name="표준 30 5 4 3 4 2" xfId="17868"/>
    <cellStyle name="표준 30 5 4 3 4 3" xfId="26469"/>
    <cellStyle name="표준 30 5 4 3 4 3 2" xfId="48863"/>
    <cellStyle name="표준 30 5 4 3 4 4" xfId="36562"/>
    <cellStyle name="표준 30 5 4 3 5" xfId="17861"/>
    <cellStyle name="표준 30 5 4 3 6" xfId="21487"/>
    <cellStyle name="표준 30 5 4 3 6 2" xfId="43881"/>
    <cellStyle name="표준 30 5 4 3 7" xfId="31579"/>
    <cellStyle name="표준 30 5 4 4" xfId="1741"/>
    <cellStyle name="표준 30 5 4 4 2" xfId="2989"/>
    <cellStyle name="표준 30 5 4 4 2 2" xfId="5483"/>
    <cellStyle name="표준 30 5 4 4 2 2 2" xfId="10466"/>
    <cellStyle name="표준 30 5 4 4 2 2 2 2" xfId="17872"/>
    <cellStyle name="표준 30 5 4 4 2 2 2 3" xfId="30620"/>
    <cellStyle name="표준 30 5 4 4 2 2 2 3 2" xfId="53014"/>
    <cellStyle name="표준 30 5 4 4 2 2 2 4" xfId="40713"/>
    <cellStyle name="표준 30 5 4 4 2 2 3" xfId="17871"/>
    <cellStyle name="표준 30 5 4 4 2 2 4" xfId="25638"/>
    <cellStyle name="표준 30 5 4 4 2 2 4 2" xfId="48032"/>
    <cellStyle name="표준 30 5 4 4 2 2 5" xfId="35731"/>
    <cellStyle name="표준 30 5 4 4 2 3" xfId="7975"/>
    <cellStyle name="표준 30 5 4 4 2 3 2" xfId="17873"/>
    <cellStyle name="표준 30 5 4 4 2 3 3" xfId="28129"/>
    <cellStyle name="표준 30 5 4 4 2 3 3 2" xfId="50523"/>
    <cellStyle name="표준 30 5 4 4 2 3 4" xfId="38222"/>
    <cellStyle name="표준 30 5 4 4 2 4" xfId="17870"/>
    <cellStyle name="표준 30 5 4 4 2 5" xfId="23147"/>
    <cellStyle name="표준 30 5 4 4 2 5 2" xfId="45541"/>
    <cellStyle name="표준 30 5 4 4 2 6" xfId="33239"/>
    <cellStyle name="표준 30 5 4 4 3" xfId="4238"/>
    <cellStyle name="표준 30 5 4 4 3 2" xfId="9221"/>
    <cellStyle name="표준 30 5 4 4 3 2 2" xfId="17875"/>
    <cellStyle name="표준 30 5 4 4 3 2 3" xfId="29375"/>
    <cellStyle name="표준 30 5 4 4 3 2 3 2" xfId="51769"/>
    <cellStyle name="표준 30 5 4 4 3 2 4" xfId="39468"/>
    <cellStyle name="표준 30 5 4 4 3 3" xfId="17874"/>
    <cellStyle name="표준 30 5 4 4 3 4" xfId="24393"/>
    <cellStyle name="표준 30 5 4 4 3 4 2" xfId="46787"/>
    <cellStyle name="표준 30 5 4 4 3 5" xfId="34486"/>
    <cellStyle name="표준 30 5 4 4 4" xfId="6730"/>
    <cellStyle name="표준 30 5 4 4 4 2" xfId="17876"/>
    <cellStyle name="표준 30 5 4 4 4 3" xfId="26884"/>
    <cellStyle name="표준 30 5 4 4 4 3 2" xfId="49278"/>
    <cellStyle name="표준 30 5 4 4 4 4" xfId="36977"/>
    <cellStyle name="표준 30 5 4 4 5" xfId="17869"/>
    <cellStyle name="표준 30 5 4 4 6" xfId="21902"/>
    <cellStyle name="표준 30 5 4 4 6 2" xfId="44296"/>
    <cellStyle name="표준 30 5 4 4 7" xfId="31994"/>
    <cellStyle name="표준 30 5 4 5" xfId="2159"/>
    <cellStyle name="표준 30 5 4 5 2" xfId="4653"/>
    <cellStyle name="표준 30 5 4 5 2 2" xfId="9636"/>
    <cellStyle name="표준 30 5 4 5 2 2 2" xfId="17879"/>
    <cellStyle name="표준 30 5 4 5 2 2 3" xfId="29790"/>
    <cellStyle name="표준 30 5 4 5 2 2 3 2" xfId="52184"/>
    <cellStyle name="표준 30 5 4 5 2 2 4" xfId="39883"/>
    <cellStyle name="표준 30 5 4 5 2 3" xfId="17878"/>
    <cellStyle name="표준 30 5 4 5 2 4" xfId="24808"/>
    <cellStyle name="표준 30 5 4 5 2 4 2" xfId="47202"/>
    <cellStyle name="표준 30 5 4 5 2 5" xfId="34901"/>
    <cellStyle name="표준 30 5 4 5 3" xfId="7145"/>
    <cellStyle name="표준 30 5 4 5 3 2" xfId="17880"/>
    <cellStyle name="표준 30 5 4 5 3 3" xfId="27299"/>
    <cellStyle name="표준 30 5 4 5 3 3 2" xfId="49693"/>
    <cellStyle name="표준 30 5 4 5 3 4" xfId="37392"/>
    <cellStyle name="표준 30 5 4 5 4" xfId="17877"/>
    <cellStyle name="표준 30 5 4 5 5" xfId="22317"/>
    <cellStyle name="표준 30 5 4 5 5 2" xfId="44711"/>
    <cellStyle name="표준 30 5 4 5 6" xfId="32409"/>
    <cellStyle name="표준 30 5 4 6" xfId="3408"/>
    <cellStyle name="표준 30 5 4 6 2" xfId="8391"/>
    <cellStyle name="표준 30 5 4 6 2 2" xfId="17882"/>
    <cellStyle name="표준 30 5 4 6 2 3" xfId="28545"/>
    <cellStyle name="표준 30 5 4 6 2 3 2" xfId="50939"/>
    <cellStyle name="표준 30 5 4 6 2 4" xfId="38638"/>
    <cellStyle name="표준 30 5 4 6 3" xfId="17881"/>
    <cellStyle name="표준 30 5 4 6 4" xfId="23563"/>
    <cellStyle name="표준 30 5 4 6 4 2" xfId="45957"/>
    <cellStyle name="표준 30 5 4 6 5" xfId="33656"/>
    <cellStyle name="표준 30 5 4 7" xfId="5900"/>
    <cellStyle name="표준 30 5 4 7 2" xfId="17883"/>
    <cellStyle name="표준 30 5 4 7 3" xfId="26054"/>
    <cellStyle name="표준 30 5 4 7 3 2" xfId="48448"/>
    <cellStyle name="표준 30 5 4 7 4" xfId="36147"/>
    <cellStyle name="표준 30 5 4 8" xfId="17836"/>
    <cellStyle name="표준 30 5 4 9" xfId="21072"/>
    <cellStyle name="표준 30 5 4 9 2" xfId="43466"/>
    <cellStyle name="표준 30 5 5" xfId="991"/>
    <cellStyle name="표준 30 5 5 2" xfId="1417"/>
    <cellStyle name="표준 30 5 5 2 2" xfId="2675"/>
    <cellStyle name="표준 30 5 5 2 2 2" xfId="5169"/>
    <cellStyle name="표준 30 5 5 2 2 2 2" xfId="10152"/>
    <cellStyle name="표준 30 5 5 2 2 2 2 2" xfId="17888"/>
    <cellStyle name="표준 30 5 5 2 2 2 2 3" xfId="30306"/>
    <cellStyle name="표준 30 5 5 2 2 2 2 3 2" xfId="52700"/>
    <cellStyle name="표준 30 5 5 2 2 2 2 4" xfId="40399"/>
    <cellStyle name="표준 30 5 5 2 2 2 3" xfId="17887"/>
    <cellStyle name="표준 30 5 5 2 2 2 4" xfId="25324"/>
    <cellStyle name="표준 30 5 5 2 2 2 4 2" xfId="47718"/>
    <cellStyle name="표준 30 5 5 2 2 2 5" xfId="35417"/>
    <cellStyle name="표준 30 5 5 2 2 3" xfId="7661"/>
    <cellStyle name="표준 30 5 5 2 2 3 2" xfId="17889"/>
    <cellStyle name="표준 30 5 5 2 2 3 3" xfId="27815"/>
    <cellStyle name="표준 30 5 5 2 2 3 3 2" xfId="50209"/>
    <cellStyle name="표준 30 5 5 2 2 3 4" xfId="37908"/>
    <cellStyle name="표준 30 5 5 2 2 4" xfId="17886"/>
    <cellStyle name="표준 30 5 5 2 2 5" xfId="22833"/>
    <cellStyle name="표준 30 5 5 2 2 5 2" xfId="45227"/>
    <cellStyle name="표준 30 5 5 2 2 6" xfId="32925"/>
    <cellStyle name="표준 30 5 5 2 3" xfId="3924"/>
    <cellStyle name="표준 30 5 5 2 3 2" xfId="8907"/>
    <cellStyle name="표준 30 5 5 2 3 2 2" xfId="17891"/>
    <cellStyle name="표준 30 5 5 2 3 2 3" xfId="29061"/>
    <cellStyle name="표준 30 5 5 2 3 2 3 2" xfId="51455"/>
    <cellStyle name="표준 30 5 5 2 3 2 4" xfId="39154"/>
    <cellStyle name="표준 30 5 5 2 3 3" xfId="17890"/>
    <cellStyle name="표준 30 5 5 2 3 4" xfId="24079"/>
    <cellStyle name="표준 30 5 5 2 3 4 2" xfId="46473"/>
    <cellStyle name="표준 30 5 5 2 3 5" xfId="34172"/>
    <cellStyle name="표준 30 5 5 2 4" xfId="6416"/>
    <cellStyle name="표준 30 5 5 2 4 2" xfId="17892"/>
    <cellStyle name="표준 30 5 5 2 4 3" xfId="26570"/>
    <cellStyle name="표준 30 5 5 2 4 3 2" xfId="48964"/>
    <cellStyle name="표준 30 5 5 2 4 4" xfId="36663"/>
    <cellStyle name="표준 30 5 5 2 5" xfId="17885"/>
    <cellStyle name="표준 30 5 5 2 6" xfId="21588"/>
    <cellStyle name="표준 30 5 5 2 6 2" xfId="43982"/>
    <cellStyle name="표준 30 5 5 2 7" xfId="31680"/>
    <cellStyle name="표준 30 5 5 3" xfId="1842"/>
    <cellStyle name="표준 30 5 5 3 2" xfId="3090"/>
    <cellStyle name="표준 30 5 5 3 2 2" xfId="5584"/>
    <cellStyle name="표준 30 5 5 3 2 2 2" xfId="10567"/>
    <cellStyle name="표준 30 5 5 3 2 2 2 2" xfId="17896"/>
    <cellStyle name="표준 30 5 5 3 2 2 2 3" xfId="30721"/>
    <cellStyle name="표준 30 5 5 3 2 2 2 3 2" xfId="53115"/>
    <cellStyle name="표준 30 5 5 3 2 2 2 4" xfId="40814"/>
    <cellStyle name="표준 30 5 5 3 2 2 3" xfId="17895"/>
    <cellStyle name="표준 30 5 5 3 2 2 4" xfId="25739"/>
    <cellStyle name="표준 30 5 5 3 2 2 4 2" xfId="48133"/>
    <cellStyle name="표준 30 5 5 3 2 2 5" xfId="35832"/>
    <cellStyle name="표준 30 5 5 3 2 3" xfId="8076"/>
    <cellStyle name="표준 30 5 5 3 2 3 2" xfId="17897"/>
    <cellStyle name="표준 30 5 5 3 2 3 3" xfId="28230"/>
    <cellStyle name="표준 30 5 5 3 2 3 3 2" xfId="50624"/>
    <cellStyle name="표준 30 5 5 3 2 3 4" xfId="38323"/>
    <cellStyle name="표준 30 5 5 3 2 4" xfId="17894"/>
    <cellStyle name="표준 30 5 5 3 2 5" xfId="23248"/>
    <cellStyle name="표준 30 5 5 3 2 5 2" xfId="45642"/>
    <cellStyle name="표준 30 5 5 3 2 6" xfId="33340"/>
    <cellStyle name="표준 30 5 5 3 3" xfId="4339"/>
    <cellStyle name="표준 30 5 5 3 3 2" xfId="9322"/>
    <cellStyle name="표준 30 5 5 3 3 2 2" xfId="17899"/>
    <cellStyle name="표준 30 5 5 3 3 2 3" xfId="29476"/>
    <cellStyle name="표준 30 5 5 3 3 2 3 2" xfId="51870"/>
    <cellStyle name="표준 30 5 5 3 3 2 4" xfId="39569"/>
    <cellStyle name="표준 30 5 5 3 3 3" xfId="17898"/>
    <cellStyle name="표준 30 5 5 3 3 4" xfId="24494"/>
    <cellStyle name="표준 30 5 5 3 3 4 2" xfId="46888"/>
    <cellStyle name="표준 30 5 5 3 3 5" xfId="34587"/>
    <cellStyle name="표준 30 5 5 3 4" xfId="6831"/>
    <cellStyle name="표준 30 5 5 3 4 2" xfId="17900"/>
    <cellStyle name="표준 30 5 5 3 4 3" xfId="26985"/>
    <cellStyle name="표준 30 5 5 3 4 3 2" xfId="49379"/>
    <cellStyle name="표준 30 5 5 3 4 4" xfId="37078"/>
    <cellStyle name="표준 30 5 5 3 5" xfId="17893"/>
    <cellStyle name="표준 30 5 5 3 6" xfId="22003"/>
    <cellStyle name="표준 30 5 5 3 6 2" xfId="44397"/>
    <cellStyle name="표준 30 5 5 3 7" xfId="32095"/>
    <cellStyle name="표준 30 5 5 4" xfId="2260"/>
    <cellStyle name="표준 30 5 5 4 2" xfId="4754"/>
    <cellStyle name="표준 30 5 5 4 2 2" xfId="9737"/>
    <cellStyle name="표준 30 5 5 4 2 2 2" xfId="17903"/>
    <cellStyle name="표준 30 5 5 4 2 2 3" xfId="29891"/>
    <cellStyle name="표준 30 5 5 4 2 2 3 2" xfId="52285"/>
    <cellStyle name="표준 30 5 5 4 2 2 4" xfId="39984"/>
    <cellStyle name="표준 30 5 5 4 2 3" xfId="17902"/>
    <cellStyle name="표준 30 5 5 4 2 4" xfId="24909"/>
    <cellStyle name="표준 30 5 5 4 2 4 2" xfId="47303"/>
    <cellStyle name="표준 30 5 5 4 2 5" xfId="35002"/>
    <cellStyle name="표준 30 5 5 4 3" xfId="7246"/>
    <cellStyle name="표준 30 5 5 4 3 2" xfId="17904"/>
    <cellStyle name="표준 30 5 5 4 3 3" xfId="27400"/>
    <cellStyle name="표준 30 5 5 4 3 3 2" xfId="49794"/>
    <cellStyle name="표준 30 5 5 4 3 4" xfId="37493"/>
    <cellStyle name="표준 30 5 5 4 4" xfId="17901"/>
    <cellStyle name="표준 30 5 5 4 5" xfId="22418"/>
    <cellStyle name="표준 30 5 5 4 5 2" xfId="44812"/>
    <cellStyle name="표준 30 5 5 4 6" xfId="32510"/>
    <cellStyle name="표준 30 5 5 5" xfId="3509"/>
    <cellStyle name="표준 30 5 5 5 2" xfId="8492"/>
    <cellStyle name="표준 30 5 5 5 2 2" xfId="17906"/>
    <cellStyle name="표준 30 5 5 5 2 3" xfId="28646"/>
    <cellStyle name="표준 30 5 5 5 2 3 2" xfId="51040"/>
    <cellStyle name="표준 30 5 5 5 2 4" xfId="38739"/>
    <cellStyle name="표준 30 5 5 5 3" xfId="17905"/>
    <cellStyle name="표준 30 5 5 5 4" xfId="23664"/>
    <cellStyle name="표준 30 5 5 5 4 2" xfId="46058"/>
    <cellStyle name="표준 30 5 5 5 5" xfId="33757"/>
    <cellStyle name="표준 30 5 5 6" xfId="6001"/>
    <cellStyle name="표준 30 5 5 6 2" xfId="17907"/>
    <cellStyle name="표준 30 5 5 6 3" xfId="26155"/>
    <cellStyle name="표준 30 5 5 6 3 2" xfId="48549"/>
    <cellStyle name="표준 30 5 5 6 4" xfId="36248"/>
    <cellStyle name="표준 30 5 5 7" xfId="17884"/>
    <cellStyle name="표준 30 5 5 8" xfId="21173"/>
    <cellStyle name="표준 30 5 5 8 2" xfId="43567"/>
    <cellStyle name="표준 30 5 5 9" xfId="31265"/>
    <cellStyle name="표준 30 5 6" xfId="1223"/>
    <cellStyle name="표준 30 5 6 2" xfId="2481"/>
    <cellStyle name="표준 30 5 6 2 2" xfId="4975"/>
    <cellStyle name="표준 30 5 6 2 2 2" xfId="9958"/>
    <cellStyle name="표준 30 5 6 2 2 2 2" xfId="17911"/>
    <cellStyle name="표준 30 5 6 2 2 2 3" xfId="30112"/>
    <cellStyle name="표준 30 5 6 2 2 2 3 2" xfId="52506"/>
    <cellStyle name="표준 30 5 6 2 2 2 4" xfId="40205"/>
    <cellStyle name="표준 30 5 6 2 2 3" xfId="17910"/>
    <cellStyle name="표준 30 5 6 2 2 4" xfId="25130"/>
    <cellStyle name="표준 30 5 6 2 2 4 2" xfId="47524"/>
    <cellStyle name="표준 30 5 6 2 2 5" xfId="35223"/>
    <cellStyle name="표준 30 5 6 2 3" xfId="7467"/>
    <cellStyle name="표준 30 5 6 2 3 2" xfId="17912"/>
    <cellStyle name="표준 30 5 6 2 3 3" xfId="27621"/>
    <cellStyle name="표준 30 5 6 2 3 3 2" xfId="50015"/>
    <cellStyle name="표준 30 5 6 2 3 4" xfId="37714"/>
    <cellStyle name="표준 30 5 6 2 4" xfId="17909"/>
    <cellStyle name="표준 30 5 6 2 5" xfId="22639"/>
    <cellStyle name="표준 30 5 6 2 5 2" xfId="45033"/>
    <cellStyle name="표준 30 5 6 2 6" xfId="32731"/>
    <cellStyle name="표준 30 5 6 3" xfId="3730"/>
    <cellStyle name="표준 30 5 6 3 2" xfId="8713"/>
    <cellStyle name="표준 30 5 6 3 2 2" xfId="17914"/>
    <cellStyle name="표준 30 5 6 3 2 3" xfId="28867"/>
    <cellStyle name="표준 30 5 6 3 2 3 2" xfId="51261"/>
    <cellStyle name="표준 30 5 6 3 2 4" xfId="38960"/>
    <cellStyle name="표준 30 5 6 3 3" xfId="17913"/>
    <cellStyle name="표준 30 5 6 3 4" xfId="23885"/>
    <cellStyle name="표준 30 5 6 3 4 2" xfId="46279"/>
    <cellStyle name="표준 30 5 6 3 5" xfId="33978"/>
    <cellStyle name="표준 30 5 6 4" xfId="6222"/>
    <cellStyle name="표준 30 5 6 4 2" xfId="17915"/>
    <cellStyle name="표준 30 5 6 4 3" xfId="26376"/>
    <cellStyle name="표준 30 5 6 4 3 2" xfId="48770"/>
    <cellStyle name="표준 30 5 6 4 4" xfId="36469"/>
    <cellStyle name="표준 30 5 6 5" xfId="17908"/>
    <cellStyle name="표준 30 5 6 6" xfId="21394"/>
    <cellStyle name="표준 30 5 6 6 2" xfId="43788"/>
    <cellStyle name="표준 30 5 6 7" xfId="31486"/>
    <cellStyle name="표준 30 5 7" xfId="1648"/>
    <cellStyle name="표준 30 5 7 2" xfId="2896"/>
    <cellStyle name="표준 30 5 7 2 2" xfId="5390"/>
    <cellStyle name="표준 30 5 7 2 2 2" xfId="10373"/>
    <cellStyle name="표준 30 5 7 2 2 2 2" xfId="17919"/>
    <cellStyle name="표준 30 5 7 2 2 2 3" xfId="30527"/>
    <cellStyle name="표준 30 5 7 2 2 2 3 2" xfId="52921"/>
    <cellStyle name="표준 30 5 7 2 2 2 4" xfId="40620"/>
    <cellStyle name="표준 30 5 7 2 2 3" xfId="17918"/>
    <cellStyle name="표준 30 5 7 2 2 4" xfId="25545"/>
    <cellStyle name="표준 30 5 7 2 2 4 2" xfId="47939"/>
    <cellStyle name="표준 30 5 7 2 2 5" xfId="35638"/>
    <cellStyle name="표준 30 5 7 2 3" xfId="7882"/>
    <cellStyle name="표준 30 5 7 2 3 2" xfId="17920"/>
    <cellStyle name="표준 30 5 7 2 3 3" xfId="28036"/>
    <cellStyle name="표준 30 5 7 2 3 3 2" xfId="50430"/>
    <cellStyle name="표준 30 5 7 2 3 4" xfId="38129"/>
    <cellStyle name="표준 30 5 7 2 4" xfId="17917"/>
    <cellStyle name="표준 30 5 7 2 5" xfId="23054"/>
    <cellStyle name="표준 30 5 7 2 5 2" xfId="45448"/>
    <cellStyle name="표준 30 5 7 2 6" xfId="33146"/>
    <cellStyle name="표준 30 5 7 3" xfId="4145"/>
    <cellStyle name="표준 30 5 7 3 2" xfId="9128"/>
    <cellStyle name="표준 30 5 7 3 2 2" xfId="17922"/>
    <cellStyle name="표준 30 5 7 3 2 3" xfId="29282"/>
    <cellStyle name="표준 30 5 7 3 2 3 2" xfId="51676"/>
    <cellStyle name="표준 30 5 7 3 2 4" xfId="39375"/>
    <cellStyle name="표준 30 5 7 3 3" xfId="17921"/>
    <cellStyle name="표준 30 5 7 3 4" xfId="24300"/>
    <cellStyle name="표준 30 5 7 3 4 2" xfId="46694"/>
    <cellStyle name="표준 30 5 7 3 5" xfId="34393"/>
    <cellStyle name="표준 30 5 7 4" xfId="6637"/>
    <cellStyle name="표준 30 5 7 4 2" xfId="17923"/>
    <cellStyle name="표준 30 5 7 4 3" xfId="26791"/>
    <cellStyle name="표준 30 5 7 4 3 2" xfId="49185"/>
    <cellStyle name="표준 30 5 7 4 4" xfId="36884"/>
    <cellStyle name="표준 30 5 7 5" xfId="17916"/>
    <cellStyle name="표준 30 5 7 6" xfId="21809"/>
    <cellStyle name="표준 30 5 7 6 2" xfId="44203"/>
    <cellStyle name="표준 30 5 7 7" xfId="31901"/>
    <cellStyle name="표준 30 5 8" xfId="2066"/>
    <cellStyle name="표준 30 5 8 2" xfId="4560"/>
    <cellStyle name="표준 30 5 8 2 2" xfId="9543"/>
    <cellStyle name="표준 30 5 8 2 2 2" xfId="17926"/>
    <cellStyle name="표준 30 5 8 2 2 3" xfId="29697"/>
    <cellStyle name="표준 30 5 8 2 2 3 2" xfId="52091"/>
    <cellStyle name="표준 30 5 8 2 2 4" xfId="39790"/>
    <cellStyle name="표준 30 5 8 2 3" xfId="17925"/>
    <cellStyle name="표준 30 5 8 2 4" xfId="24715"/>
    <cellStyle name="표준 30 5 8 2 4 2" xfId="47109"/>
    <cellStyle name="표준 30 5 8 2 5" xfId="34808"/>
    <cellStyle name="표준 30 5 8 3" xfId="7052"/>
    <cellStyle name="표준 30 5 8 3 2" xfId="17927"/>
    <cellStyle name="표준 30 5 8 3 3" xfId="27206"/>
    <cellStyle name="표준 30 5 8 3 3 2" xfId="49600"/>
    <cellStyle name="표준 30 5 8 3 4" xfId="37299"/>
    <cellStyle name="표준 30 5 8 4" xfId="17924"/>
    <cellStyle name="표준 30 5 8 5" xfId="22224"/>
    <cellStyle name="표준 30 5 8 5 2" xfId="44618"/>
    <cellStyle name="표준 30 5 8 6" xfId="32316"/>
    <cellStyle name="표준 30 5 9" xfId="3315"/>
    <cellStyle name="표준 30 5 9 2" xfId="8298"/>
    <cellStyle name="표준 30 5 9 2 2" xfId="17929"/>
    <cellStyle name="표준 30 5 9 2 3" xfId="28452"/>
    <cellStyle name="표준 30 5 9 2 3 2" xfId="50846"/>
    <cellStyle name="표준 30 5 9 2 4" xfId="38545"/>
    <cellStyle name="표준 30 5 9 3" xfId="17928"/>
    <cellStyle name="표준 30 5 9 4" xfId="23470"/>
    <cellStyle name="표준 30 5 9 4 2" xfId="45864"/>
    <cellStyle name="표준 30 5 9 5" xfId="33563"/>
    <cellStyle name="표준 30 6" xfId="1183"/>
    <cellStyle name="표준 30 6 2" xfId="1605"/>
    <cellStyle name="표준 30 6 2 2" xfId="2863"/>
    <cellStyle name="표준 30 6 2 2 2" xfId="5357"/>
    <cellStyle name="표준 30 6 2 2 2 2" xfId="10340"/>
    <cellStyle name="표준 30 6 2 2 2 2 2" xfId="17934"/>
    <cellStyle name="표준 30 6 2 2 2 2 3" xfId="30494"/>
    <cellStyle name="표준 30 6 2 2 2 2 3 2" xfId="52888"/>
    <cellStyle name="표준 30 6 2 2 2 2 4" xfId="40587"/>
    <cellStyle name="표준 30 6 2 2 2 3" xfId="17933"/>
    <cellStyle name="표준 30 6 2 2 2 4" xfId="25512"/>
    <cellStyle name="표준 30 6 2 2 2 4 2" xfId="47906"/>
    <cellStyle name="표준 30 6 2 2 2 5" xfId="35605"/>
    <cellStyle name="표준 30 6 2 2 3" xfId="7849"/>
    <cellStyle name="표준 30 6 2 2 3 2" xfId="17935"/>
    <cellStyle name="표준 30 6 2 2 3 3" xfId="28003"/>
    <cellStyle name="표준 30 6 2 2 3 3 2" xfId="50397"/>
    <cellStyle name="표준 30 6 2 2 3 4" xfId="38096"/>
    <cellStyle name="표준 30 6 2 2 4" xfId="17932"/>
    <cellStyle name="표준 30 6 2 2 5" xfId="23021"/>
    <cellStyle name="표준 30 6 2 2 5 2" xfId="45415"/>
    <cellStyle name="표준 30 6 2 2 6" xfId="33113"/>
    <cellStyle name="표준 30 6 2 3" xfId="4112"/>
    <cellStyle name="표준 30 6 2 3 2" xfId="9095"/>
    <cellStyle name="표준 30 6 2 3 2 2" xfId="17937"/>
    <cellStyle name="표준 30 6 2 3 2 3" xfId="29249"/>
    <cellStyle name="표준 30 6 2 3 2 3 2" xfId="51643"/>
    <cellStyle name="표준 30 6 2 3 2 4" xfId="39342"/>
    <cellStyle name="표준 30 6 2 3 3" xfId="17936"/>
    <cellStyle name="표준 30 6 2 3 4" xfId="24267"/>
    <cellStyle name="표준 30 6 2 3 4 2" xfId="46661"/>
    <cellStyle name="표준 30 6 2 3 5" xfId="34360"/>
    <cellStyle name="표준 30 6 2 4" xfId="6604"/>
    <cellStyle name="표준 30 6 2 4 2" xfId="17938"/>
    <cellStyle name="표준 30 6 2 4 3" xfId="26758"/>
    <cellStyle name="표준 30 6 2 4 3 2" xfId="49152"/>
    <cellStyle name="표준 30 6 2 4 4" xfId="36851"/>
    <cellStyle name="표준 30 6 2 5" xfId="17931"/>
    <cellStyle name="표준 30 6 2 6" xfId="21776"/>
    <cellStyle name="표준 30 6 2 6 2" xfId="44170"/>
    <cellStyle name="표준 30 6 2 7" xfId="31868"/>
    <cellStyle name="표준 30 6 3" xfId="2030"/>
    <cellStyle name="표준 30 6 3 2" xfId="3278"/>
    <cellStyle name="표준 30 6 3 2 2" xfId="5772"/>
    <cellStyle name="표준 30 6 3 2 2 2" xfId="10755"/>
    <cellStyle name="표준 30 6 3 2 2 2 2" xfId="17942"/>
    <cellStyle name="표준 30 6 3 2 2 2 3" xfId="30909"/>
    <cellStyle name="표준 30 6 3 2 2 2 3 2" xfId="53303"/>
    <cellStyle name="표준 30 6 3 2 2 2 4" xfId="41002"/>
    <cellStyle name="표준 30 6 3 2 2 3" xfId="17941"/>
    <cellStyle name="표준 30 6 3 2 2 4" xfId="25927"/>
    <cellStyle name="표준 30 6 3 2 2 4 2" xfId="48321"/>
    <cellStyle name="표준 30 6 3 2 2 5" xfId="36020"/>
    <cellStyle name="표준 30 6 3 2 3" xfId="8264"/>
    <cellStyle name="표준 30 6 3 2 3 2" xfId="17943"/>
    <cellStyle name="표준 30 6 3 2 3 3" xfId="28418"/>
    <cellStyle name="표준 30 6 3 2 3 3 2" xfId="50812"/>
    <cellStyle name="표준 30 6 3 2 3 4" xfId="38511"/>
    <cellStyle name="표준 30 6 3 2 4" xfId="17940"/>
    <cellStyle name="표준 30 6 3 2 5" xfId="23436"/>
    <cellStyle name="표준 30 6 3 2 5 2" xfId="45830"/>
    <cellStyle name="표준 30 6 3 2 6" xfId="33528"/>
    <cellStyle name="표준 30 6 3 3" xfId="4527"/>
    <cellStyle name="표준 30 6 3 3 2" xfId="9510"/>
    <cellStyle name="표준 30 6 3 3 2 2" xfId="17945"/>
    <cellStyle name="표준 30 6 3 3 2 3" xfId="29664"/>
    <cellStyle name="표준 30 6 3 3 2 3 2" xfId="52058"/>
    <cellStyle name="표준 30 6 3 3 2 4" xfId="39757"/>
    <cellStyle name="표준 30 6 3 3 3" xfId="17944"/>
    <cellStyle name="표준 30 6 3 3 4" xfId="24682"/>
    <cellStyle name="표준 30 6 3 3 4 2" xfId="47076"/>
    <cellStyle name="표준 30 6 3 3 5" xfId="34775"/>
    <cellStyle name="표준 30 6 3 4" xfId="7019"/>
    <cellStyle name="표준 30 6 3 4 2" xfId="17946"/>
    <cellStyle name="표준 30 6 3 4 3" xfId="27173"/>
    <cellStyle name="표준 30 6 3 4 3 2" xfId="49567"/>
    <cellStyle name="표준 30 6 3 4 4" xfId="37266"/>
    <cellStyle name="표준 30 6 3 5" xfId="17939"/>
    <cellStyle name="표준 30 6 3 6" xfId="22191"/>
    <cellStyle name="표준 30 6 3 6 2" xfId="44585"/>
    <cellStyle name="표준 30 6 3 7" xfId="32283"/>
    <cellStyle name="표준 30 6 4" xfId="2448"/>
    <cellStyle name="표준 30 6 4 2" xfId="4942"/>
    <cellStyle name="표준 30 6 4 2 2" xfId="9925"/>
    <cellStyle name="표준 30 6 4 2 2 2" xfId="17949"/>
    <cellStyle name="표준 30 6 4 2 2 3" xfId="30079"/>
    <cellStyle name="표준 30 6 4 2 2 3 2" xfId="52473"/>
    <cellStyle name="표준 30 6 4 2 2 4" xfId="40172"/>
    <cellStyle name="표준 30 6 4 2 3" xfId="17948"/>
    <cellStyle name="표준 30 6 4 2 4" xfId="25097"/>
    <cellStyle name="표준 30 6 4 2 4 2" xfId="47491"/>
    <cellStyle name="표준 30 6 4 2 5" xfId="35190"/>
    <cellStyle name="표준 30 6 4 3" xfId="7434"/>
    <cellStyle name="표준 30 6 4 3 2" xfId="17950"/>
    <cellStyle name="표준 30 6 4 3 3" xfId="27588"/>
    <cellStyle name="표준 30 6 4 3 3 2" xfId="49982"/>
    <cellStyle name="표준 30 6 4 3 4" xfId="37681"/>
    <cellStyle name="표준 30 6 4 4" xfId="17947"/>
    <cellStyle name="표준 30 6 4 5" xfId="22606"/>
    <cellStyle name="표준 30 6 4 5 2" xfId="45000"/>
    <cellStyle name="표준 30 6 4 6" xfId="32698"/>
    <cellStyle name="표준 30 6 5" xfId="3697"/>
    <cellStyle name="표준 30 6 5 2" xfId="8680"/>
    <cellStyle name="표준 30 6 5 2 2" xfId="17952"/>
    <cellStyle name="표준 30 6 5 2 3" xfId="28834"/>
    <cellStyle name="표준 30 6 5 2 3 2" xfId="51228"/>
    <cellStyle name="표준 30 6 5 2 4" xfId="38927"/>
    <cellStyle name="표준 30 6 5 3" xfId="17951"/>
    <cellStyle name="표준 30 6 5 4" xfId="23852"/>
    <cellStyle name="표준 30 6 5 4 2" xfId="46246"/>
    <cellStyle name="표준 30 6 5 5" xfId="33945"/>
    <cellStyle name="표준 30 6 6" xfId="6189"/>
    <cellStyle name="표준 30 6 6 2" xfId="17953"/>
    <cellStyle name="표준 30 6 6 3" xfId="26343"/>
    <cellStyle name="표준 30 6 6 3 2" xfId="48737"/>
    <cellStyle name="표준 30 6 6 4" xfId="36436"/>
    <cellStyle name="표준 30 6 7" xfId="17930"/>
    <cellStyle name="표준 30 6 8" xfId="21361"/>
    <cellStyle name="표준 30 6 8 2" xfId="43755"/>
    <cellStyle name="표준 30 6 9" xfId="31453"/>
    <cellStyle name="표준 30 7" xfId="10785"/>
    <cellStyle name="표준 30 7 2" xfId="17954"/>
    <cellStyle name="표준 30 7 3" xfId="30937"/>
    <cellStyle name="표준 30 7 3 2" xfId="53331"/>
    <cellStyle name="표준 30 7 4" xfId="41030"/>
    <cellStyle name="표준 31" xfId="119"/>
    <cellStyle name="표준 31 2" xfId="657"/>
    <cellStyle name="표준 31 3" xfId="656"/>
    <cellStyle name="표준 31 4" xfId="698"/>
    <cellStyle name="표준 31 4 2" xfId="17955"/>
    <cellStyle name="표준 31 5" xfId="784"/>
    <cellStyle name="표준 31 5 10" xfId="5809"/>
    <cellStyle name="표준 31 5 10 2" xfId="17957"/>
    <cellStyle name="표준 31 5 10 3" xfId="25963"/>
    <cellStyle name="표준 31 5 10 3 2" xfId="48357"/>
    <cellStyle name="표준 31 5 10 4" xfId="36056"/>
    <cellStyle name="표준 31 5 11" xfId="17956"/>
    <cellStyle name="표준 31 5 12" xfId="20981"/>
    <cellStyle name="표준 31 5 12 2" xfId="43375"/>
    <cellStyle name="표준 31 5 13" xfId="31073"/>
    <cellStyle name="표준 31 5 2" xfId="820"/>
    <cellStyle name="표준 31 5 2 10" xfId="21010"/>
    <cellStyle name="표준 31 5 2 10 2" xfId="43404"/>
    <cellStyle name="표준 31 5 2 11" xfId="31102"/>
    <cellStyle name="표준 31 5 2 2" xfId="918"/>
    <cellStyle name="표준 31 5 2 2 10" xfId="31195"/>
    <cellStyle name="표준 31 5 2 2 2" xfId="1115"/>
    <cellStyle name="표준 31 5 2 2 2 2" xfId="1541"/>
    <cellStyle name="표준 31 5 2 2 2 2 2" xfId="2799"/>
    <cellStyle name="표준 31 5 2 2 2 2 2 2" xfId="5293"/>
    <cellStyle name="표준 31 5 2 2 2 2 2 2 2" xfId="10276"/>
    <cellStyle name="표준 31 5 2 2 2 2 2 2 2 2" xfId="17964"/>
    <cellStyle name="표준 31 5 2 2 2 2 2 2 2 3" xfId="30430"/>
    <cellStyle name="표준 31 5 2 2 2 2 2 2 2 3 2" xfId="52824"/>
    <cellStyle name="표준 31 5 2 2 2 2 2 2 2 4" xfId="40523"/>
    <cellStyle name="표준 31 5 2 2 2 2 2 2 3" xfId="17963"/>
    <cellStyle name="표준 31 5 2 2 2 2 2 2 4" xfId="25448"/>
    <cellStyle name="표준 31 5 2 2 2 2 2 2 4 2" xfId="47842"/>
    <cellStyle name="표준 31 5 2 2 2 2 2 2 5" xfId="35541"/>
    <cellStyle name="표준 31 5 2 2 2 2 2 3" xfId="7785"/>
    <cellStyle name="표준 31 5 2 2 2 2 2 3 2" xfId="17965"/>
    <cellStyle name="표준 31 5 2 2 2 2 2 3 3" xfId="27939"/>
    <cellStyle name="표준 31 5 2 2 2 2 2 3 3 2" xfId="50333"/>
    <cellStyle name="표준 31 5 2 2 2 2 2 3 4" xfId="38032"/>
    <cellStyle name="표준 31 5 2 2 2 2 2 4" xfId="17962"/>
    <cellStyle name="표준 31 5 2 2 2 2 2 5" xfId="22957"/>
    <cellStyle name="표준 31 5 2 2 2 2 2 5 2" xfId="45351"/>
    <cellStyle name="표준 31 5 2 2 2 2 2 6" xfId="33049"/>
    <cellStyle name="표준 31 5 2 2 2 2 3" xfId="4048"/>
    <cellStyle name="표준 31 5 2 2 2 2 3 2" xfId="9031"/>
    <cellStyle name="표준 31 5 2 2 2 2 3 2 2" xfId="17967"/>
    <cellStyle name="표준 31 5 2 2 2 2 3 2 3" xfId="29185"/>
    <cellStyle name="표준 31 5 2 2 2 2 3 2 3 2" xfId="51579"/>
    <cellStyle name="표준 31 5 2 2 2 2 3 2 4" xfId="39278"/>
    <cellStyle name="표준 31 5 2 2 2 2 3 3" xfId="17966"/>
    <cellStyle name="표준 31 5 2 2 2 2 3 4" xfId="24203"/>
    <cellStyle name="표준 31 5 2 2 2 2 3 4 2" xfId="46597"/>
    <cellStyle name="표준 31 5 2 2 2 2 3 5" xfId="34296"/>
    <cellStyle name="표준 31 5 2 2 2 2 4" xfId="6540"/>
    <cellStyle name="표준 31 5 2 2 2 2 4 2" xfId="17968"/>
    <cellStyle name="표준 31 5 2 2 2 2 4 3" xfId="26694"/>
    <cellStyle name="표준 31 5 2 2 2 2 4 3 2" xfId="49088"/>
    <cellStyle name="표준 31 5 2 2 2 2 4 4" xfId="36787"/>
    <cellStyle name="표준 31 5 2 2 2 2 5" xfId="17961"/>
    <cellStyle name="표준 31 5 2 2 2 2 6" xfId="21712"/>
    <cellStyle name="표준 31 5 2 2 2 2 6 2" xfId="44106"/>
    <cellStyle name="표준 31 5 2 2 2 2 7" xfId="31804"/>
    <cellStyle name="표준 31 5 2 2 2 3" xfId="1966"/>
    <cellStyle name="표준 31 5 2 2 2 3 2" xfId="3214"/>
    <cellStyle name="표준 31 5 2 2 2 3 2 2" xfId="5708"/>
    <cellStyle name="표준 31 5 2 2 2 3 2 2 2" xfId="10691"/>
    <cellStyle name="표준 31 5 2 2 2 3 2 2 2 2" xfId="17972"/>
    <cellStyle name="표준 31 5 2 2 2 3 2 2 2 3" xfId="30845"/>
    <cellStyle name="표준 31 5 2 2 2 3 2 2 2 3 2" xfId="53239"/>
    <cellStyle name="표준 31 5 2 2 2 3 2 2 2 4" xfId="40938"/>
    <cellStyle name="표준 31 5 2 2 2 3 2 2 3" xfId="17971"/>
    <cellStyle name="표준 31 5 2 2 2 3 2 2 4" xfId="25863"/>
    <cellStyle name="표준 31 5 2 2 2 3 2 2 4 2" xfId="48257"/>
    <cellStyle name="표준 31 5 2 2 2 3 2 2 5" xfId="35956"/>
    <cellStyle name="표준 31 5 2 2 2 3 2 3" xfId="8200"/>
    <cellStyle name="표준 31 5 2 2 2 3 2 3 2" xfId="17973"/>
    <cellStyle name="표준 31 5 2 2 2 3 2 3 3" xfId="28354"/>
    <cellStyle name="표준 31 5 2 2 2 3 2 3 3 2" xfId="50748"/>
    <cellStyle name="표준 31 5 2 2 2 3 2 3 4" xfId="38447"/>
    <cellStyle name="표준 31 5 2 2 2 3 2 4" xfId="17970"/>
    <cellStyle name="표준 31 5 2 2 2 3 2 5" xfId="23372"/>
    <cellStyle name="표준 31 5 2 2 2 3 2 5 2" xfId="45766"/>
    <cellStyle name="표준 31 5 2 2 2 3 2 6" xfId="33464"/>
    <cellStyle name="표준 31 5 2 2 2 3 3" xfId="4463"/>
    <cellStyle name="표준 31 5 2 2 2 3 3 2" xfId="9446"/>
    <cellStyle name="표준 31 5 2 2 2 3 3 2 2" xfId="17975"/>
    <cellStyle name="표준 31 5 2 2 2 3 3 2 3" xfId="29600"/>
    <cellStyle name="표준 31 5 2 2 2 3 3 2 3 2" xfId="51994"/>
    <cellStyle name="표준 31 5 2 2 2 3 3 2 4" xfId="39693"/>
    <cellStyle name="표준 31 5 2 2 2 3 3 3" xfId="17974"/>
    <cellStyle name="표준 31 5 2 2 2 3 3 4" xfId="24618"/>
    <cellStyle name="표준 31 5 2 2 2 3 3 4 2" xfId="47012"/>
    <cellStyle name="표준 31 5 2 2 2 3 3 5" xfId="34711"/>
    <cellStyle name="표준 31 5 2 2 2 3 4" xfId="6955"/>
    <cellStyle name="표준 31 5 2 2 2 3 4 2" xfId="17976"/>
    <cellStyle name="표준 31 5 2 2 2 3 4 3" xfId="27109"/>
    <cellStyle name="표준 31 5 2 2 2 3 4 3 2" xfId="49503"/>
    <cellStyle name="표준 31 5 2 2 2 3 4 4" xfId="37202"/>
    <cellStyle name="표준 31 5 2 2 2 3 5" xfId="17969"/>
    <cellStyle name="표준 31 5 2 2 2 3 6" xfId="22127"/>
    <cellStyle name="표준 31 5 2 2 2 3 6 2" xfId="44521"/>
    <cellStyle name="표준 31 5 2 2 2 3 7" xfId="32219"/>
    <cellStyle name="표준 31 5 2 2 2 4" xfId="2384"/>
    <cellStyle name="표준 31 5 2 2 2 4 2" xfId="4878"/>
    <cellStyle name="표준 31 5 2 2 2 4 2 2" xfId="9861"/>
    <cellStyle name="표준 31 5 2 2 2 4 2 2 2" xfId="17979"/>
    <cellStyle name="표준 31 5 2 2 2 4 2 2 3" xfId="30015"/>
    <cellStyle name="표준 31 5 2 2 2 4 2 2 3 2" xfId="52409"/>
    <cellStyle name="표준 31 5 2 2 2 4 2 2 4" xfId="40108"/>
    <cellStyle name="표준 31 5 2 2 2 4 2 3" xfId="17978"/>
    <cellStyle name="표준 31 5 2 2 2 4 2 4" xfId="25033"/>
    <cellStyle name="표준 31 5 2 2 2 4 2 4 2" xfId="47427"/>
    <cellStyle name="표준 31 5 2 2 2 4 2 5" xfId="35126"/>
    <cellStyle name="표준 31 5 2 2 2 4 3" xfId="7370"/>
    <cellStyle name="표준 31 5 2 2 2 4 3 2" xfId="17980"/>
    <cellStyle name="표준 31 5 2 2 2 4 3 3" xfId="27524"/>
    <cellStyle name="표준 31 5 2 2 2 4 3 3 2" xfId="49918"/>
    <cellStyle name="표준 31 5 2 2 2 4 3 4" xfId="37617"/>
    <cellStyle name="표준 31 5 2 2 2 4 4" xfId="17977"/>
    <cellStyle name="표준 31 5 2 2 2 4 5" xfId="22542"/>
    <cellStyle name="표준 31 5 2 2 2 4 5 2" xfId="44936"/>
    <cellStyle name="표준 31 5 2 2 2 4 6" xfId="32634"/>
    <cellStyle name="표준 31 5 2 2 2 5" xfId="3633"/>
    <cellStyle name="표준 31 5 2 2 2 5 2" xfId="8616"/>
    <cellStyle name="표준 31 5 2 2 2 5 2 2" xfId="17982"/>
    <cellStyle name="표준 31 5 2 2 2 5 2 3" xfId="28770"/>
    <cellStyle name="표준 31 5 2 2 2 5 2 3 2" xfId="51164"/>
    <cellStyle name="표준 31 5 2 2 2 5 2 4" xfId="38863"/>
    <cellStyle name="표준 31 5 2 2 2 5 3" xfId="17981"/>
    <cellStyle name="표준 31 5 2 2 2 5 4" xfId="23788"/>
    <cellStyle name="표준 31 5 2 2 2 5 4 2" xfId="46182"/>
    <cellStyle name="표준 31 5 2 2 2 5 5" xfId="33881"/>
    <cellStyle name="표준 31 5 2 2 2 6" xfId="6125"/>
    <cellStyle name="표준 31 5 2 2 2 6 2" xfId="17983"/>
    <cellStyle name="표준 31 5 2 2 2 6 3" xfId="26279"/>
    <cellStyle name="표준 31 5 2 2 2 6 3 2" xfId="48673"/>
    <cellStyle name="표준 31 5 2 2 2 6 4" xfId="36372"/>
    <cellStyle name="표준 31 5 2 2 2 7" xfId="17960"/>
    <cellStyle name="표준 31 5 2 2 2 8" xfId="21297"/>
    <cellStyle name="표준 31 5 2 2 2 8 2" xfId="43691"/>
    <cellStyle name="표준 31 5 2 2 2 9" xfId="31389"/>
    <cellStyle name="표준 31 5 2 2 3" xfId="1347"/>
    <cellStyle name="표준 31 5 2 2 3 2" xfId="2605"/>
    <cellStyle name="표준 31 5 2 2 3 2 2" xfId="5099"/>
    <cellStyle name="표준 31 5 2 2 3 2 2 2" xfId="10082"/>
    <cellStyle name="표준 31 5 2 2 3 2 2 2 2" xfId="17987"/>
    <cellStyle name="표준 31 5 2 2 3 2 2 2 3" xfId="30236"/>
    <cellStyle name="표준 31 5 2 2 3 2 2 2 3 2" xfId="52630"/>
    <cellStyle name="표준 31 5 2 2 3 2 2 2 4" xfId="40329"/>
    <cellStyle name="표준 31 5 2 2 3 2 2 3" xfId="17986"/>
    <cellStyle name="표준 31 5 2 2 3 2 2 4" xfId="25254"/>
    <cellStyle name="표준 31 5 2 2 3 2 2 4 2" xfId="47648"/>
    <cellStyle name="표준 31 5 2 2 3 2 2 5" xfId="35347"/>
    <cellStyle name="표준 31 5 2 2 3 2 3" xfId="7591"/>
    <cellStyle name="표준 31 5 2 2 3 2 3 2" xfId="17988"/>
    <cellStyle name="표준 31 5 2 2 3 2 3 3" xfId="27745"/>
    <cellStyle name="표준 31 5 2 2 3 2 3 3 2" xfId="50139"/>
    <cellStyle name="표준 31 5 2 2 3 2 3 4" xfId="37838"/>
    <cellStyle name="표준 31 5 2 2 3 2 4" xfId="17985"/>
    <cellStyle name="표준 31 5 2 2 3 2 5" xfId="22763"/>
    <cellStyle name="표준 31 5 2 2 3 2 5 2" xfId="45157"/>
    <cellStyle name="표준 31 5 2 2 3 2 6" xfId="32855"/>
    <cellStyle name="표준 31 5 2 2 3 3" xfId="3854"/>
    <cellStyle name="표준 31 5 2 2 3 3 2" xfId="8837"/>
    <cellStyle name="표준 31 5 2 2 3 3 2 2" xfId="17990"/>
    <cellStyle name="표준 31 5 2 2 3 3 2 3" xfId="28991"/>
    <cellStyle name="표준 31 5 2 2 3 3 2 3 2" xfId="51385"/>
    <cellStyle name="표준 31 5 2 2 3 3 2 4" xfId="39084"/>
    <cellStyle name="표준 31 5 2 2 3 3 3" xfId="17989"/>
    <cellStyle name="표준 31 5 2 2 3 3 4" xfId="24009"/>
    <cellStyle name="표준 31 5 2 2 3 3 4 2" xfId="46403"/>
    <cellStyle name="표준 31 5 2 2 3 3 5" xfId="34102"/>
    <cellStyle name="표준 31 5 2 2 3 4" xfId="6346"/>
    <cellStyle name="표준 31 5 2 2 3 4 2" xfId="17991"/>
    <cellStyle name="표준 31 5 2 2 3 4 3" xfId="26500"/>
    <cellStyle name="표준 31 5 2 2 3 4 3 2" xfId="48894"/>
    <cellStyle name="표준 31 5 2 2 3 4 4" xfId="36593"/>
    <cellStyle name="표준 31 5 2 2 3 5" xfId="17984"/>
    <cellStyle name="표준 31 5 2 2 3 6" xfId="21518"/>
    <cellStyle name="표준 31 5 2 2 3 6 2" xfId="43912"/>
    <cellStyle name="표준 31 5 2 2 3 7" xfId="31610"/>
    <cellStyle name="표준 31 5 2 2 4" xfId="1772"/>
    <cellStyle name="표준 31 5 2 2 4 2" xfId="3020"/>
    <cellStyle name="표준 31 5 2 2 4 2 2" xfId="5514"/>
    <cellStyle name="표준 31 5 2 2 4 2 2 2" xfId="10497"/>
    <cellStyle name="표준 31 5 2 2 4 2 2 2 2" xfId="17995"/>
    <cellStyle name="표준 31 5 2 2 4 2 2 2 3" xfId="30651"/>
    <cellStyle name="표준 31 5 2 2 4 2 2 2 3 2" xfId="53045"/>
    <cellStyle name="표준 31 5 2 2 4 2 2 2 4" xfId="40744"/>
    <cellStyle name="표준 31 5 2 2 4 2 2 3" xfId="17994"/>
    <cellStyle name="표준 31 5 2 2 4 2 2 4" xfId="25669"/>
    <cellStyle name="표준 31 5 2 2 4 2 2 4 2" xfId="48063"/>
    <cellStyle name="표준 31 5 2 2 4 2 2 5" xfId="35762"/>
    <cellStyle name="표준 31 5 2 2 4 2 3" xfId="8006"/>
    <cellStyle name="표준 31 5 2 2 4 2 3 2" xfId="17996"/>
    <cellStyle name="표준 31 5 2 2 4 2 3 3" xfId="28160"/>
    <cellStyle name="표준 31 5 2 2 4 2 3 3 2" xfId="50554"/>
    <cellStyle name="표준 31 5 2 2 4 2 3 4" xfId="38253"/>
    <cellStyle name="표준 31 5 2 2 4 2 4" xfId="17993"/>
    <cellStyle name="표준 31 5 2 2 4 2 5" xfId="23178"/>
    <cellStyle name="표준 31 5 2 2 4 2 5 2" xfId="45572"/>
    <cellStyle name="표준 31 5 2 2 4 2 6" xfId="33270"/>
    <cellStyle name="표준 31 5 2 2 4 3" xfId="4269"/>
    <cellStyle name="표준 31 5 2 2 4 3 2" xfId="9252"/>
    <cellStyle name="표준 31 5 2 2 4 3 2 2" xfId="17998"/>
    <cellStyle name="표준 31 5 2 2 4 3 2 3" xfId="29406"/>
    <cellStyle name="표준 31 5 2 2 4 3 2 3 2" xfId="51800"/>
    <cellStyle name="표준 31 5 2 2 4 3 2 4" xfId="39499"/>
    <cellStyle name="표준 31 5 2 2 4 3 3" xfId="17997"/>
    <cellStyle name="표준 31 5 2 2 4 3 4" xfId="24424"/>
    <cellStyle name="표준 31 5 2 2 4 3 4 2" xfId="46818"/>
    <cellStyle name="표준 31 5 2 2 4 3 5" xfId="34517"/>
    <cellStyle name="표준 31 5 2 2 4 4" xfId="6761"/>
    <cellStyle name="표준 31 5 2 2 4 4 2" xfId="17999"/>
    <cellStyle name="표준 31 5 2 2 4 4 3" xfId="26915"/>
    <cellStyle name="표준 31 5 2 2 4 4 3 2" xfId="49309"/>
    <cellStyle name="표준 31 5 2 2 4 4 4" xfId="37008"/>
    <cellStyle name="표준 31 5 2 2 4 5" xfId="17992"/>
    <cellStyle name="표준 31 5 2 2 4 6" xfId="21933"/>
    <cellStyle name="표준 31 5 2 2 4 6 2" xfId="44327"/>
    <cellStyle name="표준 31 5 2 2 4 7" xfId="32025"/>
    <cellStyle name="표준 31 5 2 2 5" xfId="2190"/>
    <cellStyle name="표준 31 5 2 2 5 2" xfId="4684"/>
    <cellStyle name="표준 31 5 2 2 5 2 2" xfId="9667"/>
    <cellStyle name="표준 31 5 2 2 5 2 2 2" xfId="18002"/>
    <cellStyle name="표준 31 5 2 2 5 2 2 3" xfId="29821"/>
    <cellStyle name="표준 31 5 2 2 5 2 2 3 2" xfId="52215"/>
    <cellStyle name="표준 31 5 2 2 5 2 2 4" xfId="39914"/>
    <cellStyle name="표준 31 5 2 2 5 2 3" xfId="18001"/>
    <cellStyle name="표준 31 5 2 2 5 2 4" xfId="24839"/>
    <cellStyle name="표준 31 5 2 2 5 2 4 2" xfId="47233"/>
    <cellStyle name="표준 31 5 2 2 5 2 5" xfId="34932"/>
    <cellStyle name="표준 31 5 2 2 5 3" xfId="7176"/>
    <cellStyle name="표준 31 5 2 2 5 3 2" xfId="18003"/>
    <cellStyle name="표준 31 5 2 2 5 3 3" xfId="27330"/>
    <cellStyle name="표준 31 5 2 2 5 3 3 2" xfId="49724"/>
    <cellStyle name="표준 31 5 2 2 5 3 4" xfId="37423"/>
    <cellStyle name="표준 31 5 2 2 5 4" xfId="18000"/>
    <cellStyle name="표준 31 5 2 2 5 5" xfId="22348"/>
    <cellStyle name="표준 31 5 2 2 5 5 2" xfId="44742"/>
    <cellStyle name="표준 31 5 2 2 5 6" xfId="32440"/>
    <cellStyle name="표준 31 5 2 2 6" xfId="3439"/>
    <cellStyle name="표준 31 5 2 2 6 2" xfId="8422"/>
    <cellStyle name="표준 31 5 2 2 6 2 2" xfId="18005"/>
    <cellStyle name="표준 31 5 2 2 6 2 3" xfId="28576"/>
    <cellStyle name="표준 31 5 2 2 6 2 3 2" xfId="50970"/>
    <cellStyle name="표준 31 5 2 2 6 2 4" xfId="38669"/>
    <cellStyle name="표준 31 5 2 2 6 3" xfId="18004"/>
    <cellStyle name="표준 31 5 2 2 6 4" xfId="23594"/>
    <cellStyle name="표준 31 5 2 2 6 4 2" xfId="45988"/>
    <cellStyle name="표준 31 5 2 2 6 5" xfId="33687"/>
    <cellStyle name="표준 31 5 2 2 7" xfId="5931"/>
    <cellStyle name="표준 31 5 2 2 7 2" xfId="18006"/>
    <cellStyle name="표준 31 5 2 2 7 3" xfId="26085"/>
    <cellStyle name="표준 31 5 2 2 7 3 2" xfId="48479"/>
    <cellStyle name="표준 31 5 2 2 7 4" xfId="36178"/>
    <cellStyle name="표준 31 5 2 2 8" xfId="17959"/>
    <cellStyle name="표준 31 5 2 2 9" xfId="21103"/>
    <cellStyle name="표준 31 5 2 2 9 2" xfId="43497"/>
    <cellStyle name="표준 31 5 2 3" xfId="1022"/>
    <cellStyle name="표준 31 5 2 3 2" xfId="1448"/>
    <cellStyle name="표준 31 5 2 3 2 2" xfId="2706"/>
    <cellStyle name="표준 31 5 2 3 2 2 2" xfId="5200"/>
    <cellStyle name="표준 31 5 2 3 2 2 2 2" xfId="10183"/>
    <cellStyle name="표준 31 5 2 3 2 2 2 2 2" xfId="18011"/>
    <cellStyle name="표준 31 5 2 3 2 2 2 2 3" xfId="30337"/>
    <cellStyle name="표준 31 5 2 3 2 2 2 2 3 2" xfId="52731"/>
    <cellStyle name="표준 31 5 2 3 2 2 2 2 4" xfId="40430"/>
    <cellStyle name="표준 31 5 2 3 2 2 2 3" xfId="18010"/>
    <cellStyle name="표준 31 5 2 3 2 2 2 4" xfId="25355"/>
    <cellStyle name="표준 31 5 2 3 2 2 2 4 2" xfId="47749"/>
    <cellStyle name="표준 31 5 2 3 2 2 2 5" xfId="35448"/>
    <cellStyle name="표준 31 5 2 3 2 2 3" xfId="7692"/>
    <cellStyle name="표준 31 5 2 3 2 2 3 2" xfId="18012"/>
    <cellStyle name="표준 31 5 2 3 2 2 3 3" xfId="27846"/>
    <cellStyle name="표준 31 5 2 3 2 2 3 3 2" xfId="50240"/>
    <cellStyle name="표준 31 5 2 3 2 2 3 4" xfId="37939"/>
    <cellStyle name="표준 31 5 2 3 2 2 4" xfId="18009"/>
    <cellStyle name="표준 31 5 2 3 2 2 5" xfId="22864"/>
    <cellStyle name="표준 31 5 2 3 2 2 5 2" xfId="45258"/>
    <cellStyle name="표준 31 5 2 3 2 2 6" xfId="32956"/>
    <cellStyle name="표준 31 5 2 3 2 3" xfId="3955"/>
    <cellStyle name="표준 31 5 2 3 2 3 2" xfId="8938"/>
    <cellStyle name="표준 31 5 2 3 2 3 2 2" xfId="18014"/>
    <cellStyle name="표준 31 5 2 3 2 3 2 3" xfId="29092"/>
    <cellStyle name="표준 31 5 2 3 2 3 2 3 2" xfId="51486"/>
    <cellStyle name="표준 31 5 2 3 2 3 2 4" xfId="39185"/>
    <cellStyle name="표준 31 5 2 3 2 3 3" xfId="18013"/>
    <cellStyle name="표준 31 5 2 3 2 3 4" xfId="24110"/>
    <cellStyle name="표준 31 5 2 3 2 3 4 2" xfId="46504"/>
    <cellStyle name="표준 31 5 2 3 2 3 5" xfId="34203"/>
    <cellStyle name="표준 31 5 2 3 2 4" xfId="6447"/>
    <cellStyle name="표준 31 5 2 3 2 4 2" xfId="18015"/>
    <cellStyle name="표준 31 5 2 3 2 4 3" xfId="26601"/>
    <cellStyle name="표준 31 5 2 3 2 4 3 2" xfId="48995"/>
    <cellStyle name="표준 31 5 2 3 2 4 4" xfId="36694"/>
    <cellStyle name="표준 31 5 2 3 2 5" xfId="18008"/>
    <cellStyle name="표준 31 5 2 3 2 6" xfId="21619"/>
    <cellStyle name="표준 31 5 2 3 2 6 2" xfId="44013"/>
    <cellStyle name="표준 31 5 2 3 2 7" xfId="31711"/>
    <cellStyle name="표준 31 5 2 3 3" xfId="1873"/>
    <cellStyle name="표준 31 5 2 3 3 2" xfId="3121"/>
    <cellStyle name="표준 31 5 2 3 3 2 2" xfId="5615"/>
    <cellStyle name="표준 31 5 2 3 3 2 2 2" xfId="10598"/>
    <cellStyle name="표준 31 5 2 3 3 2 2 2 2" xfId="18019"/>
    <cellStyle name="표준 31 5 2 3 3 2 2 2 3" xfId="30752"/>
    <cellStyle name="표준 31 5 2 3 3 2 2 2 3 2" xfId="53146"/>
    <cellStyle name="표준 31 5 2 3 3 2 2 2 4" xfId="40845"/>
    <cellStyle name="표준 31 5 2 3 3 2 2 3" xfId="18018"/>
    <cellStyle name="표준 31 5 2 3 3 2 2 4" xfId="25770"/>
    <cellStyle name="표준 31 5 2 3 3 2 2 4 2" xfId="48164"/>
    <cellStyle name="표준 31 5 2 3 3 2 2 5" xfId="35863"/>
    <cellStyle name="표준 31 5 2 3 3 2 3" xfId="8107"/>
    <cellStyle name="표준 31 5 2 3 3 2 3 2" xfId="18020"/>
    <cellStyle name="표준 31 5 2 3 3 2 3 3" xfId="28261"/>
    <cellStyle name="표준 31 5 2 3 3 2 3 3 2" xfId="50655"/>
    <cellStyle name="표준 31 5 2 3 3 2 3 4" xfId="38354"/>
    <cellStyle name="표준 31 5 2 3 3 2 4" xfId="18017"/>
    <cellStyle name="표준 31 5 2 3 3 2 5" xfId="23279"/>
    <cellStyle name="표준 31 5 2 3 3 2 5 2" xfId="45673"/>
    <cellStyle name="표준 31 5 2 3 3 2 6" xfId="33371"/>
    <cellStyle name="표준 31 5 2 3 3 3" xfId="4370"/>
    <cellStyle name="표준 31 5 2 3 3 3 2" xfId="9353"/>
    <cellStyle name="표준 31 5 2 3 3 3 2 2" xfId="18022"/>
    <cellStyle name="표준 31 5 2 3 3 3 2 3" xfId="29507"/>
    <cellStyle name="표준 31 5 2 3 3 3 2 3 2" xfId="51901"/>
    <cellStyle name="표준 31 5 2 3 3 3 2 4" xfId="39600"/>
    <cellStyle name="표준 31 5 2 3 3 3 3" xfId="18021"/>
    <cellStyle name="표준 31 5 2 3 3 3 4" xfId="24525"/>
    <cellStyle name="표준 31 5 2 3 3 3 4 2" xfId="46919"/>
    <cellStyle name="표준 31 5 2 3 3 3 5" xfId="34618"/>
    <cellStyle name="표준 31 5 2 3 3 4" xfId="6862"/>
    <cellStyle name="표준 31 5 2 3 3 4 2" xfId="18023"/>
    <cellStyle name="표준 31 5 2 3 3 4 3" xfId="27016"/>
    <cellStyle name="표준 31 5 2 3 3 4 3 2" xfId="49410"/>
    <cellStyle name="표준 31 5 2 3 3 4 4" xfId="37109"/>
    <cellStyle name="표준 31 5 2 3 3 5" xfId="18016"/>
    <cellStyle name="표준 31 5 2 3 3 6" xfId="22034"/>
    <cellStyle name="표준 31 5 2 3 3 6 2" xfId="44428"/>
    <cellStyle name="표준 31 5 2 3 3 7" xfId="32126"/>
    <cellStyle name="표준 31 5 2 3 4" xfId="2291"/>
    <cellStyle name="표준 31 5 2 3 4 2" xfId="4785"/>
    <cellStyle name="표준 31 5 2 3 4 2 2" xfId="9768"/>
    <cellStyle name="표준 31 5 2 3 4 2 2 2" xfId="18026"/>
    <cellStyle name="표준 31 5 2 3 4 2 2 3" xfId="29922"/>
    <cellStyle name="표준 31 5 2 3 4 2 2 3 2" xfId="52316"/>
    <cellStyle name="표준 31 5 2 3 4 2 2 4" xfId="40015"/>
    <cellStyle name="표준 31 5 2 3 4 2 3" xfId="18025"/>
    <cellStyle name="표준 31 5 2 3 4 2 4" xfId="24940"/>
    <cellStyle name="표준 31 5 2 3 4 2 4 2" xfId="47334"/>
    <cellStyle name="표준 31 5 2 3 4 2 5" xfId="35033"/>
    <cellStyle name="표준 31 5 2 3 4 3" xfId="7277"/>
    <cellStyle name="표준 31 5 2 3 4 3 2" xfId="18027"/>
    <cellStyle name="표준 31 5 2 3 4 3 3" xfId="27431"/>
    <cellStyle name="표준 31 5 2 3 4 3 3 2" xfId="49825"/>
    <cellStyle name="표준 31 5 2 3 4 3 4" xfId="37524"/>
    <cellStyle name="표준 31 5 2 3 4 4" xfId="18024"/>
    <cellStyle name="표준 31 5 2 3 4 5" xfId="22449"/>
    <cellStyle name="표준 31 5 2 3 4 5 2" xfId="44843"/>
    <cellStyle name="표준 31 5 2 3 4 6" xfId="32541"/>
    <cellStyle name="표준 31 5 2 3 5" xfId="3540"/>
    <cellStyle name="표준 31 5 2 3 5 2" xfId="8523"/>
    <cellStyle name="표준 31 5 2 3 5 2 2" xfId="18029"/>
    <cellStyle name="표준 31 5 2 3 5 2 3" xfId="28677"/>
    <cellStyle name="표준 31 5 2 3 5 2 3 2" xfId="51071"/>
    <cellStyle name="표준 31 5 2 3 5 2 4" xfId="38770"/>
    <cellStyle name="표준 31 5 2 3 5 3" xfId="18028"/>
    <cellStyle name="표준 31 5 2 3 5 4" xfId="23695"/>
    <cellStyle name="표준 31 5 2 3 5 4 2" xfId="46089"/>
    <cellStyle name="표준 31 5 2 3 5 5" xfId="33788"/>
    <cellStyle name="표준 31 5 2 3 6" xfId="6032"/>
    <cellStyle name="표준 31 5 2 3 6 2" xfId="18030"/>
    <cellStyle name="표준 31 5 2 3 6 3" xfId="26186"/>
    <cellStyle name="표준 31 5 2 3 6 3 2" xfId="48580"/>
    <cellStyle name="표준 31 5 2 3 6 4" xfId="36279"/>
    <cellStyle name="표준 31 5 2 3 7" xfId="18007"/>
    <cellStyle name="표준 31 5 2 3 8" xfId="21204"/>
    <cellStyle name="표준 31 5 2 3 8 2" xfId="43598"/>
    <cellStyle name="표준 31 5 2 3 9" xfId="31296"/>
    <cellStyle name="표준 31 5 2 4" xfId="1254"/>
    <cellStyle name="표준 31 5 2 4 2" xfId="2512"/>
    <cellStyle name="표준 31 5 2 4 2 2" xfId="5006"/>
    <cellStyle name="표준 31 5 2 4 2 2 2" xfId="9989"/>
    <cellStyle name="표준 31 5 2 4 2 2 2 2" xfId="18034"/>
    <cellStyle name="표준 31 5 2 4 2 2 2 3" xfId="30143"/>
    <cellStyle name="표준 31 5 2 4 2 2 2 3 2" xfId="52537"/>
    <cellStyle name="표준 31 5 2 4 2 2 2 4" xfId="40236"/>
    <cellStyle name="표준 31 5 2 4 2 2 3" xfId="18033"/>
    <cellStyle name="표준 31 5 2 4 2 2 4" xfId="25161"/>
    <cellStyle name="표준 31 5 2 4 2 2 4 2" xfId="47555"/>
    <cellStyle name="표준 31 5 2 4 2 2 5" xfId="35254"/>
    <cellStyle name="표준 31 5 2 4 2 3" xfId="7498"/>
    <cellStyle name="표준 31 5 2 4 2 3 2" xfId="18035"/>
    <cellStyle name="표준 31 5 2 4 2 3 3" xfId="27652"/>
    <cellStyle name="표준 31 5 2 4 2 3 3 2" xfId="50046"/>
    <cellStyle name="표준 31 5 2 4 2 3 4" xfId="37745"/>
    <cellStyle name="표준 31 5 2 4 2 4" xfId="18032"/>
    <cellStyle name="표준 31 5 2 4 2 5" xfId="22670"/>
    <cellStyle name="표준 31 5 2 4 2 5 2" xfId="45064"/>
    <cellStyle name="표준 31 5 2 4 2 6" xfId="32762"/>
    <cellStyle name="표준 31 5 2 4 3" xfId="3761"/>
    <cellStyle name="표준 31 5 2 4 3 2" xfId="8744"/>
    <cellStyle name="표준 31 5 2 4 3 2 2" xfId="18037"/>
    <cellStyle name="표준 31 5 2 4 3 2 3" xfId="28898"/>
    <cellStyle name="표준 31 5 2 4 3 2 3 2" xfId="51292"/>
    <cellStyle name="표준 31 5 2 4 3 2 4" xfId="38991"/>
    <cellStyle name="표준 31 5 2 4 3 3" xfId="18036"/>
    <cellStyle name="표준 31 5 2 4 3 4" xfId="23916"/>
    <cellStyle name="표준 31 5 2 4 3 4 2" xfId="46310"/>
    <cellStyle name="표준 31 5 2 4 3 5" xfId="34009"/>
    <cellStyle name="표준 31 5 2 4 4" xfId="6253"/>
    <cellStyle name="표준 31 5 2 4 4 2" xfId="18038"/>
    <cellStyle name="표준 31 5 2 4 4 3" xfId="26407"/>
    <cellStyle name="표준 31 5 2 4 4 3 2" xfId="48801"/>
    <cellStyle name="표준 31 5 2 4 4 4" xfId="36500"/>
    <cellStyle name="표준 31 5 2 4 5" xfId="18031"/>
    <cellStyle name="표준 31 5 2 4 6" xfId="21425"/>
    <cellStyle name="표준 31 5 2 4 6 2" xfId="43819"/>
    <cellStyle name="표준 31 5 2 4 7" xfId="31517"/>
    <cellStyle name="표준 31 5 2 5" xfId="1679"/>
    <cellStyle name="표준 31 5 2 5 2" xfId="2927"/>
    <cellStyle name="표준 31 5 2 5 2 2" xfId="5421"/>
    <cellStyle name="표준 31 5 2 5 2 2 2" xfId="10404"/>
    <cellStyle name="표준 31 5 2 5 2 2 2 2" xfId="18042"/>
    <cellStyle name="표준 31 5 2 5 2 2 2 3" xfId="30558"/>
    <cellStyle name="표준 31 5 2 5 2 2 2 3 2" xfId="52952"/>
    <cellStyle name="표준 31 5 2 5 2 2 2 4" xfId="40651"/>
    <cellStyle name="표준 31 5 2 5 2 2 3" xfId="18041"/>
    <cellStyle name="표준 31 5 2 5 2 2 4" xfId="25576"/>
    <cellStyle name="표준 31 5 2 5 2 2 4 2" xfId="47970"/>
    <cellStyle name="표준 31 5 2 5 2 2 5" xfId="35669"/>
    <cellStyle name="표준 31 5 2 5 2 3" xfId="7913"/>
    <cellStyle name="표준 31 5 2 5 2 3 2" xfId="18043"/>
    <cellStyle name="표준 31 5 2 5 2 3 3" xfId="28067"/>
    <cellStyle name="표준 31 5 2 5 2 3 3 2" xfId="50461"/>
    <cellStyle name="표준 31 5 2 5 2 3 4" xfId="38160"/>
    <cellStyle name="표준 31 5 2 5 2 4" xfId="18040"/>
    <cellStyle name="표준 31 5 2 5 2 5" xfId="23085"/>
    <cellStyle name="표준 31 5 2 5 2 5 2" xfId="45479"/>
    <cellStyle name="표준 31 5 2 5 2 6" xfId="33177"/>
    <cellStyle name="표준 31 5 2 5 3" xfId="4176"/>
    <cellStyle name="표준 31 5 2 5 3 2" xfId="9159"/>
    <cellStyle name="표준 31 5 2 5 3 2 2" xfId="18045"/>
    <cellStyle name="표준 31 5 2 5 3 2 3" xfId="29313"/>
    <cellStyle name="표준 31 5 2 5 3 2 3 2" xfId="51707"/>
    <cellStyle name="표준 31 5 2 5 3 2 4" xfId="39406"/>
    <cellStyle name="표준 31 5 2 5 3 3" xfId="18044"/>
    <cellStyle name="표준 31 5 2 5 3 4" xfId="24331"/>
    <cellStyle name="표준 31 5 2 5 3 4 2" xfId="46725"/>
    <cellStyle name="표준 31 5 2 5 3 5" xfId="34424"/>
    <cellStyle name="표준 31 5 2 5 4" xfId="6668"/>
    <cellStyle name="표준 31 5 2 5 4 2" xfId="18046"/>
    <cellStyle name="표준 31 5 2 5 4 3" xfId="26822"/>
    <cellStyle name="표준 31 5 2 5 4 3 2" xfId="49216"/>
    <cellStyle name="표준 31 5 2 5 4 4" xfId="36915"/>
    <cellStyle name="표준 31 5 2 5 5" xfId="18039"/>
    <cellStyle name="표준 31 5 2 5 6" xfId="21840"/>
    <cellStyle name="표준 31 5 2 5 6 2" xfId="44234"/>
    <cellStyle name="표준 31 5 2 5 7" xfId="31932"/>
    <cellStyle name="표준 31 5 2 6" xfId="2097"/>
    <cellStyle name="표준 31 5 2 6 2" xfId="4591"/>
    <cellStyle name="표준 31 5 2 6 2 2" xfId="9574"/>
    <cellStyle name="표준 31 5 2 6 2 2 2" xfId="18049"/>
    <cellStyle name="표준 31 5 2 6 2 2 3" xfId="29728"/>
    <cellStyle name="표준 31 5 2 6 2 2 3 2" xfId="52122"/>
    <cellStyle name="표준 31 5 2 6 2 2 4" xfId="39821"/>
    <cellStyle name="표준 31 5 2 6 2 3" xfId="18048"/>
    <cellStyle name="표준 31 5 2 6 2 4" xfId="24746"/>
    <cellStyle name="표준 31 5 2 6 2 4 2" xfId="47140"/>
    <cellStyle name="표준 31 5 2 6 2 5" xfId="34839"/>
    <cellStyle name="표준 31 5 2 6 3" xfId="7083"/>
    <cellStyle name="표준 31 5 2 6 3 2" xfId="18050"/>
    <cellStyle name="표준 31 5 2 6 3 3" xfId="27237"/>
    <cellStyle name="표준 31 5 2 6 3 3 2" xfId="49631"/>
    <cellStyle name="표준 31 5 2 6 3 4" xfId="37330"/>
    <cellStyle name="표준 31 5 2 6 4" xfId="18047"/>
    <cellStyle name="표준 31 5 2 6 5" xfId="22255"/>
    <cellStyle name="표준 31 5 2 6 5 2" xfId="44649"/>
    <cellStyle name="표준 31 5 2 6 6" xfId="32347"/>
    <cellStyle name="표준 31 5 2 7" xfId="3346"/>
    <cellStyle name="표준 31 5 2 7 2" xfId="8329"/>
    <cellStyle name="표준 31 5 2 7 2 2" xfId="18052"/>
    <cellStyle name="표준 31 5 2 7 2 3" xfId="28483"/>
    <cellStyle name="표준 31 5 2 7 2 3 2" xfId="50877"/>
    <cellStyle name="표준 31 5 2 7 2 4" xfId="38576"/>
    <cellStyle name="표준 31 5 2 7 3" xfId="18051"/>
    <cellStyle name="표준 31 5 2 7 4" xfId="23501"/>
    <cellStyle name="표준 31 5 2 7 4 2" xfId="45895"/>
    <cellStyle name="표준 31 5 2 7 5" xfId="33594"/>
    <cellStyle name="표준 31 5 2 8" xfId="5838"/>
    <cellStyle name="표준 31 5 2 8 2" xfId="18053"/>
    <cellStyle name="표준 31 5 2 8 3" xfId="25992"/>
    <cellStyle name="표준 31 5 2 8 3 2" xfId="48386"/>
    <cellStyle name="표준 31 5 2 8 4" xfId="36085"/>
    <cellStyle name="표준 31 5 2 9" xfId="17958"/>
    <cellStyle name="표준 31 5 3" xfId="850"/>
    <cellStyle name="표준 31 5 3 10" xfId="21039"/>
    <cellStyle name="표준 31 5 3 10 2" xfId="43433"/>
    <cellStyle name="표준 31 5 3 11" xfId="31131"/>
    <cellStyle name="표준 31 5 3 2" xfId="947"/>
    <cellStyle name="표준 31 5 3 2 10" xfId="31224"/>
    <cellStyle name="표준 31 5 3 2 2" xfId="1144"/>
    <cellStyle name="표준 31 5 3 2 2 2" xfId="1570"/>
    <cellStyle name="표준 31 5 3 2 2 2 2" xfId="2828"/>
    <cellStyle name="표준 31 5 3 2 2 2 2 2" xfId="5322"/>
    <cellStyle name="표준 31 5 3 2 2 2 2 2 2" xfId="10305"/>
    <cellStyle name="표준 31 5 3 2 2 2 2 2 2 2" xfId="18060"/>
    <cellStyle name="표준 31 5 3 2 2 2 2 2 2 3" xfId="30459"/>
    <cellStyle name="표준 31 5 3 2 2 2 2 2 2 3 2" xfId="52853"/>
    <cellStyle name="표준 31 5 3 2 2 2 2 2 2 4" xfId="40552"/>
    <cellStyle name="표준 31 5 3 2 2 2 2 2 3" xfId="18059"/>
    <cellStyle name="표준 31 5 3 2 2 2 2 2 4" xfId="25477"/>
    <cellStyle name="표준 31 5 3 2 2 2 2 2 4 2" xfId="47871"/>
    <cellStyle name="표준 31 5 3 2 2 2 2 2 5" xfId="35570"/>
    <cellStyle name="표준 31 5 3 2 2 2 2 3" xfId="7814"/>
    <cellStyle name="표준 31 5 3 2 2 2 2 3 2" xfId="18061"/>
    <cellStyle name="표준 31 5 3 2 2 2 2 3 3" xfId="27968"/>
    <cellStyle name="표준 31 5 3 2 2 2 2 3 3 2" xfId="50362"/>
    <cellStyle name="표준 31 5 3 2 2 2 2 3 4" xfId="38061"/>
    <cellStyle name="표준 31 5 3 2 2 2 2 4" xfId="18058"/>
    <cellStyle name="표준 31 5 3 2 2 2 2 5" xfId="22986"/>
    <cellStyle name="표준 31 5 3 2 2 2 2 5 2" xfId="45380"/>
    <cellStyle name="표준 31 5 3 2 2 2 2 6" xfId="33078"/>
    <cellStyle name="표준 31 5 3 2 2 2 3" xfId="4077"/>
    <cellStyle name="표준 31 5 3 2 2 2 3 2" xfId="9060"/>
    <cellStyle name="표준 31 5 3 2 2 2 3 2 2" xfId="18063"/>
    <cellStyle name="표준 31 5 3 2 2 2 3 2 3" xfId="29214"/>
    <cellStyle name="표준 31 5 3 2 2 2 3 2 3 2" xfId="51608"/>
    <cellStyle name="표준 31 5 3 2 2 2 3 2 4" xfId="39307"/>
    <cellStyle name="표준 31 5 3 2 2 2 3 3" xfId="18062"/>
    <cellStyle name="표준 31 5 3 2 2 2 3 4" xfId="24232"/>
    <cellStyle name="표준 31 5 3 2 2 2 3 4 2" xfId="46626"/>
    <cellStyle name="표준 31 5 3 2 2 2 3 5" xfId="34325"/>
    <cellStyle name="표준 31 5 3 2 2 2 4" xfId="6569"/>
    <cellStyle name="표준 31 5 3 2 2 2 4 2" xfId="18064"/>
    <cellStyle name="표준 31 5 3 2 2 2 4 3" xfId="26723"/>
    <cellStyle name="표준 31 5 3 2 2 2 4 3 2" xfId="49117"/>
    <cellStyle name="표준 31 5 3 2 2 2 4 4" xfId="36816"/>
    <cellStyle name="표준 31 5 3 2 2 2 5" xfId="18057"/>
    <cellStyle name="표준 31 5 3 2 2 2 6" xfId="21741"/>
    <cellStyle name="표준 31 5 3 2 2 2 6 2" xfId="44135"/>
    <cellStyle name="표준 31 5 3 2 2 2 7" xfId="31833"/>
    <cellStyle name="표준 31 5 3 2 2 3" xfId="1995"/>
    <cellStyle name="표준 31 5 3 2 2 3 2" xfId="3243"/>
    <cellStyle name="표준 31 5 3 2 2 3 2 2" xfId="5737"/>
    <cellStyle name="표준 31 5 3 2 2 3 2 2 2" xfId="10720"/>
    <cellStyle name="표준 31 5 3 2 2 3 2 2 2 2" xfId="18068"/>
    <cellStyle name="표준 31 5 3 2 2 3 2 2 2 3" xfId="30874"/>
    <cellStyle name="표준 31 5 3 2 2 3 2 2 2 3 2" xfId="53268"/>
    <cellStyle name="표준 31 5 3 2 2 3 2 2 2 4" xfId="40967"/>
    <cellStyle name="표준 31 5 3 2 2 3 2 2 3" xfId="18067"/>
    <cellStyle name="표준 31 5 3 2 2 3 2 2 4" xfId="25892"/>
    <cellStyle name="표준 31 5 3 2 2 3 2 2 4 2" xfId="48286"/>
    <cellStyle name="표준 31 5 3 2 2 3 2 2 5" xfId="35985"/>
    <cellStyle name="표준 31 5 3 2 2 3 2 3" xfId="8229"/>
    <cellStyle name="표준 31 5 3 2 2 3 2 3 2" xfId="18069"/>
    <cellStyle name="표준 31 5 3 2 2 3 2 3 3" xfId="28383"/>
    <cellStyle name="표준 31 5 3 2 2 3 2 3 3 2" xfId="50777"/>
    <cellStyle name="표준 31 5 3 2 2 3 2 3 4" xfId="38476"/>
    <cellStyle name="표준 31 5 3 2 2 3 2 4" xfId="18066"/>
    <cellStyle name="표준 31 5 3 2 2 3 2 5" xfId="23401"/>
    <cellStyle name="표준 31 5 3 2 2 3 2 5 2" xfId="45795"/>
    <cellStyle name="표준 31 5 3 2 2 3 2 6" xfId="33493"/>
    <cellStyle name="표준 31 5 3 2 2 3 3" xfId="4492"/>
    <cellStyle name="표준 31 5 3 2 2 3 3 2" xfId="9475"/>
    <cellStyle name="표준 31 5 3 2 2 3 3 2 2" xfId="18071"/>
    <cellStyle name="표준 31 5 3 2 2 3 3 2 3" xfId="29629"/>
    <cellStyle name="표준 31 5 3 2 2 3 3 2 3 2" xfId="52023"/>
    <cellStyle name="표준 31 5 3 2 2 3 3 2 4" xfId="39722"/>
    <cellStyle name="표준 31 5 3 2 2 3 3 3" xfId="18070"/>
    <cellStyle name="표준 31 5 3 2 2 3 3 4" xfId="24647"/>
    <cellStyle name="표준 31 5 3 2 2 3 3 4 2" xfId="47041"/>
    <cellStyle name="표준 31 5 3 2 2 3 3 5" xfId="34740"/>
    <cellStyle name="표준 31 5 3 2 2 3 4" xfId="6984"/>
    <cellStyle name="표준 31 5 3 2 2 3 4 2" xfId="18072"/>
    <cellStyle name="표준 31 5 3 2 2 3 4 3" xfId="27138"/>
    <cellStyle name="표준 31 5 3 2 2 3 4 3 2" xfId="49532"/>
    <cellStyle name="표준 31 5 3 2 2 3 4 4" xfId="37231"/>
    <cellStyle name="표준 31 5 3 2 2 3 5" xfId="18065"/>
    <cellStyle name="표준 31 5 3 2 2 3 6" xfId="22156"/>
    <cellStyle name="표준 31 5 3 2 2 3 6 2" xfId="44550"/>
    <cellStyle name="표준 31 5 3 2 2 3 7" xfId="32248"/>
    <cellStyle name="표준 31 5 3 2 2 4" xfId="2413"/>
    <cellStyle name="표준 31 5 3 2 2 4 2" xfId="4907"/>
    <cellStyle name="표준 31 5 3 2 2 4 2 2" xfId="9890"/>
    <cellStyle name="표준 31 5 3 2 2 4 2 2 2" xfId="18075"/>
    <cellStyle name="표준 31 5 3 2 2 4 2 2 3" xfId="30044"/>
    <cellStyle name="표준 31 5 3 2 2 4 2 2 3 2" xfId="52438"/>
    <cellStyle name="표준 31 5 3 2 2 4 2 2 4" xfId="40137"/>
    <cellStyle name="표준 31 5 3 2 2 4 2 3" xfId="18074"/>
    <cellStyle name="표준 31 5 3 2 2 4 2 4" xfId="25062"/>
    <cellStyle name="표준 31 5 3 2 2 4 2 4 2" xfId="47456"/>
    <cellStyle name="표준 31 5 3 2 2 4 2 5" xfId="35155"/>
    <cellStyle name="표준 31 5 3 2 2 4 3" xfId="7399"/>
    <cellStyle name="표준 31 5 3 2 2 4 3 2" xfId="18076"/>
    <cellStyle name="표준 31 5 3 2 2 4 3 3" xfId="27553"/>
    <cellStyle name="표준 31 5 3 2 2 4 3 3 2" xfId="49947"/>
    <cellStyle name="표준 31 5 3 2 2 4 3 4" xfId="37646"/>
    <cellStyle name="표준 31 5 3 2 2 4 4" xfId="18073"/>
    <cellStyle name="표준 31 5 3 2 2 4 5" xfId="22571"/>
    <cellStyle name="표준 31 5 3 2 2 4 5 2" xfId="44965"/>
    <cellStyle name="표준 31 5 3 2 2 4 6" xfId="32663"/>
    <cellStyle name="표준 31 5 3 2 2 5" xfId="3662"/>
    <cellStyle name="표준 31 5 3 2 2 5 2" xfId="8645"/>
    <cellStyle name="표준 31 5 3 2 2 5 2 2" xfId="18078"/>
    <cellStyle name="표준 31 5 3 2 2 5 2 3" xfId="28799"/>
    <cellStyle name="표준 31 5 3 2 2 5 2 3 2" xfId="51193"/>
    <cellStyle name="표준 31 5 3 2 2 5 2 4" xfId="38892"/>
    <cellStyle name="표준 31 5 3 2 2 5 3" xfId="18077"/>
    <cellStyle name="표준 31 5 3 2 2 5 4" xfId="23817"/>
    <cellStyle name="표준 31 5 3 2 2 5 4 2" xfId="46211"/>
    <cellStyle name="표준 31 5 3 2 2 5 5" xfId="33910"/>
    <cellStyle name="표준 31 5 3 2 2 6" xfId="6154"/>
    <cellStyle name="표준 31 5 3 2 2 6 2" xfId="18079"/>
    <cellStyle name="표준 31 5 3 2 2 6 3" xfId="26308"/>
    <cellStyle name="표준 31 5 3 2 2 6 3 2" xfId="48702"/>
    <cellStyle name="표준 31 5 3 2 2 6 4" xfId="36401"/>
    <cellStyle name="표준 31 5 3 2 2 7" xfId="18056"/>
    <cellStyle name="표준 31 5 3 2 2 8" xfId="21326"/>
    <cellStyle name="표준 31 5 3 2 2 8 2" xfId="43720"/>
    <cellStyle name="표준 31 5 3 2 2 9" xfId="31418"/>
    <cellStyle name="표준 31 5 3 2 3" xfId="1376"/>
    <cellStyle name="표준 31 5 3 2 3 2" xfId="2634"/>
    <cellStyle name="표준 31 5 3 2 3 2 2" xfId="5128"/>
    <cellStyle name="표준 31 5 3 2 3 2 2 2" xfId="10111"/>
    <cellStyle name="표준 31 5 3 2 3 2 2 2 2" xfId="18083"/>
    <cellStyle name="표준 31 5 3 2 3 2 2 2 3" xfId="30265"/>
    <cellStyle name="표준 31 5 3 2 3 2 2 2 3 2" xfId="52659"/>
    <cellStyle name="표준 31 5 3 2 3 2 2 2 4" xfId="40358"/>
    <cellStyle name="표준 31 5 3 2 3 2 2 3" xfId="18082"/>
    <cellStyle name="표준 31 5 3 2 3 2 2 4" xfId="25283"/>
    <cellStyle name="표준 31 5 3 2 3 2 2 4 2" xfId="47677"/>
    <cellStyle name="표준 31 5 3 2 3 2 2 5" xfId="35376"/>
    <cellStyle name="표준 31 5 3 2 3 2 3" xfId="7620"/>
    <cellStyle name="표준 31 5 3 2 3 2 3 2" xfId="18084"/>
    <cellStyle name="표준 31 5 3 2 3 2 3 3" xfId="27774"/>
    <cellStyle name="표준 31 5 3 2 3 2 3 3 2" xfId="50168"/>
    <cellStyle name="표준 31 5 3 2 3 2 3 4" xfId="37867"/>
    <cellStyle name="표준 31 5 3 2 3 2 4" xfId="18081"/>
    <cellStyle name="표준 31 5 3 2 3 2 5" xfId="22792"/>
    <cellStyle name="표준 31 5 3 2 3 2 5 2" xfId="45186"/>
    <cellStyle name="표준 31 5 3 2 3 2 6" xfId="32884"/>
    <cellStyle name="표준 31 5 3 2 3 3" xfId="3883"/>
    <cellStyle name="표준 31 5 3 2 3 3 2" xfId="8866"/>
    <cellStyle name="표준 31 5 3 2 3 3 2 2" xfId="18086"/>
    <cellStyle name="표준 31 5 3 2 3 3 2 3" xfId="29020"/>
    <cellStyle name="표준 31 5 3 2 3 3 2 3 2" xfId="51414"/>
    <cellStyle name="표준 31 5 3 2 3 3 2 4" xfId="39113"/>
    <cellStyle name="표준 31 5 3 2 3 3 3" xfId="18085"/>
    <cellStyle name="표준 31 5 3 2 3 3 4" xfId="24038"/>
    <cellStyle name="표준 31 5 3 2 3 3 4 2" xfId="46432"/>
    <cellStyle name="표준 31 5 3 2 3 3 5" xfId="34131"/>
    <cellStyle name="표준 31 5 3 2 3 4" xfId="6375"/>
    <cellStyle name="표준 31 5 3 2 3 4 2" xfId="18087"/>
    <cellStyle name="표준 31 5 3 2 3 4 3" xfId="26529"/>
    <cellStyle name="표준 31 5 3 2 3 4 3 2" xfId="48923"/>
    <cellStyle name="표준 31 5 3 2 3 4 4" xfId="36622"/>
    <cellStyle name="표준 31 5 3 2 3 5" xfId="18080"/>
    <cellStyle name="표준 31 5 3 2 3 6" xfId="21547"/>
    <cellStyle name="표준 31 5 3 2 3 6 2" xfId="43941"/>
    <cellStyle name="표준 31 5 3 2 3 7" xfId="31639"/>
    <cellStyle name="표준 31 5 3 2 4" xfId="1801"/>
    <cellStyle name="표준 31 5 3 2 4 2" xfId="3049"/>
    <cellStyle name="표준 31 5 3 2 4 2 2" xfId="5543"/>
    <cellStyle name="표준 31 5 3 2 4 2 2 2" xfId="10526"/>
    <cellStyle name="표준 31 5 3 2 4 2 2 2 2" xfId="18091"/>
    <cellStyle name="표준 31 5 3 2 4 2 2 2 3" xfId="30680"/>
    <cellStyle name="표준 31 5 3 2 4 2 2 2 3 2" xfId="53074"/>
    <cellStyle name="표준 31 5 3 2 4 2 2 2 4" xfId="40773"/>
    <cellStyle name="표준 31 5 3 2 4 2 2 3" xfId="18090"/>
    <cellStyle name="표준 31 5 3 2 4 2 2 4" xfId="25698"/>
    <cellStyle name="표준 31 5 3 2 4 2 2 4 2" xfId="48092"/>
    <cellStyle name="표준 31 5 3 2 4 2 2 5" xfId="35791"/>
    <cellStyle name="표준 31 5 3 2 4 2 3" xfId="8035"/>
    <cellStyle name="표준 31 5 3 2 4 2 3 2" xfId="18092"/>
    <cellStyle name="표준 31 5 3 2 4 2 3 3" xfId="28189"/>
    <cellStyle name="표준 31 5 3 2 4 2 3 3 2" xfId="50583"/>
    <cellStyle name="표준 31 5 3 2 4 2 3 4" xfId="38282"/>
    <cellStyle name="표준 31 5 3 2 4 2 4" xfId="18089"/>
    <cellStyle name="표준 31 5 3 2 4 2 5" xfId="23207"/>
    <cellStyle name="표준 31 5 3 2 4 2 5 2" xfId="45601"/>
    <cellStyle name="표준 31 5 3 2 4 2 6" xfId="33299"/>
    <cellStyle name="표준 31 5 3 2 4 3" xfId="4298"/>
    <cellStyle name="표준 31 5 3 2 4 3 2" xfId="9281"/>
    <cellStyle name="표준 31 5 3 2 4 3 2 2" xfId="18094"/>
    <cellStyle name="표준 31 5 3 2 4 3 2 3" xfId="29435"/>
    <cellStyle name="표준 31 5 3 2 4 3 2 3 2" xfId="51829"/>
    <cellStyle name="표준 31 5 3 2 4 3 2 4" xfId="39528"/>
    <cellStyle name="표준 31 5 3 2 4 3 3" xfId="18093"/>
    <cellStyle name="표준 31 5 3 2 4 3 4" xfId="24453"/>
    <cellStyle name="표준 31 5 3 2 4 3 4 2" xfId="46847"/>
    <cellStyle name="표준 31 5 3 2 4 3 5" xfId="34546"/>
    <cellStyle name="표준 31 5 3 2 4 4" xfId="6790"/>
    <cellStyle name="표준 31 5 3 2 4 4 2" xfId="18095"/>
    <cellStyle name="표준 31 5 3 2 4 4 3" xfId="26944"/>
    <cellStyle name="표준 31 5 3 2 4 4 3 2" xfId="49338"/>
    <cellStyle name="표준 31 5 3 2 4 4 4" xfId="37037"/>
    <cellStyle name="표준 31 5 3 2 4 5" xfId="18088"/>
    <cellStyle name="표준 31 5 3 2 4 6" xfId="21962"/>
    <cellStyle name="표준 31 5 3 2 4 6 2" xfId="44356"/>
    <cellStyle name="표준 31 5 3 2 4 7" xfId="32054"/>
    <cellStyle name="표준 31 5 3 2 5" xfId="2219"/>
    <cellStyle name="표준 31 5 3 2 5 2" xfId="4713"/>
    <cellStyle name="표준 31 5 3 2 5 2 2" xfId="9696"/>
    <cellStyle name="표준 31 5 3 2 5 2 2 2" xfId="18098"/>
    <cellStyle name="표준 31 5 3 2 5 2 2 3" xfId="29850"/>
    <cellStyle name="표준 31 5 3 2 5 2 2 3 2" xfId="52244"/>
    <cellStyle name="표준 31 5 3 2 5 2 2 4" xfId="39943"/>
    <cellStyle name="표준 31 5 3 2 5 2 3" xfId="18097"/>
    <cellStyle name="표준 31 5 3 2 5 2 4" xfId="24868"/>
    <cellStyle name="표준 31 5 3 2 5 2 4 2" xfId="47262"/>
    <cellStyle name="표준 31 5 3 2 5 2 5" xfId="34961"/>
    <cellStyle name="표준 31 5 3 2 5 3" xfId="7205"/>
    <cellStyle name="표준 31 5 3 2 5 3 2" xfId="18099"/>
    <cellStyle name="표준 31 5 3 2 5 3 3" xfId="27359"/>
    <cellStyle name="표준 31 5 3 2 5 3 3 2" xfId="49753"/>
    <cellStyle name="표준 31 5 3 2 5 3 4" xfId="37452"/>
    <cellStyle name="표준 31 5 3 2 5 4" xfId="18096"/>
    <cellStyle name="표준 31 5 3 2 5 5" xfId="22377"/>
    <cellStyle name="표준 31 5 3 2 5 5 2" xfId="44771"/>
    <cellStyle name="표준 31 5 3 2 5 6" xfId="32469"/>
    <cellStyle name="표준 31 5 3 2 6" xfId="3468"/>
    <cellStyle name="표준 31 5 3 2 6 2" xfId="8451"/>
    <cellStyle name="표준 31 5 3 2 6 2 2" xfId="18101"/>
    <cellStyle name="표준 31 5 3 2 6 2 3" xfId="28605"/>
    <cellStyle name="표준 31 5 3 2 6 2 3 2" xfId="50999"/>
    <cellStyle name="표준 31 5 3 2 6 2 4" xfId="38698"/>
    <cellStyle name="표준 31 5 3 2 6 3" xfId="18100"/>
    <cellStyle name="표준 31 5 3 2 6 4" xfId="23623"/>
    <cellStyle name="표준 31 5 3 2 6 4 2" xfId="46017"/>
    <cellStyle name="표준 31 5 3 2 6 5" xfId="33716"/>
    <cellStyle name="표준 31 5 3 2 7" xfId="5960"/>
    <cellStyle name="표준 31 5 3 2 7 2" xfId="18102"/>
    <cellStyle name="표준 31 5 3 2 7 3" xfId="26114"/>
    <cellStyle name="표준 31 5 3 2 7 3 2" xfId="48508"/>
    <cellStyle name="표준 31 5 3 2 7 4" xfId="36207"/>
    <cellStyle name="표준 31 5 3 2 8" xfId="18055"/>
    <cellStyle name="표준 31 5 3 2 9" xfId="21132"/>
    <cellStyle name="표준 31 5 3 2 9 2" xfId="43526"/>
    <cellStyle name="표준 31 5 3 3" xfId="1051"/>
    <cellStyle name="표준 31 5 3 3 2" xfId="1477"/>
    <cellStyle name="표준 31 5 3 3 2 2" xfId="2735"/>
    <cellStyle name="표준 31 5 3 3 2 2 2" xfId="5229"/>
    <cellStyle name="표준 31 5 3 3 2 2 2 2" xfId="10212"/>
    <cellStyle name="표준 31 5 3 3 2 2 2 2 2" xfId="18107"/>
    <cellStyle name="표준 31 5 3 3 2 2 2 2 3" xfId="30366"/>
    <cellStyle name="표준 31 5 3 3 2 2 2 2 3 2" xfId="52760"/>
    <cellStyle name="표준 31 5 3 3 2 2 2 2 4" xfId="40459"/>
    <cellStyle name="표준 31 5 3 3 2 2 2 3" xfId="18106"/>
    <cellStyle name="표준 31 5 3 3 2 2 2 4" xfId="25384"/>
    <cellStyle name="표준 31 5 3 3 2 2 2 4 2" xfId="47778"/>
    <cellStyle name="표준 31 5 3 3 2 2 2 5" xfId="35477"/>
    <cellStyle name="표준 31 5 3 3 2 2 3" xfId="7721"/>
    <cellStyle name="표준 31 5 3 3 2 2 3 2" xfId="18108"/>
    <cellStyle name="표준 31 5 3 3 2 2 3 3" xfId="27875"/>
    <cellStyle name="표준 31 5 3 3 2 2 3 3 2" xfId="50269"/>
    <cellStyle name="표준 31 5 3 3 2 2 3 4" xfId="37968"/>
    <cellStyle name="표준 31 5 3 3 2 2 4" xfId="18105"/>
    <cellStyle name="표준 31 5 3 3 2 2 5" xfId="22893"/>
    <cellStyle name="표준 31 5 3 3 2 2 5 2" xfId="45287"/>
    <cellStyle name="표준 31 5 3 3 2 2 6" xfId="32985"/>
    <cellStyle name="표준 31 5 3 3 2 3" xfId="3984"/>
    <cellStyle name="표준 31 5 3 3 2 3 2" xfId="8967"/>
    <cellStyle name="표준 31 5 3 3 2 3 2 2" xfId="18110"/>
    <cellStyle name="표준 31 5 3 3 2 3 2 3" xfId="29121"/>
    <cellStyle name="표준 31 5 3 3 2 3 2 3 2" xfId="51515"/>
    <cellStyle name="표준 31 5 3 3 2 3 2 4" xfId="39214"/>
    <cellStyle name="표준 31 5 3 3 2 3 3" xfId="18109"/>
    <cellStyle name="표준 31 5 3 3 2 3 4" xfId="24139"/>
    <cellStyle name="표준 31 5 3 3 2 3 4 2" xfId="46533"/>
    <cellStyle name="표준 31 5 3 3 2 3 5" xfId="34232"/>
    <cellStyle name="표준 31 5 3 3 2 4" xfId="6476"/>
    <cellStyle name="표준 31 5 3 3 2 4 2" xfId="18111"/>
    <cellStyle name="표준 31 5 3 3 2 4 3" xfId="26630"/>
    <cellStyle name="표준 31 5 3 3 2 4 3 2" xfId="49024"/>
    <cellStyle name="표준 31 5 3 3 2 4 4" xfId="36723"/>
    <cellStyle name="표준 31 5 3 3 2 5" xfId="18104"/>
    <cellStyle name="표준 31 5 3 3 2 6" xfId="21648"/>
    <cellStyle name="표준 31 5 3 3 2 6 2" xfId="44042"/>
    <cellStyle name="표준 31 5 3 3 2 7" xfId="31740"/>
    <cellStyle name="표준 31 5 3 3 3" xfId="1902"/>
    <cellStyle name="표준 31 5 3 3 3 2" xfId="3150"/>
    <cellStyle name="표준 31 5 3 3 3 2 2" xfId="5644"/>
    <cellStyle name="표준 31 5 3 3 3 2 2 2" xfId="10627"/>
    <cellStyle name="표준 31 5 3 3 3 2 2 2 2" xfId="18115"/>
    <cellStyle name="표준 31 5 3 3 3 2 2 2 3" xfId="30781"/>
    <cellStyle name="표준 31 5 3 3 3 2 2 2 3 2" xfId="53175"/>
    <cellStyle name="표준 31 5 3 3 3 2 2 2 4" xfId="40874"/>
    <cellStyle name="표준 31 5 3 3 3 2 2 3" xfId="18114"/>
    <cellStyle name="표준 31 5 3 3 3 2 2 4" xfId="25799"/>
    <cellStyle name="표준 31 5 3 3 3 2 2 4 2" xfId="48193"/>
    <cellStyle name="표준 31 5 3 3 3 2 2 5" xfId="35892"/>
    <cellStyle name="표준 31 5 3 3 3 2 3" xfId="8136"/>
    <cellStyle name="표준 31 5 3 3 3 2 3 2" xfId="18116"/>
    <cellStyle name="표준 31 5 3 3 3 2 3 3" xfId="28290"/>
    <cellStyle name="표준 31 5 3 3 3 2 3 3 2" xfId="50684"/>
    <cellStyle name="표준 31 5 3 3 3 2 3 4" xfId="38383"/>
    <cellStyle name="표준 31 5 3 3 3 2 4" xfId="18113"/>
    <cellStyle name="표준 31 5 3 3 3 2 5" xfId="23308"/>
    <cellStyle name="표준 31 5 3 3 3 2 5 2" xfId="45702"/>
    <cellStyle name="표준 31 5 3 3 3 2 6" xfId="33400"/>
    <cellStyle name="표준 31 5 3 3 3 3" xfId="4399"/>
    <cellStyle name="표준 31 5 3 3 3 3 2" xfId="9382"/>
    <cellStyle name="표준 31 5 3 3 3 3 2 2" xfId="18118"/>
    <cellStyle name="표준 31 5 3 3 3 3 2 3" xfId="29536"/>
    <cellStyle name="표준 31 5 3 3 3 3 2 3 2" xfId="51930"/>
    <cellStyle name="표준 31 5 3 3 3 3 2 4" xfId="39629"/>
    <cellStyle name="표준 31 5 3 3 3 3 3" xfId="18117"/>
    <cellStyle name="표준 31 5 3 3 3 3 4" xfId="24554"/>
    <cellStyle name="표준 31 5 3 3 3 3 4 2" xfId="46948"/>
    <cellStyle name="표준 31 5 3 3 3 3 5" xfId="34647"/>
    <cellStyle name="표준 31 5 3 3 3 4" xfId="6891"/>
    <cellStyle name="표준 31 5 3 3 3 4 2" xfId="18119"/>
    <cellStyle name="표준 31 5 3 3 3 4 3" xfId="27045"/>
    <cellStyle name="표준 31 5 3 3 3 4 3 2" xfId="49439"/>
    <cellStyle name="표준 31 5 3 3 3 4 4" xfId="37138"/>
    <cellStyle name="표준 31 5 3 3 3 5" xfId="18112"/>
    <cellStyle name="표준 31 5 3 3 3 6" xfId="22063"/>
    <cellStyle name="표준 31 5 3 3 3 6 2" xfId="44457"/>
    <cellStyle name="표준 31 5 3 3 3 7" xfId="32155"/>
    <cellStyle name="표준 31 5 3 3 4" xfId="2320"/>
    <cellStyle name="표준 31 5 3 3 4 2" xfId="4814"/>
    <cellStyle name="표준 31 5 3 3 4 2 2" xfId="9797"/>
    <cellStyle name="표준 31 5 3 3 4 2 2 2" xfId="18122"/>
    <cellStyle name="표준 31 5 3 3 4 2 2 3" xfId="29951"/>
    <cellStyle name="표준 31 5 3 3 4 2 2 3 2" xfId="52345"/>
    <cellStyle name="표준 31 5 3 3 4 2 2 4" xfId="40044"/>
    <cellStyle name="표준 31 5 3 3 4 2 3" xfId="18121"/>
    <cellStyle name="표준 31 5 3 3 4 2 4" xfId="24969"/>
    <cellStyle name="표준 31 5 3 3 4 2 4 2" xfId="47363"/>
    <cellStyle name="표준 31 5 3 3 4 2 5" xfId="35062"/>
    <cellStyle name="표준 31 5 3 3 4 3" xfId="7306"/>
    <cellStyle name="표준 31 5 3 3 4 3 2" xfId="18123"/>
    <cellStyle name="표준 31 5 3 3 4 3 3" xfId="27460"/>
    <cellStyle name="표준 31 5 3 3 4 3 3 2" xfId="49854"/>
    <cellStyle name="표준 31 5 3 3 4 3 4" xfId="37553"/>
    <cellStyle name="표준 31 5 3 3 4 4" xfId="18120"/>
    <cellStyle name="표준 31 5 3 3 4 5" xfId="22478"/>
    <cellStyle name="표준 31 5 3 3 4 5 2" xfId="44872"/>
    <cellStyle name="표준 31 5 3 3 4 6" xfId="32570"/>
    <cellStyle name="표준 31 5 3 3 5" xfId="3569"/>
    <cellStyle name="표준 31 5 3 3 5 2" xfId="8552"/>
    <cellStyle name="표준 31 5 3 3 5 2 2" xfId="18125"/>
    <cellStyle name="표준 31 5 3 3 5 2 3" xfId="28706"/>
    <cellStyle name="표준 31 5 3 3 5 2 3 2" xfId="51100"/>
    <cellStyle name="표준 31 5 3 3 5 2 4" xfId="38799"/>
    <cellStyle name="표준 31 5 3 3 5 3" xfId="18124"/>
    <cellStyle name="표준 31 5 3 3 5 4" xfId="23724"/>
    <cellStyle name="표준 31 5 3 3 5 4 2" xfId="46118"/>
    <cellStyle name="표준 31 5 3 3 5 5" xfId="33817"/>
    <cellStyle name="표준 31 5 3 3 6" xfId="6061"/>
    <cellStyle name="표준 31 5 3 3 6 2" xfId="18126"/>
    <cellStyle name="표준 31 5 3 3 6 3" xfId="26215"/>
    <cellStyle name="표준 31 5 3 3 6 3 2" xfId="48609"/>
    <cellStyle name="표준 31 5 3 3 6 4" xfId="36308"/>
    <cellStyle name="표준 31 5 3 3 7" xfId="18103"/>
    <cellStyle name="표준 31 5 3 3 8" xfId="21233"/>
    <cellStyle name="표준 31 5 3 3 8 2" xfId="43627"/>
    <cellStyle name="표준 31 5 3 3 9" xfId="31325"/>
    <cellStyle name="표준 31 5 3 4" xfId="1283"/>
    <cellStyle name="표준 31 5 3 4 2" xfId="2541"/>
    <cellStyle name="표준 31 5 3 4 2 2" xfId="5035"/>
    <cellStyle name="표준 31 5 3 4 2 2 2" xfId="10018"/>
    <cellStyle name="표준 31 5 3 4 2 2 2 2" xfId="18130"/>
    <cellStyle name="표준 31 5 3 4 2 2 2 3" xfId="30172"/>
    <cellStyle name="표준 31 5 3 4 2 2 2 3 2" xfId="52566"/>
    <cellStyle name="표준 31 5 3 4 2 2 2 4" xfId="40265"/>
    <cellStyle name="표준 31 5 3 4 2 2 3" xfId="18129"/>
    <cellStyle name="표준 31 5 3 4 2 2 4" xfId="25190"/>
    <cellStyle name="표준 31 5 3 4 2 2 4 2" xfId="47584"/>
    <cellStyle name="표준 31 5 3 4 2 2 5" xfId="35283"/>
    <cellStyle name="표준 31 5 3 4 2 3" xfId="7527"/>
    <cellStyle name="표준 31 5 3 4 2 3 2" xfId="18131"/>
    <cellStyle name="표준 31 5 3 4 2 3 3" xfId="27681"/>
    <cellStyle name="표준 31 5 3 4 2 3 3 2" xfId="50075"/>
    <cellStyle name="표준 31 5 3 4 2 3 4" xfId="37774"/>
    <cellStyle name="표준 31 5 3 4 2 4" xfId="18128"/>
    <cellStyle name="표준 31 5 3 4 2 5" xfId="22699"/>
    <cellStyle name="표준 31 5 3 4 2 5 2" xfId="45093"/>
    <cellStyle name="표준 31 5 3 4 2 6" xfId="32791"/>
    <cellStyle name="표준 31 5 3 4 3" xfId="3790"/>
    <cellStyle name="표준 31 5 3 4 3 2" xfId="8773"/>
    <cellStyle name="표준 31 5 3 4 3 2 2" xfId="18133"/>
    <cellStyle name="표준 31 5 3 4 3 2 3" xfId="28927"/>
    <cellStyle name="표준 31 5 3 4 3 2 3 2" xfId="51321"/>
    <cellStyle name="표준 31 5 3 4 3 2 4" xfId="39020"/>
    <cellStyle name="표준 31 5 3 4 3 3" xfId="18132"/>
    <cellStyle name="표준 31 5 3 4 3 4" xfId="23945"/>
    <cellStyle name="표준 31 5 3 4 3 4 2" xfId="46339"/>
    <cellStyle name="표준 31 5 3 4 3 5" xfId="34038"/>
    <cellStyle name="표준 31 5 3 4 4" xfId="6282"/>
    <cellStyle name="표준 31 5 3 4 4 2" xfId="18134"/>
    <cellStyle name="표준 31 5 3 4 4 3" xfId="26436"/>
    <cellStyle name="표준 31 5 3 4 4 3 2" xfId="48830"/>
    <cellStyle name="표준 31 5 3 4 4 4" xfId="36529"/>
    <cellStyle name="표준 31 5 3 4 5" xfId="18127"/>
    <cellStyle name="표준 31 5 3 4 6" xfId="21454"/>
    <cellStyle name="표준 31 5 3 4 6 2" xfId="43848"/>
    <cellStyle name="표준 31 5 3 4 7" xfId="31546"/>
    <cellStyle name="표준 31 5 3 5" xfId="1708"/>
    <cellStyle name="표준 31 5 3 5 2" xfId="2956"/>
    <cellStyle name="표준 31 5 3 5 2 2" xfId="5450"/>
    <cellStyle name="표준 31 5 3 5 2 2 2" xfId="10433"/>
    <cellStyle name="표준 31 5 3 5 2 2 2 2" xfId="18138"/>
    <cellStyle name="표준 31 5 3 5 2 2 2 3" xfId="30587"/>
    <cellStyle name="표준 31 5 3 5 2 2 2 3 2" xfId="52981"/>
    <cellStyle name="표준 31 5 3 5 2 2 2 4" xfId="40680"/>
    <cellStyle name="표준 31 5 3 5 2 2 3" xfId="18137"/>
    <cellStyle name="표준 31 5 3 5 2 2 4" xfId="25605"/>
    <cellStyle name="표준 31 5 3 5 2 2 4 2" xfId="47999"/>
    <cellStyle name="표준 31 5 3 5 2 2 5" xfId="35698"/>
    <cellStyle name="표준 31 5 3 5 2 3" xfId="7942"/>
    <cellStyle name="표준 31 5 3 5 2 3 2" xfId="18139"/>
    <cellStyle name="표준 31 5 3 5 2 3 3" xfId="28096"/>
    <cellStyle name="표준 31 5 3 5 2 3 3 2" xfId="50490"/>
    <cellStyle name="표준 31 5 3 5 2 3 4" xfId="38189"/>
    <cellStyle name="표준 31 5 3 5 2 4" xfId="18136"/>
    <cellStyle name="표준 31 5 3 5 2 5" xfId="23114"/>
    <cellStyle name="표준 31 5 3 5 2 5 2" xfId="45508"/>
    <cellStyle name="표준 31 5 3 5 2 6" xfId="33206"/>
    <cellStyle name="표준 31 5 3 5 3" xfId="4205"/>
    <cellStyle name="표준 31 5 3 5 3 2" xfId="9188"/>
    <cellStyle name="표준 31 5 3 5 3 2 2" xfId="18141"/>
    <cellStyle name="표준 31 5 3 5 3 2 3" xfId="29342"/>
    <cellStyle name="표준 31 5 3 5 3 2 3 2" xfId="51736"/>
    <cellStyle name="표준 31 5 3 5 3 2 4" xfId="39435"/>
    <cellStyle name="표준 31 5 3 5 3 3" xfId="18140"/>
    <cellStyle name="표준 31 5 3 5 3 4" xfId="24360"/>
    <cellStyle name="표준 31 5 3 5 3 4 2" xfId="46754"/>
    <cellStyle name="표준 31 5 3 5 3 5" xfId="34453"/>
    <cellStyle name="표준 31 5 3 5 4" xfId="6697"/>
    <cellStyle name="표준 31 5 3 5 4 2" xfId="18142"/>
    <cellStyle name="표준 31 5 3 5 4 3" xfId="26851"/>
    <cellStyle name="표준 31 5 3 5 4 3 2" xfId="49245"/>
    <cellStyle name="표준 31 5 3 5 4 4" xfId="36944"/>
    <cellStyle name="표준 31 5 3 5 5" xfId="18135"/>
    <cellStyle name="표준 31 5 3 5 6" xfId="21869"/>
    <cellStyle name="표준 31 5 3 5 6 2" xfId="44263"/>
    <cellStyle name="표준 31 5 3 5 7" xfId="31961"/>
    <cellStyle name="표준 31 5 3 6" xfId="2126"/>
    <cellStyle name="표준 31 5 3 6 2" xfId="4620"/>
    <cellStyle name="표준 31 5 3 6 2 2" xfId="9603"/>
    <cellStyle name="표준 31 5 3 6 2 2 2" xfId="18145"/>
    <cellStyle name="표준 31 5 3 6 2 2 3" xfId="29757"/>
    <cellStyle name="표준 31 5 3 6 2 2 3 2" xfId="52151"/>
    <cellStyle name="표준 31 5 3 6 2 2 4" xfId="39850"/>
    <cellStyle name="표준 31 5 3 6 2 3" xfId="18144"/>
    <cellStyle name="표준 31 5 3 6 2 4" xfId="24775"/>
    <cellStyle name="표준 31 5 3 6 2 4 2" xfId="47169"/>
    <cellStyle name="표준 31 5 3 6 2 5" xfId="34868"/>
    <cellStyle name="표준 31 5 3 6 3" xfId="7112"/>
    <cellStyle name="표준 31 5 3 6 3 2" xfId="18146"/>
    <cellStyle name="표준 31 5 3 6 3 3" xfId="27266"/>
    <cellStyle name="표준 31 5 3 6 3 3 2" xfId="49660"/>
    <cellStyle name="표준 31 5 3 6 3 4" xfId="37359"/>
    <cellStyle name="표준 31 5 3 6 4" xfId="18143"/>
    <cellStyle name="표준 31 5 3 6 5" xfId="22284"/>
    <cellStyle name="표준 31 5 3 6 5 2" xfId="44678"/>
    <cellStyle name="표준 31 5 3 6 6" xfId="32376"/>
    <cellStyle name="표준 31 5 3 7" xfId="3375"/>
    <cellStyle name="표준 31 5 3 7 2" xfId="8358"/>
    <cellStyle name="표준 31 5 3 7 2 2" xfId="18148"/>
    <cellStyle name="표준 31 5 3 7 2 3" xfId="28512"/>
    <cellStyle name="표준 31 5 3 7 2 3 2" xfId="50906"/>
    <cellStyle name="표준 31 5 3 7 2 4" xfId="38605"/>
    <cellStyle name="표준 31 5 3 7 3" xfId="18147"/>
    <cellStyle name="표준 31 5 3 7 4" xfId="23530"/>
    <cellStyle name="표준 31 5 3 7 4 2" xfId="45924"/>
    <cellStyle name="표준 31 5 3 7 5" xfId="33623"/>
    <cellStyle name="표준 31 5 3 8" xfId="5867"/>
    <cellStyle name="표준 31 5 3 8 2" xfId="18149"/>
    <cellStyle name="표준 31 5 3 8 3" xfId="26021"/>
    <cellStyle name="표준 31 5 3 8 3 2" xfId="48415"/>
    <cellStyle name="표준 31 5 3 8 4" xfId="36114"/>
    <cellStyle name="표준 31 5 3 9" xfId="18054"/>
    <cellStyle name="표준 31 5 4" xfId="889"/>
    <cellStyle name="표준 31 5 4 10" xfId="31166"/>
    <cellStyle name="표준 31 5 4 2" xfId="1086"/>
    <cellStyle name="표준 31 5 4 2 2" xfId="1512"/>
    <cellStyle name="표준 31 5 4 2 2 2" xfId="2770"/>
    <cellStyle name="표준 31 5 4 2 2 2 2" xfId="5264"/>
    <cellStyle name="표준 31 5 4 2 2 2 2 2" xfId="10247"/>
    <cellStyle name="표준 31 5 4 2 2 2 2 2 2" xfId="18155"/>
    <cellStyle name="표준 31 5 4 2 2 2 2 2 3" xfId="30401"/>
    <cellStyle name="표준 31 5 4 2 2 2 2 2 3 2" xfId="52795"/>
    <cellStyle name="표준 31 5 4 2 2 2 2 2 4" xfId="40494"/>
    <cellStyle name="표준 31 5 4 2 2 2 2 3" xfId="18154"/>
    <cellStyle name="표준 31 5 4 2 2 2 2 4" xfId="25419"/>
    <cellStyle name="표준 31 5 4 2 2 2 2 4 2" xfId="47813"/>
    <cellStyle name="표준 31 5 4 2 2 2 2 5" xfId="35512"/>
    <cellStyle name="표준 31 5 4 2 2 2 3" xfId="7756"/>
    <cellStyle name="표준 31 5 4 2 2 2 3 2" xfId="18156"/>
    <cellStyle name="표준 31 5 4 2 2 2 3 3" xfId="27910"/>
    <cellStyle name="표준 31 5 4 2 2 2 3 3 2" xfId="50304"/>
    <cellStyle name="표준 31 5 4 2 2 2 3 4" xfId="38003"/>
    <cellStyle name="표준 31 5 4 2 2 2 4" xfId="18153"/>
    <cellStyle name="표준 31 5 4 2 2 2 5" xfId="22928"/>
    <cellStyle name="표준 31 5 4 2 2 2 5 2" xfId="45322"/>
    <cellStyle name="표준 31 5 4 2 2 2 6" xfId="33020"/>
    <cellStyle name="표준 31 5 4 2 2 3" xfId="4019"/>
    <cellStyle name="표준 31 5 4 2 2 3 2" xfId="9002"/>
    <cellStyle name="표준 31 5 4 2 2 3 2 2" xfId="18158"/>
    <cellStyle name="표준 31 5 4 2 2 3 2 3" xfId="29156"/>
    <cellStyle name="표준 31 5 4 2 2 3 2 3 2" xfId="51550"/>
    <cellStyle name="표준 31 5 4 2 2 3 2 4" xfId="39249"/>
    <cellStyle name="표준 31 5 4 2 2 3 3" xfId="18157"/>
    <cellStyle name="표준 31 5 4 2 2 3 4" xfId="24174"/>
    <cellStyle name="표준 31 5 4 2 2 3 4 2" xfId="46568"/>
    <cellStyle name="표준 31 5 4 2 2 3 5" xfId="34267"/>
    <cellStyle name="표준 31 5 4 2 2 4" xfId="6511"/>
    <cellStyle name="표준 31 5 4 2 2 4 2" xfId="18159"/>
    <cellStyle name="표준 31 5 4 2 2 4 3" xfId="26665"/>
    <cellStyle name="표준 31 5 4 2 2 4 3 2" xfId="49059"/>
    <cellStyle name="표준 31 5 4 2 2 4 4" xfId="36758"/>
    <cellStyle name="표준 31 5 4 2 2 5" xfId="18152"/>
    <cellStyle name="표준 31 5 4 2 2 6" xfId="21683"/>
    <cellStyle name="표준 31 5 4 2 2 6 2" xfId="44077"/>
    <cellStyle name="표준 31 5 4 2 2 7" xfId="31775"/>
    <cellStyle name="표준 31 5 4 2 3" xfId="1937"/>
    <cellStyle name="표준 31 5 4 2 3 2" xfId="3185"/>
    <cellStyle name="표준 31 5 4 2 3 2 2" xfId="5679"/>
    <cellStyle name="표준 31 5 4 2 3 2 2 2" xfId="10662"/>
    <cellStyle name="표준 31 5 4 2 3 2 2 2 2" xfId="18163"/>
    <cellStyle name="표준 31 5 4 2 3 2 2 2 3" xfId="30816"/>
    <cellStyle name="표준 31 5 4 2 3 2 2 2 3 2" xfId="53210"/>
    <cellStyle name="표준 31 5 4 2 3 2 2 2 4" xfId="40909"/>
    <cellStyle name="표준 31 5 4 2 3 2 2 3" xfId="18162"/>
    <cellStyle name="표준 31 5 4 2 3 2 2 4" xfId="25834"/>
    <cellStyle name="표준 31 5 4 2 3 2 2 4 2" xfId="48228"/>
    <cellStyle name="표준 31 5 4 2 3 2 2 5" xfId="35927"/>
    <cellStyle name="표준 31 5 4 2 3 2 3" xfId="8171"/>
    <cellStyle name="표준 31 5 4 2 3 2 3 2" xfId="18164"/>
    <cellStyle name="표준 31 5 4 2 3 2 3 3" xfId="28325"/>
    <cellStyle name="표준 31 5 4 2 3 2 3 3 2" xfId="50719"/>
    <cellStyle name="표준 31 5 4 2 3 2 3 4" xfId="38418"/>
    <cellStyle name="표준 31 5 4 2 3 2 4" xfId="18161"/>
    <cellStyle name="표준 31 5 4 2 3 2 5" xfId="23343"/>
    <cellStyle name="표준 31 5 4 2 3 2 5 2" xfId="45737"/>
    <cellStyle name="표준 31 5 4 2 3 2 6" xfId="33435"/>
    <cellStyle name="표준 31 5 4 2 3 3" xfId="4434"/>
    <cellStyle name="표준 31 5 4 2 3 3 2" xfId="9417"/>
    <cellStyle name="표준 31 5 4 2 3 3 2 2" xfId="18166"/>
    <cellStyle name="표준 31 5 4 2 3 3 2 3" xfId="29571"/>
    <cellStyle name="표준 31 5 4 2 3 3 2 3 2" xfId="51965"/>
    <cellStyle name="표준 31 5 4 2 3 3 2 4" xfId="39664"/>
    <cellStyle name="표준 31 5 4 2 3 3 3" xfId="18165"/>
    <cellStyle name="표준 31 5 4 2 3 3 4" xfId="24589"/>
    <cellStyle name="표준 31 5 4 2 3 3 4 2" xfId="46983"/>
    <cellStyle name="표준 31 5 4 2 3 3 5" xfId="34682"/>
    <cellStyle name="표준 31 5 4 2 3 4" xfId="6926"/>
    <cellStyle name="표준 31 5 4 2 3 4 2" xfId="18167"/>
    <cellStyle name="표준 31 5 4 2 3 4 3" xfId="27080"/>
    <cellStyle name="표준 31 5 4 2 3 4 3 2" xfId="49474"/>
    <cellStyle name="표준 31 5 4 2 3 4 4" xfId="37173"/>
    <cellStyle name="표준 31 5 4 2 3 5" xfId="18160"/>
    <cellStyle name="표준 31 5 4 2 3 6" xfId="22098"/>
    <cellStyle name="표준 31 5 4 2 3 6 2" xfId="44492"/>
    <cellStyle name="표준 31 5 4 2 3 7" xfId="32190"/>
    <cellStyle name="표준 31 5 4 2 4" xfId="2355"/>
    <cellStyle name="표준 31 5 4 2 4 2" xfId="4849"/>
    <cellStyle name="표준 31 5 4 2 4 2 2" xfId="9832"/>
    <cellStyle name="표준 31 5 4 2 4 2 2 2" xfId="18170"/>
    <cellStyle name="표준 31 5 4 2 4 2 2 3" xfId="29986"/>
    <cellStyle name="표준 31 5 4 2 4 2 2 3 2" xfId="52380"/>
    <cellStyle name="표준 31 5 4 2 4 2 2 4" xfId="40079"/>
    <cellStyle name="표준 31 5 4 2 4 2 3" xfId="18169"/>
    <cellStyle name="표준 31 5 4 2 4 2 4" xfId="25004"/>
    <cellStyle name="표준 31 5 4 2 4 2 4 2" xfId="47398"/>
    <cellStyle name="표준 31 5 4 2 4 2 5" xfId="35097"/>
    <cellStyle name="표준 31 5 4 2 4 3" xfId="7341"/>
    <cellStyle name="표준 31 5 4 2 4 3 2" xfId="18171"/>
    <cellStyle name="표준 31 5 4 2 4 3 3" xfId="27495"/>
    <cellStyle name="표준 31 5 4 2 4 3 3 2" xfId="49889"/>
    <cellStyle name="표준 31 5 4 2 4 3 4" xfId="37588"/>
    <cellStyle name="표준 31 5 4 2 4 4" xfId="18168"/>
    <cellStyle name="표준 31 5 4 2 4 5" xfId="22513"/>
    <cellStyle name="표준 31 5 4 2 4 5 2" xfId="44907"/>
    <cellStyle name="표준 31 5 4 2 4 6" xfId="32605"/>
    <cellStyle name="표준 31 5 4 2 5" xfId="3604"/>
    <cellStyle name="표준 31 5 4 2 5 2" xfId="8587"/>
    <cellStyle name="표준 31 5 4 2 5 2 2" xfId="18173"/>
    <cellStyle name="표준 31 5 4 2 5 2 3" xfId="28741"/>
    <cellStyle name="표준 31 5 4 2 5 2 3 2" xfId="51135"/>
    <cellStyle name="표준 31 5 4 2 5 2 4" xfId="38834"/>
    <cellStyle name="표준 31 5 4 2 5 3" xfId="18172"/>
    <cellStyle name="표준 31 5 4 2 5 4" xfId="23759"/>
    <cellStyle name="표준 31 5 4 2 5 4 2" xfId="46153"/>
    <cellStyle name="표준 31 5 4 2 5 5" xfId="33852"/>
    <cellStyle name="표준 31 5 4 2 6" xfId="6096"/>
    <cellStyle name="표준 31 5 4 2 6 2" xfId="18174"/>
    <cellStyle name="표준 31 5 4 2 6 3" xfId="26250"/>
    <cellStyle name="표준 31 5 4 2 6 3 2" xfId="48644"/>
    <cellStyle name="표준 31 5 4 2 6 4" xfId="36343"/>
    <cellStyle name="표준 31 5 4 2 7" xfId="18151"/>
    <cellStyle name="표준 31 5 4 2 8" xfId="21268"/>
    <cellStyle name="표준 31 5 4 2 8 2" xfId="43662"/>
    <cellStyle name="표준 31 5 4 2 9" xfId="31360"/>
    <cellStyle name="표준 31 5 4 3" xfId="1318"/>
    <cellStyle name="표준 31 5 4 3 2" xfId="2576"/>
    <cellStyle name="표준 31 5 4 3 2 2" xfId="5070"/>
    <cellStyle name="표준 31 5 4 3 2 2 2" xfId="10053"/>
    <cellStyle name="표준 31 5 4 3 2 2 2 2" xfId="18178"/>
    <cellStyle name="표준 31 5 4 3 2 2 2 3" xfId="30207"/>
    <cellStyle name="표준 31 5 4 3 2 2 2 3 2" xfId="52601"/>
    <cellStyle name="표준 31 5 4 3 2 2 2 4" xfId="40300"/>
    <cellStyle name="표준 31 5 4 3 2 2 3" xfId="18177"/>
    <cellStyle name="표준 31 5 4 3 2 2 4" xfId="25225"/>
    <cellStyle name="표준 31 5 4 3 2 2 4 2" xfId="47619"/>
    <cellStyle name="표준 31 5 4 3 2 2 5" xfId="35318"/>
    <cellStyle name="표준 31 5 4 3 2 3" xfId="7562"/>
    <cellStyle name="표준 31 5 4 3 2 3 2" xfId="18179"/>
    <cellStyle name="표준 31 5 4 3 2 3 3" xfId="27716"/>
    <cellStyle name="표준 31 5 4 3 2 3 3 2" xfId="50110"/>
    <cellStyle name="표준 31 5 4 3 2 3 4" xfId="37809"/>
    <cellStyle name="표준 31 5 4 3 2 4" xfId="18176"/>
    <cellStyle name="표준 31 5 4 3 2 5" xfId="22734"/>
    <cellStyle name="표준 31 5 4 3 2 5 2" xfId="45128"/>
    <cellStyle name="표준 31 5 4 3 2 6" xfId="32826"/>
    <cellStyle name="표준 31 5 4 3 3" xfId="3825"/>
    <cellStyle name="표준 31 5 4 3 3 2" xfId="8808"/>
    <cellStyle name="표준 31 5 4 3 3 2 2" xfId="18181"/>
    <cellStyle name="표준 31 5 4 3 3 2 3" xfId="28962"/>
    <cellStyle name="표준 31 5 4 3 3 2 3 2" xfId="51356"/>
    <cellStyle name="표준 31 5 4 3 3 2 4" xfId="39055"/>
    <cellStyle name="표준 31 5 4 3 3 3" xfId="18180"/>
    <cellStyle name="표준 31 5 4 3 3 4" xfId="23980"/>
    <cellStyle name="표준 31 5 4 3 3 4 2" xfId="46374"/>
    <cellStyle name="표준 31 5 4 3 3 5" xfId="34073"/>
    <cellStyle name="표준 31 5 4 3 4" xfId="6317"/>
    <cellStyle name="표준 31 5 4 3 4 2" xfId="18182"/>
    <cellStyle name="표준 31 5 4 3 4 3" xfId="26471"/>
    <cellStyle name="표준 31 5 4 3 4 3 2" xfId="48865"/>
    <cellStyle name="표준 31 5 4 3 4 4" xfId="36564"/>
    <cellStyle name="표준 31 5 4 3 5" xfId="18175"/>
    <cellStyle name="표준 31 5 4 3 6" xfId="21489"/>
    <cellStyle name="표준 31 5 4 3 6 2" xfId="43883"/>
    <cellStyle name="표준 31 5 4 3 7" xfId="31581"/>
    <cellStyle name="표준 31 5 4 4" xfId="1743"/>
    <cellStyle name="표준 31 5 4 4 2" xfId="2991"/>
    <cellStyle name="표준 31 5 4 4 2 2" xfId="5485"/>
    <cellStyle name="표준 31 5 4 4 2 2 2" xfId="10468"/>
    <cellStyle name="표준 31 5 4 4 2 2 2 2" xfId="18186"/>
    <cellStyle name="표준 31 5 4 4 2 2 2 3" xfId="30622"/>
    <cellStyle name="표준 31 5 4 4 2 2 2 3 2" xfId="53016"/>
    <cellStyle name="표준 31 5 4 4 2 2 2 4" xfId="40715"/>
    <cellStyle name="표준 31 5 4 4 2 2 3" xfId="18185"/>
    <cellStyle name="표준 31 5 4 4 2 2 4" xfId="25640"/>
    <cellStyle name="표준 31 5 4 4 2 2 4 2" xfId="48034"/>
    <cellStyle name="표준 31 5 4 4 2 2 5" xfId="35733"/>
    <cellStyle name="표준 31 5 4 4 2 3" xfId="7977"/>
    <cellStyle name="표준 31 5 4 4 2 3 2" xfId="18187"/>
    <cellStyle name="표준 31 5 4 4 2 3 3" xfId="28131"/>
    <cellStyle name="표준 31 5 4 4 2 3 3 2" xfId="50525"/>
    <cellStyle name="표준 31 5 4 4 2 3 4" xfId="38224"/>
    <cellStyle name="표준 31 5 4 4 2 4" xfId="18184"/>
    <cellStyle name="표준 31 5 4 4 2 5" xfId="23149"/>
    <cellStyle name="표준 31 5 4 4 2 5 2" xfId="45543"/>
    <cellStyle name="표준 31 5 4 4 2 6" xfId="33241"/>
    <cellStyle name="표준 31 5 4 4 3" xfId="4240"/>
    <cellStyle name="표준 31 5 4 4 3 2" xfId="9223"/>
    <cellStyle name="표준 31 5 4 4 3 2 2" xfId="18189"/>
    <cellStyle name="표준 31 5 4 4 3 2 3" xfId="29377"/>
    <cellStyle name="표준 31 5 4 4 3 2 3 2" xfId="51771"/>
    <cellStyle name="표준 31 5 4 4 3 2 4" xfId="39470"/>
    <cellStyle name="표준 31 5 4 4 3 3" xfId="18188"/>
    <cellStyle name="표준 31 5 4 4 3 4" xfId="24395"/>
    <cellStyle name="표준 31 5 4 4 3 4 2" xfId="46789"/>
    <cellStyle name="표준 31 5 4 4 3 5" xfId="34488"/>
    <cellStyle name="표준 31 5 4 4 4" xfId="6732"/>
    <cellStyle name="표준 31 5 4 4 4 2" xfId="18190"/>
    <cellStyle name="표준 31 5 4 4 4 3" xfId="26886"/>
    <cellStyle name="표준 31 5 4 4 4 3 2" xfId="49280"/>
    <cellStyle name="표준 31 5 4 4 4 4" xfId="36979"/>
    <cellStyle name="표준 31 5 4 4 5" xfId="18183"/>
    <cellStyle name="표준 31 5 4 4 6" xfId="21904"/>
    <cellStyle name="표준 31 5 4 4 6 2" xfId="44298"/>
    <cellStyle name="표준 31 5 4 4 7" xfId="31996"/>
    <cellStyle name="표준 31 5 4 5" xfId="2161"/>
    <cellStyle name="표준 31 5 4 5 2" xfId="4655"/>
    <cellStyle name="표준 31 5 4 5 2 2" xfId="9638"/>
    <cellStyle name="표준 31 5 4 5 2 2 2" xfId="18193"/>
    <cellStyle name="표준 31 5 4 5 2 2 3" xfId="29792"/>
    <cellStyle name="표준 31 5 4 5 2 2 3 2" xfId="52186"/>
    <cellStyle name="표준 31 5 4 5 2 2 4" xfId="39885"/>
    <cellStyle name="표준 31 5 4 5 2 3" xfId="18192"/>
    <cellStyle name="표준 31 5 4 5 2 4" xfId="24810"/>
    <cellStyle name="표준 31 5 4 5 2 4 2" xfId="47204"/>
    <cellStyle name="표준 31 5 4 5 2 5" xfId="34903"/>
    <cellStyle name="표준 31 5 4 5 3" xfId="7147"/>
    <cellStyle name="표준 31 5 4 5 3 2" xfId="18194"/>
    <cellStyle name="표준 31 5 4 5 3 3" xfId="27301"/>
    <cellStyle name="표준 31 5 4 5 3 3 2" xfId="49695"/>
    <cellStyle name="표준 31 5 4 5 3 4" xfId="37394"/>
    <cellStyle name="표준 31 5 4 5 4" xfId="18191"/>
    <cellStyle name="표준 31 5 4 5 5" xfId="22319"/>
    <cellStyle name="표준 31 5 4 5 5 2" xfId="44713"/>
    <cellStyle name="표준 31 5 4 5 6" xfId="32411"/>
    <cellStyle name="표준 31 5 4 6" xfId="3410"/>
    <cellStyle name="표준 31 5 4 6 2" xfId="8393"/>
    <cellStyle name="표준 31 5 4 6 2 2" xfId="18196"/>
    <cellStyle name="표준 31 5 4 6 2 3" xfId="28547"/>
    <cellStyle name="표준 31 5 4 6 2 3 2" xfId="50941"/>
    <cellStyle name="표준 31 5 4 6 2 4" xfId="38640"/>
    <cellStyle name="표준 31 5 4 6 3" xfId="18195"/>
    <cellStyle name="표준 31 5 4 6 4" xfId="23565"/>
    <cellStyle name="표준 31 5 4 6 4 2" xfId="45959"/>
    <cellStyle name="표준 31 5 4 6 5" xfId="33658"/>
    <cellStyle name="표준 31 5 4 7" xfId="5902"/>
    <cellStyle name="표준 31 5 4 7 2" xfId="18197"/>
    <cellStyle name="표준 31 5 4 7 3" xfId="26056"/>
    <cellStyle name="표준 31 5 4 7 3 2" xfId="48450"/>
    <cellStyle name="표준 31 5 4 7 4" xfId="36149"/>
    <cellStyle name="표준 31 5 4 8" xfId="18150"/>
    <cellStyle name="표준 31 5 4 9" xfId="21074"/>
    <cellStyle name="표준 31 5 4 9 2" xfId="43468"/>
    <cellStyle name="표준 31 5 5" xfId="993"/>
    <cellStyle name="표준 31 5 5 2" xfId="1419"/>
    <cellStyle name="표준 31 5 5 2 2" xfId="2677"/>
    <cellStyle name="표준 31 5 5 2 2 2" xfId="5171"/>
    <cellStyle name="표준 31 5 5 2 2 2 2" xfId="10154"/>
    <cellStyle name="표준 31 5 5 2 2 2 2 2" xfId="18202"/>
    <cellStyle name="표준 31 5 5 2 2 2 2 3" xfId="30308"/>
    <cellStyle name="표준 31 5 5 2 2 2 2 3 2" xfId="52702"/>
    <cellStyle name="표준 31 5 5 2 2 2 2 4" xfId="40401"/>
    <cellStyle name="표준 31 5 5 2 2 2 3" xfId="18201"/>
    <cellStyle name="표준 31 5 5 2 2 2 4" xfId="25326"/>
    <cellStyle name="표준 31 5 5 2 2 2 4 2" xfId="47720"/>
    <cellStyle name="표준 31 5 5 2 2 2 5" xfId="35419"/>
    <cellStyle name="표준 31 5 5 2 2 3" xfId="7663"/>
    <cellStyle name="표준 31 5 5 2 2 3 2" xfId="18203"/>
    <cellStyle name="표준 31 5 5 2 2 3 3" xfId="27817"/>
    <cellStyle name="표준 31 5 5 2 2 3 3 2" xfId="50211"/>
    <cellStyle name="표준 31 5 5 2 2 3 4" xfId="37910"/>
    <cellStyle name="표준 31 5 5 2 2 4" xfId="18200"/>
    <cellStyle name="표준 31 5 5 2 2 5" xfId="22835"/>
    <cellStyle name="표준 31 5 5 2 2 5 2" xfId="45229"/>
    <cellStyle name="표준 31 5 5 2 2 6" xfId="32927"/>
    <cellStyle name="표준 31 5 5 2 3" xfId="3926"/>
    <cellStyle name="표준 31 5 5 2 3 2" xfId="8909"/>
    <cellStyle name="표준 31 5 5 2 3 2 2" xfId="18205"/>
    <cellStyle name="표준 31 5 5 2 3 2 3" xfId="29063"/>
    <cellStyle name="표준 31 5 5 2 3 2 3 2" xfId="51457"/>
    <cellStyle name="표준 31 5 5 2 3 2 4" xfId="39156"/>
    <cellStyle name="표준 31 5 5 2 3 3" xfId="18204"/>
    <cellStyle name="표준 31 5 5 2 3 4" xfId="24081"/>
    <cellStyle name="표준 31 5 5 2 3 4 2" xfId="46475"/>
    <cellStyle name="표준 31 5 5 2 3 5" xfId="34174"/>
    <cellStyle name="표준 31 5 5 2 4" xfId="6418"/>
    <cellStyle name="표준 31 5 5 2 4 2" xfId="18206"/>
    <cellStyle name="표준 31 5 5 2 4 3" xfId="26572"/>
    <cellStyle name="표준 31 5 5 2 4 3 2" xfId="48966"/>
    <cellStyle name="표준 31 5 5 2 4 4" xfId="36665"/>
    <cellStyle name="표준 31 5 5 2 5" xfId="18199"/>
    <cellStyle name="표준 31 5 5 2 6" xfId="21590"/>
    <cellStyle name="표준 31 5 5 2 6 2" xfId="43984"/>
    <cellStyle name="표준 31 5 5 2 7" xfId="31682"/>
    <cellStyle name="표준 31 5 5 3" xfId="1844"/>
    <cellStyle name="표준 31 5 5 3 2" xfId="3092"/>
    <cellStyle name="표준 31 5 5 3 2 2" xfId="5586"/>
    <cellStyle name="표준 31 5 5 3 2 2 2" xfId="10569"/>
    <cellStyle name="표준 31 5 5 3 2 2 2 2" xfId="18210"/>
    <cellStyle name="표준 31 5 5 3 2 2 2 3" xfId="30723"/>
    <cellStyle name="표준 31 5 5 3 2 2 2 3 2" xfId="53117"/>
    <cellStyle name="표준 31 5 5 3 2 2 2 4" xfId="40816"/>
    <cellStyle name="표준 31 5 5 3 2 2 3" xfId="18209"/>
    <cellStyle name="표준 31 5 5 3 2 2 4" xfId="25741"/>
    <cellStyle name="표준 31 5 5 3 2 2 4 2" xfId="48135"/>
    <cellStyle name="표준 31 5 5 3 2 2 5" xfId="35834"/>
    <cellStyle name="표준 31 5 5 3 2 3" xfId="8078"/>
    <cellStyle name="표준 31 5 5 3 2 3 2" xfId="18211"/>
    <cellStyle name="표준 31 5 5 3 2 3 3" xfId="28232"/>
    <cellStyle name="표준 31 5 5 3 2 3 3 2" xfId="50626"/>
    <cellStyle name="표준 31 5 5 3 2 3 4" xfId="38325"/>
    <cellStyle name="표준 31 5 5 3 2 4" xfId="18208"/>
    <cellStyle name="표준 31 5 5 3 2 5" xfId="23250"/>
    <cellStyle name="표준 31 5 5 3 2 5 2" xfId="45644"/>
    <cellStyle name="표준 31 5 5 3 2 6" xfId="33342"/>
    <cellStyle name="표준 31 5 5 3 3" xfId="4341"/>
    <cellStyle name="표준 31 5 5 3 3 2" xfId="9324"/>
    <cellStyle name="표준 31 5 5 3 3 2 2" xfId="18213"/>
    <cellStyle name="표준 31 5 5 3 3 2 3" xfId="29478"/>
    <cellStyle name="표준 31 5 5 3 3 2 3 2" xfId="51872"/>
    <cellStyle name="표준 31 5 5 3 3 2 4" xfId="39571"/>
    <cellStyle name="표준 31 5 5 3 3 3" xfId="18212"/>
    <cellStyle name="표준 31 5 5 3 3 4" xfId="24496"/>
    <cellStyle name="표준 31 5 5 3 3 4 2" xfId="46890"/>
    <cellStyle name="표준 31 5 5 3 3 5" xfId="34589"/>
    <cellStyle name="표준 31 5 5 3 4" xfId="6833"/>
    <cellStyle name="표준 31 5 5 3 4 2" xfId="18214"/>
    <cellStyle name="표준 31 5 5 3 4 3" xfId="26987"/>
    <cellStyle name="표준 31 5 5 3 4 3 2" xfId="49381"/>
    <cellStyle name="표준 31 5 5 3 4 4" xfId="37080"/>
    <cellStyle name="표준 31 5 5 3 5" xfId="18207"/>
    <cellStyle name="표준 31 5 5 3 6" xfId="22005"/>
    <cellStyle name="표준 31 5 5 3 6 2" xfId="44399"/>
    <cellStyle name="표준 31 5 5 3 7" xfId="32097"/>
    <cellStyle name="표준 31 5 5 4" xfId="2262"/>
    <cellStyle name="표준 31 5 5 4 2" xfId="4756"/>
    <cellStyle name="표준 31 5 5 4 2 2" xfId="9739"/>
    <cellStyle name="표준 31 5 5 4 2 2 2" xfId="18217"/>
    <cellStyle name="표준 31 5 5 4 2 2 3" xfId="29893"/>
    <cellStyle name="표준 31 5 5 4 2 2 3 2" xfId="52287"/>
    <cellStyle name="표준 31 5 5 4 2 2 4" xfId="39986"/>
    <cellStyle name="표준 31 5 5 4 2 3" xfId="18216"/>
    <cellStyle name="표준 31 5 5 4 2 4" xfId="24911"/>
    <cellStyle name="표준 31 5 5 4 2 4 2" xfId="47305"/>
    <cellStyle name="표준 31 5 5 4 2 5" xfId="35004"/>
    <cellStyle name="표준 31 5 5 4 3" xfId="7248"/>
    <cellStyle name="표준 31 5 5 4 3 2" xfId="18218"/>
    <cellStyle name="표준 31 5 5 4 3 3" xfId="27402"/>
    <cellStyle name="표준 31 5 5 4 3 3 2" xfId="49796"/>
    <cellStyle name="표준 31 5 5 4 3 4" xfId="37495"/>
    <cellStyle name="표준 31 5 5 4 4" xfId="18215"/>
    <cellStyle name="표준 31 5 5 4 5" xfId="22420"/>
    <cellStyle name="표준 31 5 5 4 5 2" xfId="44814"/>
    <cellStyle name="표준 31 5 5 4 6" xfId="32512"/>
    <cellStyle name="표준 31 5 5 5" xfId="3511"/>
    <cellStyle name="표준 31 5 5 5 2" xfId="8494"/>
    <cellStyle name="표준 31 5 5 5 2 2" xfId="18220"/>
    <cellStyle name="표준 31 5 5 5 2 3" xfId="28648"/>
    <cellStyle name="표준 31 5 5 5 2 3 2" xfId="51042"/>
    <cellStyle name="표준 31 5 5 5 2 4" xfId="38741"/>
    <cellStyle name="표준 31 5 5 5 3" xfId="18219"/>
    <cellStyle name="표준 31 5 5 5 4" xfId="23666"/>
    <cellStyle name="표준 31 5 5 5 4 2" xfId="46060"/>
    <cellStyle name="표준 31 5 5 5 5" xfId="33759"/>
    <cellStyle name="표준 31 5 5 6" xfId="6003"/>
    <cellStyle name="표준 31 5 5 6 2" xfId="18221"/>
    <cellStyle name="표준 31 5 5 6 3" xfId="26157"/>
    <cellStyle name="표준 31 5 5 6 3 2" xfId="48551"/>
    <cellStyle name="표준 31 5 5 6 4" xfId="36250"/>
    <cellStyle name="표준 31 5 5 7" xfId="18198"/>
    <cellStyle name="표준 31 5 5 8" xfId="21175"/>
    <cellStyle name="표준 31 5 5 8 2" xfId="43569"/>
    <cellStyle name="표준 31 5 5 9" xfId="31267"/>
    <cellStyle name="표준 31 5 6" xfId="1225"/>
    <cellStyle name="표준 31 5 6 2" xfId="2483"/>
    <cellStyle name="표준 31 5 6 2 2" xfId="4977"/>
    <cellStyle name="표준 31 5 6 2 2 2" xfId="9960"/>
    <cellStyle name="표준 31 5 6 2 2 2 2" xfId="18225"/>
    <cellStyle name="표준 31 5 6 2 2 2 3" xfId="30114"/>
    <cellStyle name="표준 31 5 6 2 2 2 3 2" xfId="52508"/>
    <cellStyle name="표준 31 5 6 2 2 2 4" xfId="40207"/>
    <cellStyle name="표준 31 5 6 2 2 3" xfId="18224"/>
    <cellStyle name="표준 31 5 6 2 2 4" xfId="25132"/>
    <cellStyle name="표준 31 5 6 2 2 4 2" xfId="47526"/>
    <cellStyle name="표준 31 5 6 2 2 5" xfId="35225"/>
    <cellStyle name="표준 31 5 6 2 3" xfId="7469"/>
    <cellStyle name="표준 31 5 6 2 3 2" xfId="18226"/>
    <cellStyle name="표준 31 5 6 2 3 3" xfId="27623"/>
    <cellStyle name="표준 31 5 6 2 3 3 2" xfId="50017"/>
    <cellStyle name="표준 31 5 6 2 3 4" xfId="37716"/>
    <cellStyle name="표준 31 5 6 2 4" xfId="18223"/>
    <cellStyle name="표준 31 5 6 2 5" xfId="22641"/>
    <cellStyle name="표준 31 5 6 2 5 2" xfId="45035"/>
    <cellStyle name="표준 31 5 6 2 6" xfId="32733"/>
    <cellStyle name="표준 31 5 6 3" xfId="3732"/>
    <cellStyle name="표준 31 5 6 3 2" xfId="8715"/>
    <cellStyle name="표준 31 5 6 3 2 2" xfId="18228"/>
    <cellStyle name="표준 31 5 6 3 2 3" xfId="28869"/>
    <cellStyle name="표준 31 5 6 3 2 3 2" xfId="51263"/>
    <cellStyle name="표준 31 5 6 3 2 4" xfId="38962"/>
    <cellStyle name="표준 31 5 6 3 3" xfId="18227"/>
    <cellStyle name="표준 31 5 6 3 4" xfId="23887"/>
    <cellStyle name="표준 31 5 6 3 4 2" xfId="46281"/>
    <cellStyle name="표준 31 5 6 3 5" xfId="33980"/>
    <cellStyle name="표준 31 5 6 4" xfId="6224"/>
    <cellStyle name="표준 31 5 6 4 2" xfId="18229"/>
    <cellStyle name="표준 31 5 6 4 3" xfId="26378"/>
    <cellStyle name="표준 31 5 6 4 3 2" xfId="48772"/>
    <cellStyle name="표준 31 5 6 4 4" xfId="36471"/>
    <cellStyle name="표준 31 5 6 5" xfId="18222"/>
    <cellStyle name="표준 31 5 6 6" xfId="21396"/>
    <cellStyle name="표준 31 5 6 6 2" xfId="43790"/>
    <cellStyle name="표준 31 5 6 7" xfId="31488"/>
    <cellStyle name="표준 31 5 7" xfId="1650"/>
    <cellStyle name="표준 31 5 7 2" xfId="2898"/>
    <cellStyle name="표준 31 5 7 2 2" xfId="5392"/>
    <cellStyle name="표준 31 5 7 2 2 2" xfId="10375"/>
    <cellStyle name="표준 31 5 7 2 2 2 2" xfId="18233"/>
    <cellStyle name="표준 31 5 7 2 2 2 3" xfId="30529"/>
    <cellStyle name="표준 31 5 7 2 2 2 3 2" xfId="52923"/>
    <cellStyle name="표준 31 5 7 2 2 2 4" xfId="40622"/>
    <cellStyle name="표준 31 5 7 2 2 3" xfId="18232"/>
    <cellStyle name="표준 31 5 7 2 2 4" xfId="25547"/>
    <cellStyle name="표준 31 5 7 2 2 4 2" xfId="47941"/>
    <cellStyle name="표준 31 5 7 2 2 5" xfId="35640"/>
    <cellStyle name="표준 31 5 7 2 3" xfId="7884"/>
    <cellStyle name="표준 31 5 7 2 3 2" xfId="18234"/>
    <cellStyle name="표준 31 5 7 2 3 3" xfId="28038"/>
    <cellStyle name="표준 31 5 7 2 3 3 2" xfId="50432"/>
    <cellStyle name="표준 31 5 7 2 3 4" xfId="38131"/>
    <cellStyle name="표준 31 5 7 2 4" xfId="18231"/>
    <cellStyle name="표준 31 5 7 2 5" xfId="23056"/>
    <cellStyle name="표준 31 5 7 2 5 2" xfId="45450"/>
    <cellStyle name="표준 31 5 7 2 6" xfId="33148"/>
    <cellStyle name="표준 31 5 7 3" xfId="4147"/>
    <cellStyle name="표준 31 5 7 3 2" xfId="9130"/>
    <cellStyle name="표준 31 5 7 3 2 2" xfId="18236"/>
    <cellStyle name="표준 31 5 7 3 2 3" xfId="29284"/>
    <cellStyle name="표준 31 5 7 3 2 3 2" xfId="51678"/>
    <cellStyle name="표준 31 5 7 3 2 4" xfId="39377"/>
    <cellStyle name="표준 31 5 7 3 3" xfId="18235"/>
    <cellStyle name="표준 31 5 7 3 4" xfId="24302"/>
    <cellStyle name="표준 31 5 7 3 4 2" xfId="46696"/>
    <cellStyle name="표준 31 5 7 3 5" xfId="34395"/>
    <cellStyle name="표준 31 5 7 4" xfId="6639"/>
    <cellStyle name="표준 31 5 7 4 2" xfId="18237"/>
    <cellStyle name="표준 31 5 7 4 3" xfId="26793"/>
    <cellStyle name="표준 31 5 7 4 3 2" xfId="49187"/>
    <cellStyle name="표준 31 5 7 4 4" xfId="36886"/>
    <cellStyle name="표준 31 5 7 5" xfId="18230"/>
    <cellStyle name="표준 31 5 7 6" xfId="21811"/>
    <cellStyle name="표준 31 5 7 6 2" xfId="44205"/>
    <cellStyle name="표준 31 5 7 7" xfId="31903"/>
    <cellStyle name="표준 31 5 8" xfId="2068"/>
    <cellStyle name="표준 31 5 8 2" xfId="4562"/>
    <cellStyle name="표준 31 5 8 2 2" xfId="9545"/>
    <cellStyle name="표준 31 5 8 2 2 2" xfId="18240"/>
    <cellStyle name="표준 31 5 8 2 2 3" xfId="29699"/>
    <cellStyle name="표준 31 5 8 2 2 3 2" xfId="52093"/>
    <cellStyle name="표준 31 5 8 2 2 4" xfId="39792"/>
    <cellStyle name="표준 31 5 8 2 3" xfId="18239"/>
    <cellStyle name="표준 31 5 8 2 4" xfId="24717"/>
    <cellStyle name="표준 31 5 8 2 4 2" xfId="47111"/>
    <cellStyle name="표준 31 5 8 2 5" xfId="34810"/>
    <cellStyle name="표준 31 5 8 3" xfId="7054"/>
    <cellStyle name="표준 31 5 8 3 2" xfId="18241"/>
    <cellStyle name="표준 31 5 8 3 3" xfId="27208"/>
    <cellStyle name="표준 31 5 8 3 3 2" xfId="49602"/>
    <cellStyle name="표준 31 5 8 3 4" xfId="37301"/>
    <cellStyle name="표준 31 5 8 4" xfId="18238"/>
    <cellStyle name="표준 31 5 8 5" xfId="22226"/>
    <cellStyle name="표준 31 5 8 5 2" xfId="44620"/>
    <cellStyle name="표준 31 5 8 6" xfId="32318"/>
    <cellStyle name="표준 31 5 9" xfId="3317"/>
    <cellStyle name="표준 31 5 9 2" xfId="8300"/>
    <cellStyle name="표준 31 5 9 2 2" xfId="18243"/>
    <cellStyle name="표준 31 5 9 2 3" xfId="28454"/>
    <cellStyle name="표준 31 5 9 2 3 2" xfId="50848"/>
    <cellStyle name="표준 31 5 9 2 4" xfId="38547"/>
    <cellStyle name="표준 31 5 9 3" xfId="18242"/>
    <cellStyle name="표준 31 5 9 4" xfId="23472"/>
    <cellStyle name="표준 31 5 9 4 2" xfId="45866"/>
    <cellStyle name="표준 31 5 9 5" xfId="33565"/>
    <cellStyle name="표준 31 6" xfId="1185"/>
    <cellStyle name="표준 31 6 2" xfId="1607"/>
    <cellStyle name="표준 31 6 2 2" xfId="2865"/>
    <cellStyle name="표준 31 6 2 2 2" xfId="5359"/>
    <cellStyle name="표준 31 6 2 2 2 2" xfId="10342"/>
    <cellStyle name="표준 31 6 2 2 2 2 2" xfId="18248"/>
    <cellStyle name="표준 31 6 2 2 2 2 3" xfId="30496"/>
    <cellStyle name="표준 31 6 2 2 2 2 3 2" xfId="52890"/>
    <cellStyle name="표준 31 6 2 2 2 2 4" xfId="40589"/>
    <cellStyle name="표준 31 6 2 2 2 3" xfId="18247"/>
    <cellStyle name="표준 31 6 2 2 2 4" xfId="25514"/>
    <cellStyle name="표준 31 6 2 2 2 4 2" xfId="47908"/>
    <cellStyle name="표준 31 6 2 2 2 5" xfId="35607"/>
    <cellStyle name="표준 31 6 2 2 3" xfId="7851"/>
    <cellStyle name="표준 31 6 2 2 3 2" xfId="18249"/>
    <cellStyle name="표준 31 6 2 2 3 3" xfId="28005"/>
    <cellStyle name="표준 31 6 2 2 3 3 2" xfId="50399"/>
    <cellStyle name="표준 31 6 2 2 3 4" xfId="38098"/>
    <cellStyle name="표준 31 6 2 2 4" xfId="18246"/>
    <cellStyle name="표준 31 6 2 2 5" xfId="23023"/>
    <cellStyle name="표준 31 6 2 2 5 2" xfId="45417"/>
    <cellStyle name="표준 31 6 2 2 6" xfId="33115"/>
    <cellStyle name="표준 31 6 2 3" xfId="4114"/>
    <cellStyle name="표준 31 6 2 3 2" xfId="9097"/>
    <cellStyle name="표준 31 6 2 3 2 2" xfId="18251"/>
    <cellStyle name="표준 31 6 2 3 2 3" xfId="29251"/>
    <cellStyle name="표준 31 6 2 3 2 3 2" xfId="51645"/>
    <cellStyle name="표준 31 6 2 3 2 4" xfId="39344"/>
    <cellStyle name="표준 31 6 2 3 3" xfId="18250"/>
    <cellStyle name="표준 31 6 2 3 4" xfId="24269"/>
    <cellStyle name="표준 31 6 2 3 4 2" xfId="46663"/>
    <cellStyle name="표준 31 6 2 3 5" xfId="34362"/>
    <cellStyle name="표준 31 6 2 4" xfId="6606"/>
    <cellStyle name="표준 31 6 2 4 2" xfId="18252"/>
    <cellStyle name="표준 31 6 2 4 3" xfId="26760"/>
    <cellStyle name="표준 31 6 2 4 3 2" xfId="49154"/>
    <cellStyle name="표준 31 6 2 4 4" xfId="36853"/>
    <cellStyle name="표준 31 6 2 5" xfId="18245"/>
    <cellStyle name="표준 31 6 2 6" xfId="21778"/>
    <cellStyle name="표준 31 6 2 6 2" xfId="44172"/>
    <cellStyle name="표준 31 6 2 7" xfId="31870"/>
    <cellStyle name="표준 31 6 3" xfId="2032"/>
    <cellStyle name="표준 31 6 3 2" xfId="3280"/>
    <cellStyle name="표준 31 6 3 2 2" xfId="5774"/>
    <cellStyle name="표준 31 6 3 2 2 2" xfId="10757"/>
    <cellStyle name="표준 31 6 3 2 2 2 2" xfId="18256"/>
    <cellStyle name="표준 31 6 3 2 2 2 3" xfId="30911"/>
    <cellStyle name="표준 31 6 3 2 2 2 3 2" xfId="53305"/>
    <cellStyle name="표준 31 6 3 2 2 2 4" xfId="41004"/>
    <cellStyle name="표준 31 6 3 2 2 3" xfId="18255"/>
    <cellStyle name="표준 31 6 3 2 2 4" xfId="25929"/>
    <cellStyle name="표준 31 6 3 2 2 4 2" xfId="48323"/>
    <cellStyle name="표준 31 6 3 2 2 5" xfId="36022"/>
    <cellStyle name="표준 31 6 3 2 3" xfId="8266"/>
    <cellStyle name="표준 31 6 3 2 3 2" xfId="18257"/>
    <cellStyle name="표준 31 6 3 2 3 3" xfId="28420"/>
    <cellStyle name="표준 31 6 3 2 3 3 2" xfId="50814"/>
    <cellStyle name="표준 31 6 3 2 3 4" xfId="38513"/>
    <cellStyle name="표준 31 6 3 2 4" xfId="18254"/>
    <cellStyle name="표준 31 6 3 2 5" xfId="23438"/>
    <cellStyle name="표준 31 6 3 2 5 2" xfId="45832"/>
    <cellStyle name="표준 31 6 3 2 6" xfId="33530"/>
    <cellStyle name="표준 31 6 3 3" xfId="4529"/>
    <cellStyle name="표준 31 6 3 3 2" xfId="9512"/>
    <cellStyle name="표준 31 6 3 3 2 2" xfId="18259"/>
    <cellStyle name="표준 31 6 3 3 2 3" xfId="29666"/>
    <cellStyle name="표준 31 6 3 3 2 3 2" xfId="52060"/>
    <cellStyle name="표준 31 6 3 3 2 4" xfId="39759"/>
    <cellStyle name="표준 31 6 3 3 3" xfId="18258"/>
    <cellStyle name="표준 31 6 3 3 4" xfId="24684"/>
    <cellStyle name="표준 31 6 3 3 4 2" xfId="47078"/>
    <cellStyle name="표준 31 6 3 3 5" xfId="34777"/>
    <cellStyle name="표준 31 6 3 4" xfId="7021"/>
    <cellStyle name="표준 31 6 3 4 2" xfId="18260"/>
    <cellStyle name="표준 31 6 3 4 3" xfId="27175"/>
    <cellStyle name="표준 31 6 3 4 3 2" xfId="49569"/>
    <cellStyle name="표준 31 6 3 4 4" xfId="37268"/>
    <cellStyle name="표준 31 6 3 5" xfId="18253"/>
    <cellStyle name="표준 31 6 3 6" xfId="22193"/>
    <cellStyle name="표준 31 6 3 6 2" xfId="44587"/>
    <cellStyle name="표준 31 6 3 7" xfId="32285"/>
    <cellStyle name="표준 31 6 4" xfId="2450"/>
    <cellStyle name="표준 31 6 4 2" xfId="4944"/>
    <cellStyle name="표준 31 6 4 2 2" xfId="9927"/>
    <cellStyle name="표준 31 6 4 2 2 2" xfId="18263"/>
    <cellStyle name="표준 31 6 4 2 2 3" xfId="30081"/>
    <cellStyle name="표준 31 6 4 2 2 3 2" xfId="52475"/>
    <cellStyle name="표준 31 6 4 2 2 4" xfId="40174"/>
    <cellStyle name="표준 31 6 4 2 3" xfId="18262"/>
    <cellStyle name="표준 31 6 4 2 4" xfId="25099"/>
    <cellStyle name="표준 31 6 4 2 4 2" xfId="47493"/>
    <cellStyle name="표준 31 6 4 2 5" xfId="35192"/>
    <cellStyle name="표준 31 6 4 3" xfId="7436"/>
    <cellStyle name="표준 31 6 4 3 2" xfId="18264"/>
    <cellStyle name="표준 31 6 4 3 3" xfId="27590"/>
    <cellStyle name="표준 31 6 4 3 3 2" xfId="49984"/>
    <cellStyle name="표준 31 6 4 3 4" xfId="37683"/>
    <cellStyle name="표준 31 6 4 4" xfId="18261"/>
    <cellStyle name="표준 31 6 4 5" xfId="22608"/>
    <cellStyle name="표준 31 6 4 5 2" xfId="45002"/>
    <cellStyle name="표준 31 6 4 6" xfId="32700"/>
    <cellStyle name="표준 31 6 5" xfId="3699"/>
    <cellStyle name="표준 31 6 5 2" xfId="8682"/>
    <cellStyle name="표준 31 6 5 2 2" xfId="18266"/>
    <cellStyle name="표준 31 6 5 2 3" xfId="28836"/>
    <cellStyle name="표준 31 6 5 2 3 2" xfId="51230"/>
    <cellStyle name="표준 31 6 5 2 4" xfId="38929"/>
    <cellStyle name="표준 31 6 5 3" xfId="18265"/>
    <cellStyle name="표준 31 6 5 4" xfId="23854"/>
    <cellStyle name="표준 31 6 5 4 2" xfId="46248"/>
    <cellStyle name="표준 31 6 5 5" xfId="33947"/>
    <cellStyle name="표준 31 6 6" xfId="6191"/>
    <cellStyle name="표준 31 6 6 2" xfId="18267"/>
    <cellStyle name="표준 31 6 6 3" xfId="26345"/>
    <cellStyle name="표준 31 6 6 3 2" xfId="48739"/>
    <cellStyle name="표준 31 6 6 4" xfId="36438"/>
    <cellStyle name="표준 31 6 7" xfId="18244"/>
    <cellStyle name="표준 31 6 8" xfId="21363"/>
    <cellStyle name="표준 31 6 8 2" xfId="43757"/>
    <cellStyle name="표준 31 6 9" xfId="31455"/>
    <cellStyle name="표준 31 7" xfId="10787"/>
    <cellStyle name="표준 31 7 2" xfId="18268"/>
    <cellStyle name="표준 31 7 3" xfId="30939"/>
    <cellStyle name="표준 31 7 3 2" xfId="53333"/>
    <cellStyle name="표준 31 7 4" xfId="41032"/>
    <cellStyle name="표준 32" xfId="491"/>
    <cellStyle name="표준 32 10" xfId="1199"/>
    <cellStyle name="표준 32 10 2" xfId="2458"/>
    <cellStyle name="표준 32 10 2 2" xfId="4952"/>
    <cellStyle name="표준 32 10 2 2 2" xfId="9935"/>
    <cellStyle name="표준 32 10 2 2 2 2" xfId="18272"/>
    <cellStyle name="표준 32 10 2 2 2 3" xfId="30089"/>
    <cellStyle name="표준 32 10 2 2 2 3 2" xfId="52483"/>
    <cellStyle name="표준 32 10 2 2 2 4" xfId="40182"/>
    <cellStyle name="표준 32 10 2 2 3" xfId="18271"/>
    <cellStyle name="표준 32 10 2 2 4" xfId="25107"/>
    <cellStyle name="표준 32 10 2 2 4 2" xfId="47501"/>
    <cellStyle name="표준 32 10 2 2 5" xfId="35200"/>
    <cellStyle name="표준 32 10 2 3" xfId="7444"/>
    <cellStyle name="표준 32 10 2 3 2" xfId="18273"/>
    <cellStyle name="표준 32 10 2 3 3" xfId="27598"/>
    <cellStyle name="표준 32 10 2 3 3 2" xfId="49992"/>
    <cellStyle name="표준 32 10 2 3 4" xfId="37691"/>
    <cellStyle name="표준 32 10 2 4" xfId="18270"/>
    <cellStyle name="표준 32 10 2 5" xfId="22616"/>
    <cellStyle name="표준 32 10 2 5 2" xfId="45010"/>
    <cellStyle name="표준 32 10 2 6" xfId="32708"/>
    <cellStyle name="표준 32 10 3" xfId="3707"/>
    <cellStyle name="표준 32 10 3 2" xfId="8690"/>
    <cellStyle name="표준 32 10 3 2 2" xfId="18275"/>
    <cellStyle name="표준 32 10 3 2 3" xfId="28844"/>
    <cellStyle name="표준 32 10 3 2 3 2" xfId="51238"/>
    <cellStyle name="표준 32 10 3 2 4" xfId="38937"/>
    <cellStyle name="표준 32 10 3 3" xfId="18274"/>
    <cellStyle name="표준 32 10 3 4" xfId="23862"/>
    <cellStyle name="표준 32 10 3 4 2" xfId="46256"/>
    <cellStyle name="표준 32 10 3 5" xfId="33955"/>
    <cellStyle name="표준 32 10 4" xfId="6199"/>
    <cellStyle name="표준 32 10 4 2" xfId="18276"/>
    <cellStyle name="표준 32 10 4 3" xfId="26353"/>
    <cellStyle name="표준 32 10 4 3 2" xfId="48747"/>
    <cellStyle name="표준 32 10 4 4" xfId="36446"/>
    <cellStyle name="표준 32 10 5" xfId="18269"/>
    <cellStyle name="표준 32 10 6" xfId="21371"/>
    <cellStyle name="표준 32 10 6 2" xfId="43765"/>
    <cellStyle name="표준 32 10 7" xfId="31463"/>
    <cellStyle name="표준 32 11" xfId="1623"/>
    <cellStyle name="표준 32 11 2" xfId="2873"/>
    <cellStyle name="표준 32 11 2 2" xfId="5367"/>
    <cellStyle name="표준 32 11 2 2 2" xfId="10350"/>
    <cellStyle name="표준 32 11 2 2 2 2" xfId="18280"/>
    <cellStyle name="표준 32 11 2 2 2 3" xfId="30504"/>
    <cellStyle name="표준 32 11 2 2 2 3 2" xfId="52898"/>
    <cellStyle name="표준 32 11 2 2 2 4" xfId="40597"/>
    <cellStyle name="표준 32 11 2 2 3" xfId="18279"/>
    <cellStyle name="표준 32 11 2 2 4" xfId="25522"/>
    <cellStyle name="표준 32 11 2 2 4 2" xfId="47916"/>
    <cellStyle name="표준 32 11 2 2 5" xfId="35615"/>
    <cellStyle name="표준 32 11 2 3" xfId="7859"/>
    <cellStyle name="표준 32 11 2 3 2" xfId="18281"/>
    <cellStyle name="표준 32 11 2 3 3" xfId="28013"/>
    <cellStyle name="표준 32 11 2 3 3 2" xfId="50407"/>
    <cellStyle name="표준 32 11 2 3 4" xfId="38106"/>
    <cellStyle name="표준 32 11 2 4" xfId="18278"/>
    <cellStyle name="표준 32 11 2 5" xfId="23031"/>
    <cellStyle name="표준 32 11 2 5 2" xfId="45425"/>
    <cellStyle name="표준 32 11 2 6" xfId="33123"/>
    <cellStyle name="표준 32 11 3" xfId="4122"/>
    <cellStyle name="표준 32 11 3 2" xfId="9105"/>
    <cellStyle name="표준 32 11 3 2 2" xfId="18283"/>
    <cellStyle name="표준 32 11 3 2 3" xfId="29259"/>
    <cellStyle name="표준 32 11 3 2 3 2" xfId="51653"/>
    <cellStyle name="표준 32 11 3 2 4" xfId="39352"/>
    <cellStyle name="표준 32 11 3 3" xfId="18282"/>
    <cellStyle name="표준 32 11 3 4" xfId="24277"/>
    <cellStyle name="표준 32 11 3 4 2" xfId="46671"/>
    <cellStyle name="표준 32 11 3 5" xfId="34370"/>
    <cellStyle name="표준 32 11 4" xfId="6614"/>
    <cellStyle name="표준 32 11 4 2" xfId="18284"/>
    <cellStyle name="표준 32 11 4 3" xfId="26768"/>
    <cellStyle name="표준 32 11 4 3 2" xfId="49162"/>
    <cellStyle name="표준 32 11 4 4" xfId="36861"/>
    <cellStyle name="표준 32 11 5" xfId="18277"/>
    <cellStyle name="표준 32 11 6" xfId="21786"/>
    <cellStyle name="표준 32 11 6 2" xfId="44180"/>
    <cellStyle name="표준 32 11 7" xfId="31878"/>
    <cellStyle name="표준 32 12" xfId="2042"/>
    <cellStyle name="표준 32 12 2" xfId="4537"/>
    <cellStyle name="표준 32 12 2 2" xfId="9520"/>
    <cellStyle name="표준 32 12 2 2 2" xfId="18287"/>
    <cellStyle name="표준 32 12 2 2 3" xfId="29674"/>
    <cellStyle name="표준 32 12 2 2 3 2" xfId="52068"/>
    <cellStyle name="표준 32 12 2 2 4" xfId="39767"/>
    <cellStyle name="표준 32 12 2 3" xfId="18286"/>
    <cellStyle name="표준 32 12 2 4" xfId="24692"/>
    <cellStyle name="표준 32 12 2 4 2" xfId="47086"/>
    <cellStyle name="표준 32 12 2 5" xfId="34785"/>
    <cellStyle name="표준 32 12 3" xfId="7029"/>
    <cellStyle name="표준 32 12 3 2" xfId="18288"/>
    <cellStyle name="표준 32 12 3 3" xfId="27183"/>
    <cellStyle name="표준 32 12 3 3 2" xfId="49577"/>
    <cellStyle name="표준 32 12 3 4" xfId="37276"/>
    <cellStyle name="표준 32 12 4" xfId="18285"/>
    <cellStyle name="표준 32 12 5" xfId="22201"/>
    <cellStyle name="표준 32 12 5 2" xfId="44595"/>
    <cellStyle name="표준 32 12 6" xfId="32293"/>
    <cellStyle name="표준 32 13" xfId="3292"/>
    <cellStyle name="표준 32 13 2" xfId="8275"/>
    <cellStyle name="표준 32 13 2 2" xfId="18290"/>
    <cellStyle name="표준 32 13 2 3" xfId="28429"/>
    <cellStyle name="표준 32 13 2 3 2" xfId="50823"/>
    <cellStyle name="표준 32 13 2 4" xfId="38522"/>
    <cellStyle name="표준 32 13 3" xfId="18289"/>
    <cellStyle name="표준 32 13 4" xfId="23447"/>
    <cellStyle name="표준 32 13 4 2" xfId="45841"/>
    <cellStyle name="표준 32 13 5" xfId="33540"/>
    <cellStyle name="표준 32 14" xfId="5784"/>
    <cellStyle name="표준 32 14 2" xfId="18291"/>
    <cellStyle name="표준 32 14 3" xfId="25938"/>
    <cellStyle name="표준 32 14 3 2" xfId="48332"/>
    <cellStyle name="표준 32 14 4" xfId="36031"/>
    <cellStyle name="표준 32 15" xfId="20956"/>
    <cellStyle name="표준 32 15 2" xfId="43350"/>
    <cellStyle name="표준 32 16" xfId="30993"/>
    <cellStyle name="표준 32 2" xfId="658"/>
    <cellStyle name="표준 32 3" xfId="746"/>
    <cellStyle name="표준 32 3 10" xfId="2044"/>
    <cellStyle name="표준 32 3 10 2" xfId="4538"/>
    <cellStyle name="표준 32 3 10 2 2" xfId="9521"/>
    <cellStyle name="표준 32 3 10 2 2 2" xfId="18295"/>
    <cellStyle name="표준 32 3 10 2 2 3" xfId="29675"/>
    <cellStyle name="표준 32 3 10 2 2 3 2" xfId="52069"/>
    <cellStyle name="표준 32 3 10 2 2 4" xfId="39768"/>
    <cellStyle name="표준 32 3 10 2 3" xfId="18294"/>
    <cellStyle name="표준 32 3 10 2 4" xfId="24693"/>
    <cellStyle name="표준 32 3 10 2 4 2" xfId="47087"/>
    <cellStyle name="표준 32 3 10 2 5" xfId="34786"/>
    <cellStyle name="표준 32 3 10 3" xfId="7030"/>
    <cellStyle name="표준 32 3 10 3 2" xfId="18296"/>
    <cellStyle name="표준 32 3 10 3 3" xfId="27184"/>
    <cellStyle name="표준 32 3 10 3 3 2" xfId="49578"/>
    <cellStyle name="표준 32 3 10 3 4" xfId="37277"/>
    <cellStyle name="표준 32 3 10 4" xfId="18293"/>
    <cellStyle name="표준 32 3 10 5" xfId="22202"/>
    <cellStyle name="표준 32 3 10 5 2" xfId="44596"/>
    <cellStyle name="표준 32 3 10 6" xfId="32294"/>
    <cellStyle name="표준 32 3 11" xfId="3293"/>
    <cellStyle name="표준 32 3 11 2" xfId="8276"/>
    <cellStyle name="표준 32 3 11 2 2" xfId="18298"/>
    <cellStyle name="표준 32 3 11 2 3" xfId="28430"/>
    <cellStyle name="표준 32 3 11 2 3 2" xfId="50824"/>
    <cellStyle name="표준 32 3 11 2 4" xfId="38523"/>
    <cellStyle name="표준 32 3 11 3" xfId="18297"/>
    <cellStyle name="표준 32 3 11 4" xfId="23448"/>
    <cellStyle name="표준 32 3 11 4 2" xfId="45842"/>
    <cellStyle name="표준 32 3 11 5" xfId="33541"/>
    <cellStyle name="표준 32 3 12" xfId="5785"/>
    <cellStyle name="표준 32 3 12 2" xfId="18299"/>
    <cellStyle name="표준 32 3 12 3" xfId="25939"/>
    <cellStyle name="표준 32 3 12 3 2" xfId="48333"/>
    <cellStyle name="표준 32 3 12 4" xfId="36032"/>
    <cellStyle name="표준 32 3 13" xfId="18292"/>
    <cellStyle name="표준 32 3 14" xfId="20957"/>
    <cellStyle name="표준 32 3 14 2" xfId="43351"/>
    <cellStyle name="표준 32 3 15" xfId="31049"/>
    <cellStyle name="표준 32 3 2" xfId="758"/>
    <cellStyle name="표준 32 3 2 10" xfId="20959"/>
    <cellStyle name="표준 32 3 2 10 2" xfId="43353"/>
    <cellStyle name="표준 32 3 2 11" xfId="31051"/>
    <cellStyle name="표준 32 3 2 2" xfId="867"/>
    <cellStyle name="표준 32 3 2 2 10" xfId="31144"/>
    <cellStyle name="표준 32 3 2 2 2" xfId="1064"/>
    <cellStyle name="표준 32 3 2 2 2 2" xfId="1490"/>
    <cellStyle name="표준 32 3 2 2 2 2 2" xfId="2748"/>
    <cellStyle name="표준 32 3 2 2 2 2 2 2" xfId="5242"/>
    <cellStyle name="표준 32 3 2 2 2 2 2 2 2" xfId="10225"/>
    <cellStyle name="표준 32 3 2 2 2 2 2 2 2 2" xfId="18306"/>
    <cellStyle name="표준 32 3 2 2 2 2 2 2 2 3" xfId="30379"/>
    <cellStyle name="표준 32 3 2 2 2 2 2 2 2 3 2" xfId="52773"/>
    <cellStyle name="표준 32 3 2 2 2 2 2 2 2 4" xfId="40472"/>
    <cellStyle name="표준 32 3 2 2 2 2 2 2 3" xfId="18305"/>
    <cellStyle name="표준 32 3 2 2 2 2 2 2 4" xfId="25397"/>
    <cellStyle name="표준 32 3 2 2 2 2 2 2 4 2" xfId="47791"/>
    <cellStyle name="표준 32 3 2 2 2 2 2 2 5" xfId="35490"/>
    <cellStyle name="표준 32 3 2 2 2 2 2 3" xfId="7734"/>
    <cellStyle name="표준 32 3 2 2 2 2 2 3 2" xfId="18307"/>
    <cellStyle name="표준 32 3 2 2 2 2 2 3 3" xfId="27888"/>
    <cellStyle name="표준 32 3 2 2 2 2 2 3 3 2" xfId="50282"/>
    <cellStyle name="표준 32 3 2 2 2 2 2 3 4" xfId="37981"/>
    <cellStyle name="표준 32 3 2 2 2 2 2 4" xfId="18304"/>
    <cellStyle name="표준 32 3 2 2 2 2 2 5" xfId="22906"/>
    <cellStyle name="표준 32 3 2 2 2 2 2 5 2" xfId="45300"/>
    <cellStyle name="표준 32 3 2 2 2 2 2 6" xfId="32998"/>
    <cellStyle name="표준 32 3 2 2 2 2 3" xfId="3997"/>
    <cellStyle name="표준 32 3 2 2 2 2 3 2" xfId="8980"/>
    <cellStyle name="표준 32 3 2 2 2 2 3 2 2" xfId="18309"/>
    <cellStyle name="표준 32 3 2 2 2 2 3 2 3" xfId="29134"/>
    <cellStyle name="표준 32 3 2 2 2 2 3 2 3 2" xfId="51528"/>
    <cellStyle name="표준 32 3 2 2 2 2 3 2 4" xfId="39227"/>
    <cellStyle name="표준 32 3 2 2 2 2 3 3" xfId="18308"/>
    <cellStyle name="표준 32 3 2 2 2 2 3 4" xfId="24152"/>
    <cellStyle name="표준 32 3 2 2 2 2 3 4 2" xfId="46546"/>
    <cellStyle name="표준 32 3 2 2 2 2 3 5" xfId="34245"/>
    <cellStyle name="표준 32 3 2 2 2 2 4" xfId="6489"/>
    <cellStyle name="표준 32 3 2 2 2 2 4 2" xfId="18310"/>
    <cellStyle name="표준 32 3 2 2 2 2 4 3" xfId="26643"/>
    <cellStyle name="표준 32 3 2 2 2 2 4 3 2" xfId="49037"/>
    <cellStyle name="표준 32 3 2 2 2 2 4 4" xfId="36736"/>
    <cellStyle name="표준 32 3 2 2 2 2 5" xfId="18303"/>
    <cellStyle name="표준 32 3 2 2 2 2 6" xfId="21661"/>
    <cellStyle name="표준 32 3 2 2 2 2 6 2" xfId="44055"/>
    <cellStyle name="표준 32 3 2 2 2 2 7" xfId="31753"/>
    <cellStyle name="표준 32 3 2 2 2 3" xfId="1915"/>
    <cellStyle name="표준 32 3 2 2 2 3 2" xfId="3163"/>
    <cellStyle name="표준 32 3 2 2 2 3 2 2" xfId="5657"/>
    <cellStyle name="표준 32 3 2 2 2 3 2 2 2" xfId="10640"/>
    <cellStyle name="표준 32 3 2 2 2 3 2 2 2 2" xfId="18314"/>
    <cellStyle name="표준 32 3 2 2 2 3 2 2 2 3" xfId="30794"/>
    <cellStyle name="표준 32 3 2 2 2 3 2 2 2 3 2" xfId="53188"/>
    <cellStyle name="표준 32 3 2 2 2 3 2 2 2 4" xfId="40887"/>
    <cellStyle name="표준 32 3 2 2 2 3 2 2 3" xfId="18313"/>
    <cellStyle name="표준 32 3 2 2 2 3 2 2 4" xfId="25812"/>
    <cellStyle name="표준 32 3 2 2 2 3 2 2 4 2" xfId="48206"/>
    <cellStyle name="표준 32 3 2 2 2 3 2 2 5" xfId="35905"/>
    <cellStyle name="표준 32 3 2 2 2 3 2 3" xfId="8149"/>
    <cellStyle name="표준 32 3 2 2 2 3 2 3 2" xfId="18315"/>
    <cellStyle name="표준 32 3 2 2 2 3 2 3 3" xfId="28303"/>
    <cellStyle name="표준 32 3 2 2 2 3 2 3 3 2" xfId="50697"/>
    <cellStyle name="표준 32 3 2 2 2 3 2 3 4" xfId="38396"/>
    <cellStyle name="표준 32 3 2 2 2 3 2 4" xfId="18312"/>
    <cellStyle name="표준 32 3 2 2 2 3 2 5" xfId="23321"/>
    <cellStyle name="표준 32 3 2 2 2 3 2 5 2" xfId="45715"/>
    <cellStyle name="표준 32 3 2 2 2 3 2 6" xfId="33413"/>
    <cellStyle name="표준 32 3 2 2 2 3 3" xfId="4412"/>
    <cellStyle name="표준 32 3 2 2 2 3 3 2" xfId="9395"/>
    <cellStyle name="표준 32 3 2 2 2 3 3 2 2" xfId="18317"/>
    <cellStyle name="표준 32 3 2 2 2 3 3 2 3" xfId="29549"/>
    <cellStyle name="표준 32 3 2 2 2 3 3 2 3 2" xfId="51943"/>
    <cellStyle name="표준 32 3 2 2 2 3 3 2 4" xfId="39642"/>
    <cellStyle name="표준 32 3 2 2 2 3 3 3" xfId="18316"/>
    <cellStyle name="표준 32 3 2 2 2 3 3 4" xfId="24567"/>
    <cellStyle name="표준 32 3 2 2 2 3 3 4 2" xfId="46961"/>
    <cellStyle name="표준 32 3 2 2 2 3 3 5" xfId="34660"/>
    <cellStyle name="표준 32 3 2 2 2 3 4" xfId="6904"/>
    <cellStyle name="표준 32 3 2 2 2 3 4 2" xfId="18318"/>
    <cellStyle name="표준 32 3 2 2 2 3 4 3" xfId="27058"/>
    <cellStyle name="표준 32 3 2 2 2 3 4 3 2" xfId="49452"/>
    <cellStyle name="표준 32 3 2 2 2 3 4 4" xfId="37151"/>
    <cellStyle name="표준 32 3 2 2 2 3 5" xfId="18311"/>
    <cellStyle name="표준 32 3 2 2 2 3 6" xfId="22076"/>
    <cellStyle name="표준 32 3 2 2 2 3 6 2" xfId="44470"/>
    <cellStyle name="표준 32 3 2 2 2 3 7" xfId="32168"/>
    <cellStyle name="표준 32 3 2 2 2 4" xfId="2333"/>
    <cellStyle name="표준 32 3 2 2 2 4 2" xfId="4827"/>
    <cellStyle name="표준 32 3 2 2 2 4 2 2" xfId="9810"/>
    <cellStyle name="표준 32 3 2 2 2 4 2 2 2" xfId="18321"/>
    <cellStyle name="표준 32 3 2 2 2 4 2 2 3" xfId="29964"/>
    <cellStyle name="표준 32 3 2 2 2 4 2 2 3 2" xfId="52358"/>
    <cellStyle name="표준 32 3 2 2 2 4 2 2 4" xfId="40057"/>
    <cellStyle name="표준 32 3 2 2 2 4 2 3" xfId="18320"/>
    <cellStyle name="표준 32 3 2 2 2 4 2 4" xfId="24982"/>
    <cellStyle name="표준 32 3 2 2 2 4 2 4 2" xfId="47376"/>
    <cellStyle name="표준 32 3 2 2 2 4 2 5" xfId="35075"/>
    <cellStyle name="표준 32 3 2 2 2 4 3" xfId="7319"/>
    <cellStyle name="표준 32 3 2 2 2 4 3 2" xfId="18322"/>
    <cellStyle name="표준 32 3 2 2 2 4 3 3" xfId="27473"/>
    <cellStyle name="표준 32 3 2 2 2 4 3 3 2" xfId="49867"/>
    <cellStyle name="표준 32 3 2 2 2 4 3 4" xfId="37566"/>
    <cellStyle name="표준 32 3 2 2 2 4 4" xfId="18319"/>
    <cellStyle name="표준 32 3 2 2 2 4 5" xfId="22491"/>
    <cellStyle name="표준 32 3 2 2 2 4 5 2" xfId="44885"/>
    <cellStyle name="표준 32 3 2 2 2 4 6" xfId="32583"/>
    <cellStyle name="표준 32 3 2 2 2 5" xfId="3582"/>
    <cellStyle name="표준 32 3 2 2 2 5 2" xfId="8565"/>
    <cellStyle name="표준 32 3 2 2 2 5 2 2" xfId="18324"/>
    <cellStyle name="표준 32 3 2 2 2 5 2 3" xfId="28719"/>
    <cellStyle name="표준 32 3 2 2 2 5 2 3 2" xfId="51113"/>
    <cellStyle name="표준 32 3 2 2 2 5 2 4" xfId="38812"/>
    <cellStyle name="표준 32 3 2 2 2 5 3" xfId="18323"/>
    <cellStyle name="표준 32 3 2 2 2 5 4" xfId="23737"/>
    <cellStyle name="표준 32 3 2 2 2 5 4 2" xfId="46131"/>
    <cellStyle name="표준 32 3 2 2 2 5 5" xfId="33830"/>
    <cellStyle name="표준 32 3 2 2 2 6" xfId="6074"/>
    <cellStyle name="표준 32 3 2 2 2 6 2" xfId="18325"/>
    <cellStyle name="표준 32 3 2 2 2 6 3" xfId="26228"/>
    <cellStyle name="표준 32 3 2 2 2 6 3 2" xfId="48622"/>
    <cellStyle name="표준 32 3 2 2 2 6 4" xfId="36321"/>
    <cellStyle name="표준 32 3 2 2 2 7" xfId="18302"/>
    <cellStyle name="표준 32 3 2 2 2 8" xfId="21246"/>
    <cellStyle name="표준 32 3 2 2 2 8 2" xfId="43640"/>
    <cellStyle name="표준 32 3 2 2 2 9" xfId="31338"/>
    <cellStyle name="표준 32 3 2 2 3" xfId="1296"/>
    <cellStyle name="표준 32 3 2 2 3 2" xfId="2554"/>
    <cellStyle name="표준 32 3 2 2 3 2 2" xfId="5048"/>
    <cellStyle name="표준 32 3 2 2 3 2 2 2" xfId="10031"/>
    <cellStyle name="표준 32 3 2 2 3 2 2 2 2" xfId="18329"/>
    <cellStyle name="표준 32 3 2 2 3 2 2 2 3" xfId="30185"/>
    <cellStyle name="표준 32 3 2 2 3 2 2 2 3 2" xfId="52579"/>
    <cellStyle name="표준 32 3 2 2 3 2 2 2 4" xfId="40278"/>
    <cellStyle name="표준 32 3 2 2 3 2 2 3" xfId="18328"/>
    <cellStyle name="표준 32 3 2 2 3 2 2 4" xfId="25203"/>
    <cellStyle name="표준 32 3 2 2 3 2 2 4 2" xfId="47597"/>
    <cellStyle name="표준 32 3 2 2 3 2 2 5" xfId="35296"/>
    <cellStyle name="표준 32 3 2 2 3 2 3" xfId="7540"/>
    <cellStyle name="표준 32 3 2 2 3 2 3 2" xfId="18330"/>
    <cellStyle name="표준 32 3 2 2 3 2 3 3" xfId="27694"/>
    <cellStyle name="표준 32 3 2 2 3 2 3 3 2" xfId="50088"/>
    <cellStyle name="표준 32 3 2 2 3 2 3 4" xfId="37787"/>
    <cellStyle name="표준 32 3 2 2 3 2 4" xfId="18327"/>
    <cellStyle name="표준 32 3 2 2 3 2 5" xfId="22712"/>
    <cellStyle name="표준 32 3 2 2 3 2 5 2" xfId="45106"/>
    <cellStyle name="표준 32 3 2 2 3 2 6" xfId="32804"/>
    <cellStyle name="표준 32 3 2 2 3 3" xfId="3803"/>
    <cellStyle name="표준 32 3 2 2 3 3 2" xfId="8786"/>
    <cellStyle name="표준 32 3 2 2 3 3 2 2" xfId="18332"/>
    <cellStyle name="표준 32 3 2 2 3 3 2 3" xfId="28940"/>
    <cellStyle name="표준 32 3 2 2 3 3 2 3 2" xfId="51334"/>
    <cellStyle name="표준 32 3 2 2 3 3 2 4" xfId="39033"/>
    <cellStyle name="표준 32 3 2 2 3 3 3" xfId="18331"/>
    <cellStyle name="표준 32 3 2 2 3 3 4" xfId="23958"/>
    <cellStyle name="표준 32 3 2 2 3 3 4 2" xfId="46352"/>
    <cellStyle name="표준 32 3 2 2 3 3 5" xfId="34051"/>
    <cellStyle name="표준 32 3 2 2 3 4" xfId="6295"/>
    <cellStyle name="표준 32 3 2 2 3 4 2" xfId="18333"/>
    <cellStyle name="표준 32 3 2 2 3 4 3" xfId="26449"/>
    <cellStyle name="표준 32 3 2 2 3 4 3 2" xfId="48843"/>
    <cellStyle name="표준 32 3 2 2 3 4 4" xfId="36542"/>
    <cellStyle name="표준 32 3 2 2 3 5" xfId="18326"/>
    <cellStyle name="표준 32 3 2 2 3 6" xfId="21467"/>
    <cellStyle name="표준 32 3 2 2 3 6 2" xfId="43861"/>
    <cellStyle name="표준 32 3 2 2 3 7" xfId="31559"/>
    <cellStyle name="표준 32 3 2 2 4" xfId="1721"/>
    <cellStyle name="표준 32 3 2 2 4 2" xfId="2969"/>
    <cellStyle name="표준 32 3 2 2 4 2 2" xfId="5463"/>
    <cellStyle name="표준 32 3 2 2 4 2 2 2" xfId="10446"/>
    <cellStyle name="표준 32 3 2 2 4 2 2 2 2" xfId="18337"/>
    <cellStyle name="표준 32 3 2 2 4 2 2 2 3" xfId="30600"/>
    <cellStyle name="표준 32 3 2 2 4 2 2 2 3 2" xfId="52994"/>
    <cellStyle name="표준 32 3 2 2 4 2 2 2 4" xfId="40693"/>
    <cellStyle name="표준 32 3 2 2 4 2 2 3" xfId="18336"/>
    <cellStyle name="표준 32 3 2 2 4 2 2 4" xfId="25618"/>
    <cellStyle name="표준 32 3 2 2 4 2 2 4 2" xfId="48012"/>
    <cellStyle name="표준 32 3 2 2 4 2 2 5" xfId="35711"/>
    <cellStyle name="표준 32 3 2 2 4 2 3" xfId="7955"/>
    <cellStyle name="표준 32 3 2 2 4 2 3 2" xfId="18338"/>
    <cellStyle name="표준 32 3 2 2 4 2 3 3" xfId="28109"/>
    <cellStyle name="표준 32 3 2 2 4 2 3 3 2" xfId="50503"/>
    <cellStyle name="표준 32 3 2 2 4 2 3 4" xfId="38202"/>
    <cellStyle name="표준 32 3 2 2 4 2 4" xfId="18335"/>
    <cellStyle name="표준 32 3 2 2 4 2 5" xfId="23127"/>
    <cellStyle name="표준 32 3 2 2 4 2 5 2" xfId="45521"/>
    <cellStyle name="표준 32 3 2 2 4 2 6" xfId="33219"/>
    <cellStyle name="표준 32 3 2 2 4 3" xfId="4218"/>
    <cellStyle name="표준 32 3 2 2 4 3 2" xfId="9201"/>
    <cellStyle name="표준 32 3 2 2 4 3 2 2" xfId="18340"/>
    <cellStyle name="표준 32 3 2 2 4 3 2 3" xfId="29355"/>
    <cellStyle name="표준 32 3 2 2 4 3 2 3 2" xfId="51749"/>
    <cellStyle name="표준 32 3 2 2 4 3 2 4" xfId="39448"/>
    <cellStyle name="표준 32 3 2 2 4 3 3" xfId="18339"/>
    <cellStyle name="표준 32 3 2 2 4 3 4" xfId="24373"/>
    <cellStyle name="표준 32 3 2 2 4 3 4 2" xfId="46767"/>
    <cellStyle name="표준 32 3 2 2 4 3 5" xfId="34466"/>
    <cellStyle name="표준 32 3 2 2 4 4" xfId="6710"/>
    <cellStyle name="표준 32 3 2 2 4 4 2" xfId="18341"/>
    <cellStyle name="표준 32 3 2 2 4 4 3" xfId="26864"/>
    <cellStyle name="표준 32 3 2 2 4 4 3 2" xfId="49258"/>
    <cellStyle name="표준 32 3 2 2 4 4 4" xfId="36957"/>
    <cellStyle name="표준 32 3 2 2 4 5" xfId="18334"/>
    <cellStyle name="표준 32 3 2 2 4 6" xfId="21882"/>
    <cellStyle name="표준 32 3 2 2 4 6 2" xfId="44276"/>
    <cellStyle name="표준 32 3 2 2 4 7" xfId="31974"/>
    <cellStyle name="표준 32 3 2 2 5" xfId="2139"/>
    <cellStyle name="표준 32 3 2 2 5 2" xfId="4633"/>
    <cellStyle name="표준 32 3 2 2 5 2 2" xfId="9616"/>
    <cellStyle name="표준 32 3 2 2 5 2 2 2" xfId="18344"/>
    <cellStyle name="표준 32 3 2 2 5 2 2 3" xfId="29770"/>
    <cellStyle name="표준 32 3 2 2 5 2 2 3 2" xfId="52164"/>
    <cellStyle name="표준 32 3 2 2 5 2 2 4" xfId="39863"/>
    <cellStyle name="표준 32 3 2 2 5 2 3" xfId="18343"/>
    <cellStyle name="표준 32 3 2 2 5 2 4" xfId="24788"/>
    <cellStyle name="표준 32 3 2 2 5 2 4 2" xfId="47182"/>
    <cellStyle name="표준 32 3 2 2 5 2 5" xfId="34881"/>
    <cellStyle name="표준 32 3 2 2 5 3" xfId="7125"/>
    <cellStyle name="표준 32 3 2 2 5 3 2" xfId="18345"/>
    <cellStyle name="표준 32 3 2 2 5 3 3" xfId="27279"/>
    <cellStyle name="표준 32 3 2 2 5 3 3 2" xfId="49673"/>
    <cellStyle name="표준 32 3 2 2 5 3 4" xfId="37372"/>
    <cellStyle name="표준 32 3 2 2 5 4" xfId="18342"/>
    <cellStyle name="표준 32 3 2 2 5 5" xfId="22297"/>
    <cellStyle name="표준 32 3 2 2 5 5 2" xfId="44691"/>
    <cellStyle name="표준 32 3 2 2 5 6" xfId="32389"/>
    <cellStyle name="표준 32 3 2 2 6" xfId="3388"/>
    <cellStyle name="표준 32 3 2 2 6 2" xfId="8371"/>
    <cellStyle name="표준 32 3 2 2 6 2 2" xfId="18347"/>
    <cellStyle name="표준 32 3 2 2 6 2 3" xfId="28525"/>
    <cellStyle name="표준 32 3 2 2 6 2 3 2" xfId="50919"/>
    <cellStyle name="표준 32 3 2 2 6 2 4" xfId="38618"/>
    <cellStyle name="표준 32 3 2 2 6 3" xfId="18346"/>
    <cellStyle name="표준 32 3 2 2 6 4" xfId="23543"/>
    <cellStyle name="표준 32 3 2 2 6 4 2" xfId="45937"/>
    <cellStyle name="표준 32 3 2 2 6 5" xfId="33636"/>
    <cellStyle name="표준 32 3 2 2 7" xfId="5880"/>
    <cellStyle name="표준 32 3 2 2 7 2" xfId="18348"/>
    <cellStyle name="표준 32 3 2 2 7 3" xfId="26034"/>
    <cellStyle name="표준 32 3 2 2 7 3 2" xfId="48428"/>
    <cellStyle name="표준 32 3 2 2 7 4" xfId="36127"/>
    <cellStyle name="표준 32 3 2 2 8" xfId="18301"/>
    <cellStyle name="표준 32 3 2 2 9" xfId="21052"/>
    <cellStyle name="표준 32 3 2 2 9 2" xfId="43446"/>
    <cellStyle name="표준 32 3 2 3" xfId="971"/>
    <cellStyle name="표준 32 3 2 3 2" xfId="1397"/>
    <cellStyle name="표준 32 3 2 3 2 2" xfId="2655"/>
    <cellStyle name="표준 32 3 2 3 2 2 2" xfId="5149"/>
    <cellStyle name="표준 32 3 2 3 2 2 2 2" xfId="10132"/>
    <cellStyle name="표준 32 3 2 3 2 2 2 2 2" xfId="18353"/>
    <cellStyle name="표준 32 3 2 3 2 2 2 2 3" xfId="30286"/>
    <cellStyle name="표준 32 3 2 3 2 2 2 2 3 2" xfId="52680"/>
    <cellStyle name="표준 32 3 2 3 2 2 2 2 4" xfId="40379"/>
    <cellStyle name="표준 32 3 2 3 2 2 2 3" xfId="18352"/>
    <cellStyle name="표준 32 3 2 3 2 2 2 4" xfId="25304"/>
    <cellStyle name="표준 32 3 2 3 2 2 2 4 2" xfId="47698"/>
    <cellStyle name="표준 32 3 2 3 2 2 2 5" xfId="35397"/>
    <cellStyle name="표준 32 3 2 3 2 2 3" xfId="7641"/>
    <cellStyle name="표준 32 3 2 3 2 2 3 2" xfId="18354"/>
    <cellStyle name="표준 32 3 2 3 2 2 3 3" xfId="27795"/>
    <cellStyle name="표준 32 3 2 3 2 2 3 3 2" xfId="50189"/>
    <cellStyle name="표준 32 3 2 3 2 2 3 4" xfId="37888"/>
    <cellStyle name="표준 32 3 2 3 2 2 4" xfId="18351"/>
    <cellStyle name="표준 32 3 2 3 2 2 5" xfId="22813"/>
    <cellStyle name="표준 32 3 2 3 2 2 5 2" xfId="45207"/>
    <cellStyle name="표준 32 3 2 3 2 2 6" xfId="32905"/>
    <cellStyle name="표준 32 3 2 3 2 3" xfId="3904"/>
    <cellStyle name="표준 32 3 2 3 2 3 2" xfId="8887"/>
    <cellStyle name="표준 32 3 2 3 2 3 2 2" xfId="18356"/>
    <cellStyle name="표준 32 3 2 3 2 3 2 3" xfId="29041"/>
    <cellStyle name="표준 32 3 2 3 2 3 2 3 2" xfId="51435"/>
    <cellStyle name="표준 32 3 2 3 2 3 2 4" xfId="39134"/>
    <cellStyle name="표준 32 3 2 3 2 3 3" xfId="18355"/>
    <cellStyle name="표준 32 3 2 3 2 3 4" xfId="24059"/>
    <cellStyle name="표준 32 3 2 3 2 3 4 2" xfId="46453"/>
    <cellStyle name="표준 32 3 2 3 2 3 5" xfId="34152"/>
    <cellStyle name="표준 32 3 2 3 2 4" xfId="6396"/>
    <cellStyle name="표준 32 3 2 3 2 4 2" xfId="18357"/>
    <cellStyle name="표준 32 3 2 3 2 4 3" xfId="26550"/>
    <cellStyle name="표준 32 3 2 3 2 4 3 2" xfId="48944"/>
    <cellStyle name="표준 32 3 2 3 2 4 4" xfId="36643"/>
    <cellStyle name="표준 32 3 2 3 2 5" xfId="18350"/>
    <cellStyle name="표준 32 3 2 3 2 6" xfId="21568"/>
    <cellStyle name="표준 32 3 2 3 2 6 2" xfId="43962"/>
    <cellStyle name="표준 32 3 2 3 2 7" xfId="31660"/>
    <cellStyle name="표준 32 3 2 3 3" xfId="1822"/>
    <cellStyle name="표준 32 3 2 3 3 2" xfId="3070"/>
    <cellStyle name="표준 32 3 2 3 3 2 2" xfId="5564"/>
    <cellStyle name="표준 32 3 2 3 3 2 2 2" xfId="10547"/>
    <cellStyle name="표준 32 3 2 3 3 2 2 2 2" xfId="18361"/>
    <cellStyle name="표준 32 3 2 3 3 2 2 2 3" xfId="30701"/>
    <cellStyle name="표준 32 3 2 3 3 2 2 2 3 2" xfId="53095"/>
    <cellStyle name="표준 32 3 2 3 3 2 2 2 4" xfId="40794"/>
    <cellStyle name="표준 32 3 2 3 3 2 2 3" xfId="18360"/>
    <cellStyle name="표준 32 3 2 3 3 2 2 4" xfId="25719"/>
    <cellStyle name="표준 32 3 2 3 3 2 2 4 2" xfId="48113"/>
    <cellStyle name="표준 32 3 2 3 3 2 2 5" xfId="35812"/>
    <cellStyle name="표준 32 3 2 3 3 2 3" xfId="8056"/>
    <cellStyle name="표준 32 3 2 3 3 2 3 2" xfId="18362"/>
    <cellStyle name="표준 32 3 2 3 3 2 3 3" xfId="28210"/>
    <cellStyle name="표준 32 3 2 3 3 2 3 3 2" xfId="50604"/>
    <cellStyle name="표준 32 3 2 3 3 2 3 4" xfId="38303"/>
    <cellStyle name="표준 32 3 2 3 3 2 4" xfId="18359"/>
    <cellStyle name="표준 32 3 2 3 3 2 5" xfId="23228"/>
    <cellStyle name="표준 32 3 2 3 3 2 5 2" xfId="45622"/>
    <cellStyle name="표준 32 3 2 3 3 2 6" xfId="33320"/>
    <cellStyle name="표준 32 3 2 3 3 3" xfId="4319"/>
    <cellStyle name="표준 32 3 2 3 3 3 2" xfId="9302"/>
    <cellStyle name="표준 32 3 2 3 3 3 2 2" xfId="18364"/>
    <cellStyle name="표준 32 3 2 3 3 3 2 3" xfId="29456"/>
    <cellStyle name="표준 32 3 2 3 3 3 2 3 2" xfId="51850"/>
    <cellStyle name="표준 32 3 2 3 3 3 2 4" xfId="39549"/>
    <cellStyle name="표준 32 3 2 3 3 3 3" xfId="18363"/>
    <cellStyle name="표준 32 3 2 3 3 3 4" xfId="24474"/>
    <cellStyle name="표준 32 3 2 3 3 3 4 2" xfId="46868"/>
    <cellStyle name="표준 32 3 2 3 3 3 5" xfId="34567"/>
    <cellStyle name="표준 32 3 2 3 3 4" xfId="6811"/>
    <cellStyle name="표준 32 3 2 3 3 4 2" xfId="18365"/>
    <cellStyle name="표준 32 3 2 3 3 4 3" xfId="26965"/>
    <cellStyle name="표준 32 3 2 3 3 4 3 2" xfId="49359"/>
    <cellStyle name="표준 32 3 2 3 3 4 4" xfId="37058"/>
    <cellStyle name="표준 32 3 2 3 3 5" xfId="18358"/>
    <cellStyle name="표준 32 3 2 3 3 6" xfId="21983"/>
    <cellStyle name="표준 32 3 2 3 3 6 2" xfId="44377"/>
    <cellStyle name="표준 32 3 2 3 3 7" xfId="32075"/>
    <cellStyle name="표준 32 3 2 3 4" xfId="2240"/>
    <cellStyle name="표준 32 3 2 3 4 2" xfId="4734"/>
    <cellStyle name="표준 32 3 2 3 4 2 2" xfId="9717"/>
    <cellStyle name="표준 32 3 2 3 4 2 2 2" xfId="18368"/>
    <cellStyle name="표준 32 3 2 3 4 2 2 3" xfId="29871"/>
    <cellStyle name="표준 32 3 2 3 4 2 2 3 2" xfId="52265"/>
    <cellStyle name="표준 32 3 2 3 4 2 2 4" xfId="39964"/>
    <cellStyle name="표준 32 3 2 3 4 2 3" xfId="18367"/>
    <cellStyle name="표준 32 3 2 3 4 2 4" xfId="24889"/>
    <cellStyle name="표준 32 3 2 3 4 2 4 2" xfId="47283"/>
    <cellStyle name="표준 32 3 2 3 4 2 5" xfId="34982"/>
    <cellStyle name="표준 32 3 2 3 4 3" xfId="7226"/>
    <cellStyle name="표준 32 3 2 3 4 3 2" xfId="18369"/>
    <cellStyle name="표준 32 3 2 3 4 3 3" xfId="27380"/>
    <cellStyle name="표준 32 3 2 3 4 3 3 2" xfId="49774"/>
    <cellStyle name="표준 32 3 2 3 4 3 4" xfId="37473"/>
    <cellStyle name="표준 32 3 2 3 4 4" xfId="18366"/>
    <cellStyle name="표준 32 3 2 3 4 5" xfId="22398"/>
    <cellStyle name="표준 32 3 2 3 4 5 2" xfId="44792"/>
    <cellStyle name="표준 32 3 2 3 4 6" xfId="32490"/>
    <cellStyle name="표준 32 3 2 3 5" xfId="3489"/>
    <cellStyle name="표준 32 3 2 3 5 2" xfId="8472"/>
    <cellStyle name="표준 32 3 2 3 5 2 2" xfId="18371"/>
    <cellStyle name="표준 32 3 2 3 5 2 3" xfId="28626"/>
    <cellStyle name="표준 32 3 2 3 5 2 3 2" xfId="51020"/>
    <cellStyle name="표준 32 3 2 3 5 2 4" xfId="38719"/>
    <cellStyle name="표준 32 3 2 3 5 3" xfId="18370"/>
    <cellStyle name="표준 32 3 2 3 5 4" xfId="23644"/>
    <cellStyle name="표준 32 3 2 3 5 4 2" xfId="46038"/>
    <cellStyle name="표준 32 3 2 3 5 5" xfId="33737"/>
    <cellStyle name="표준 32 3 2 3 6" xfId="5981"/>
    <cellStyle name="표준 32 3 2 3 6 2" xfId="18372"/>
    <cellStyle name="표준 32 3 2 3 6 3" xfId="26135"/>
    <cellStyle name="표준 32 3 2 3 6 3 2" xfId="48529"/>
    <cellStyle name="표준 32 3 2 3 6 4" xfId="36228"/>
    <cellStyle name="표준 32 3 2 3 7" xfId="18349"/>
    <cellStyle name="표준 32 3 2 3 8" xfId="21153"/>
    <cellStyle name="표준 32 3 2 3 8 2" xfId="43547"/>
    <cellStyle name="표준 32 3 2 3 9" xfId="31245"/>
    <cellStyle name="표준 32 3 2 4" xfId="1203"/>
    <cellStyle name="표준 32 3 2 4 2" xfId="2461"/>
    <cellStyle name="표준 32 3 2 4 2 2" xfId="4955"/>
    <cellStyle name="표준 32 3 2 4 2 2 2" xfId="9938"/>
    <cellStyle name="표준 32 3 2 4 2 2 2 2" xfId="18376"/>
    <cellStyle name="표준 32 3 2 4 2 2 2 3" xfId="30092"/>
    <cellStyle name="표준 32 3 2 4 2 2 2 3 2" xfId="52486"/>
    <cellStyle name="표준 32 3 2 4 2 2 2 4" xfId="40185"/>
    <cellStyle name="표준 32 3 2 4 2 2 3" xfId="18375"/>
    <cellStyle name="표준 32 3 2 4 2 2 4" xfId="25110"/>
    <cellStyle name="표준 32 3 2 4 2 2 4 2" xfId="47504"/>
    <cellStyle name="표준 32 3 2 4 2 2 5" xfId="35203"/>
    <cellStyle name="표준 32 3 2 4 2 3" xfId="7447"/>
    <cellStyle name="표준 32 3 2 4 2 3 2" xfId="18377"/>
    <cellStyle name="표준 32 3 2 4 2 3 3" xfId="27601"/>
    <cellStyle name="표준 32 3 2 4 2 3 3 2" xfId="49995"/>
    <cellStyle name="표준 32 3 2 4 2 3 4" xfId="37694"/>
    <cellStyle name="표준 32 3 2 4 2 4" xfId="18374"/>
    <cellStyle name="표준 32 3 2 4 2 5" xfId="22619"/>
    <cellStyle name="표준 32 3 2 4 2 5 2" xfId="45013"/>
    <cellStyle name="표준 32 3 2 4 2 6" xfId="32711"/>
    <cellStyle name="표준 32 3 2 4 3" xfId="3710"/>
    <cellStyle name="표준 32 3 2 4 3 2" xfId="8693"/>
    <cellStyle name="표준 32 3 2 4 3 2 2" xfId="18379"/>
    <cellStyle name="표준 32 3 2 4 3 2 3" xfId="28847"/>
    <cellStyle name="표준 32 3 2 4 3 2 3 2" xfId="51241"/>
    <cellStyle name="표준 32 3 2 4 3 2 4" xfId="38940"/>
    <cellStyle name="표준 32 3 2 4 3 3" xfId="18378"/>
    <cellStyle name="표준 32 3 2 4 3 4" xfId="23865"/>
    <cellStyle name="표준 32 3 2 4 3 4 2" xfId="46259"/>
    <cellStyle name="표준 32 3 2 4 3 5" xfId="33958"/>
    <cellStyle name="표준 32 3 2 4 4" xfId="6202"/>
    <cellStyle name="표준 32 3 2 4 4 2" xfId="18380"/>
    <cellStyle name="표준 32 3 2 4 4 3" xfId="26356"/>
    <cellStyle name="표준 32 3 2 4 4 3 2" xfId="48750"/>
    <cellStyle name="표준 32 3 2 4 4 4" xfId="36449"/>
    <cellStyle name="표준 32 3 2 4 5" xfId="18373"/>
    <cellStyle name="표준 32 3 2 4 6" xfId="21374"/>
    <cellStyle name="표준 32 3 2 4 6 2" xfId="43768"/>
    <cellStyle name="표준 32 3 2 4 7" xfId="31466"/>
    <cellStyle name="표준 32 3 2 5" xfId="1628"/>
    <cellStyle name="표준 32 3 2 5 2" xfId="2876"/>
    <cellStyle name="표준 32 3 2 5 2 2" xfId="5370"/>
    <cellStyle name="표준 32 3 2 5 2 2 2" xfId="10353"/>
    <cellStyle name="표준 32 3 2 5 2 2 2 2" xfId="18384"/>
    <cellStyle name="표준 32 3 2 5 2 2 2 3" xfId="30507"/>
    <cellStyle name="표준 32 3 2 5 2 2 2 3 2" xfId="52901"/>
    <cellStyle name="표준 32 3 2 5 2 2 2 4" xfId="40600"/>
    <cellStyle name="표준 32 3 2 5 2 2 3" xfId="18383"/>
    <cellStyle name="표준 32 3 2 5 2 2 4" xfId="25525"/>
    <cellStyle name="표준 32 3 2 5 2 2 4 2" xfId="47919"/>
    <cellStyle name="표준 32 3 2 5 2 2 5" xfId="35618"/>
    <cellStyle name="표준 32 3 2 5 2 3" xfId="7862"/>
    <cellStyle name="표준 32 3 2 5 2 3 2" xfId="18385"/>
    <cellStyle name="표준 32 3 2 5 2 3 3" xfId="28016"/>
    <cellStyle name="표준 32 3 2 5 2 3 3 2" xfId="50410"/>
    <cellStyle name="표준 32 3 2 5 2 3 4" xfId="38109"/>
    <cellStyle name="표준 32 3 2 5 2 4" xfId="18382"/>
    <cellStyle name="표준 32 3 2 5 2 5" xfId="23034"/>
    <cellStyle name="표준 32 3 2 5 2 5 2" xfId="45428"/>
    <cellStyle name="표준 32 3 2 5 2 6" xfId="33126"/>
    <cellStyle name="표준 32 3 2 5 3" xfId="4125"/>
    <cellStyle name="표준 32 3 2 5 3 2" xfId="9108"/>
    <cellStyle name="표준 32 3 2 5 3 2 2" xfId="18387"/>
    <cellStyle name="표준 32 3 2 5 3 2 3" xfId="29262"/>
    <cellStyle name="표준 32 3 2 5 3 2 3 2" xfId="51656"/>
    <cellStyle name="표준 32 3 2 5 3 2 4" xfId="39355"/>
    <cellStyle name="표준 32 3 2 5 3 3" xfId="18386"/>
    <cellStyle name="표준 32 3 2 5 3 4" xfId="24280"/>
    <cellStyle name="표준 32 3 2 5 3 4 2" xfId="46674"/>
    <cellStyle name="표준 32 3 2 5 3 5" xfId="34373"/>
    <cellStyle name="표준 32 3 2 5 4" xfId="6617"/>
    <cellStyle name="표준 32 3 2 5 4 2" xfId="18388"/>
    <cellStyle name="표준 32 3 2 5 4 3" xfId="26771"/>
    <cellStyle name="표준 32 3 2 5 4 3 2" xfId="49165"/>
    <cellStyle name="표준 32 3 2 5 4 4" xfId="36864"/>
    <cellStyle name="표준 32 3 2 5 5" xfId="18381"/>
    <cellStyle name="표준 32 3 2 5 6" xfId="21789"/>
    <cellStyle name="표준 32 3 2 5 6 2" xfId="44183"/>
    <cellStyle name="표준 32 3 2 5 7" xfId="31881"/>
    <cellStyle name="표준 32 3 2 6" xfId="2046"/>
    <cellStyle name="표준 32 3 2 6 2" xfId="4540"/>
    <cellStyle name="표준 32 3 2 6 2 2" xfId="9523"/>
    <cellStyle name="표준 32 3 2 6 2 2 2" xfId="18391"/>
    <cellStyle name="표준 32 3 2 6 2 2 3" xfId="29677"/>
    <cellStyle name="표준 32 3 2 6 2 2 3 2" xfId="52071"/>
    <cellStyle name="표준 32 3 2 6 2 2 4" xfId="39770"/>
    <cellStyle name="표준 32 3 2 6 2 3" xfId="18390"/>
    <cellStyle name="표준 32 3 2 6 2 4" xfId="24695"/>
    <cellStyle name="표준 32 3 2 6 2 4 2" xfId="47089"/>
    <cellStyle name="표준 32 3 2 6 2 5" xfId="34788"/>
    <cellStyle name="표준 32 3 2 6 3" xfId="7032"/>
    <cellStyle name="표준 32 3 2 6 3 2" xfId="18392"/>
    <cellStyle name="표준 32 3 2 6 3 3" xfId="27186"/>
    <cellStyle name="표준 32 3 2 6 3 3 2" xfId="49580"/>
    <cellStyle name="표준 32 3 2 6 3 4" xfId="37279"/>
    <cellStyle name="표준 32 3 2 6 4" xfId="18389"/>
    <cellStyle name="표준 32 3 2 6 5" xfId="22204"/>
    <cellStyle name="표준 32 3 2 6 5 2" xfId="44598"/>
    <cellStyle name="표준 32 3 2 6 6" xfId="32296"/>
    <cellStyle name="표준 32 3 2 7" xfId="3295"/>
    <cellStyle name="표준 32 3 2 7 2" xfId="8278"/>
    <cellStyle name="표준 32 3 2 7 2 2" xfId="18394"/>
    <cellStyle name="표준 32 3 2 7 2 3" xfId="28432"/>
    <cellStyle name="표준 32 3 2 7 2 3 2" xfId="50826"/>
    <cellStyle name="표준 32 3 2 7 2 4" xfId="38525"/>
    <cellStyle name="표준 32 3 2 7 3" xfId="18393"/>
    <cellStyle name="표준 32 3 2 7 4" xfId="23450"/>
    <cellStyle name="표준 32 3 2 7 4 2" xfId="45844"/>
    <cellStyle name="표준 32 3 2 7 5" xfId="33543"/>
    <cellStyle name="표준 32 3 2 8" xfId="5787"/>
    <cellStyle name="표준 32 3 2 8 2" xfId="18395"/>
    <cellStyle name="표준 32 3 2 8 3" xfId="25941"/>
    <cellStyle name="표준 32 3 2 8 3 2" xfId="48335"/>
    <cellStyle name="표준 32 3 2 8 4" xfId="36034"/>
    <cellStyle name="표준 32 3 2 9" xfId="18300"/>
    <cellStyle name="표준 32 3 3" xfId="762"/>
    <cellStyle name="표준 32 3 3 10" xfId="20961"/>
    <cellStyle name="표준 32 3 3 10 2" xfId="43355"/>
    <cellStyle name="표준 32 3 3 11" xfId="31053"/>
    <cellStyle name="표준 32 3 3 2" xfId="869"/>
    <cellStyle name="표준 32 3 3 2 10" xfId="31146"/>
    <cellStyle name="표준 32 3 3 2 2" xfId="1066"/>
    <cellStyle name="표준 32 3 3 2 2 2" xfId="1492"/>
    <cellStyle name="표준 32 3 3 2 2 2 2" xfId="2750"/>
    <cellStyle name="표준 32 3 3 2 2 2 2 2" xfId="5244"/>
    <cellStyle name="표준 32 3 3 2 2 2 2 2 2" xfId="10227"/>
    <cellStyle name="표준 32 3 3 2 2 2 2 2 2 2" xfId="18402"/>
    <cellStyle name="표준 32 3 3 2 2 2 2 2 2 3" xfId="30381"/>
    <cellStyle name="표준 32 3 3 2 2 2 2 2 2 3 2" xfId="52775"/>
    <cellStyle name="표준 32 3 3 2 2 2 2 2 2 4" xfId="40474"/>
    <cellStyle name="표준 32 3 3 2 2 2 2 2 3" xfId="18401"/>
    <cellStyle name="표준 32 3 3 2 2 2 2 2 4" xfId="25399"/>
    <cellStyle name="표준 32 3 3 2 2 2 2 2 4 2" xfId="47793"/>
    <cellStyle name="표준 32 3 3 2 2 2 2 2 5" xfId="35492"/>
    <cellStyle name="표준 32 3 3 2 2 2 2 3" xfId="7736"/>
    <cellStyle name="표준 32 3 3 2 2 2 2 3 2" xfId="18403"/>
    <cellStyle name="표준 32 3 3 2 2 2 2 3 3" xfId="27890"/>
    <cellStyle name="표준 32 3 3 2 2 2 2 3 3 2" xfId="50284"/>
    <cellStyle name="표준 32 3 3 2 2 2 2 3 4" xfId="37983"/>
    <cellStyle name="표준 32 3 3 2 2 2 2 4" xfId="18400"/>
    <cellStyle name="표준 32 3 3 2 2 2 2 5" xfId="22908"/>
    <cellStyle name="표준 32 3 3 2 2 2 2 5 2" xfId="45302"/>
    <cellStyle name="표준 32 3 3 2 2 2 2 6" xfId="33000"/>
    <cellStyle name="표준 32 3 3 2 2 2 3" xfId="3999"/>
    <cellStyle name="표준 32 3 3 2 2 2 3 2" xfId="8982"/>
    <cellStyle name="표준 32 3 3 2 2 2 3 2 2" xfId="18405"/>
    <cellStyle name="표준 32 3 3 2 2 2 3 2 3" xfId="29136"/>
    <cellStyle name="표준 32 3 3 2 2 2 3 2 3 2" xfId="51530"/>
    <cellStyle name="표준 32 3 3 2 2 2 3 2 4" xfId="39229"/>
    <cellStyle name="표준 32 3 3 2 2 2 3 3" xfId="18404"/>
    <cellStyle name="표준 32 3 3 2 2 2 3 4" xfId="24154"/>
    <cellStyle name="표준 32 3 3 2 2 2 3 4 2" xfId="46548"/>
    <cellStyle name="표준 32 3 3 2 2 2 3 5" xfId="34247"/>
    <cellStyle name="표준 32 3 3 2 2 2 4" xfId="6491"/>
    <cellStyle name="표준 32 3 3 2 2 2 4 2" xfId="18406"/>
    <cellStyle name="표준 32 3 3 2 2 2 4 3" xfId="26645"/>
    <cellStyle name="표준 32 3 3 2 2 2 4 3 2" xfId="49039"/>
    <cellStyle name="표준 32 3 3 2 2 2 4 4" xfId="36738"/>
    <cellStyle name="표준 32 3 3 2 2 2 5" xfId="18399"/>
    <cellStyle name="표준 32 3 3 2 2 2 6" xfId="21663"/>
    <cellStyle name="표준 32 3 3 2 2 2 6 2" xfId="44057"/>
    <cellStyle name="표준 32 3 3 2 2 2 7" xfId="31755"/>
    <cellStyle name="표준 32 3 3 2 2 3" xfId="1917"/>
    <cellStyle name="표준 32 3 3 2 2 3 2" xfId="3165"/>
    <cellStyle name="표준 32 3 3 2 2 3 2 2" xfId="5659"/>
    <cellStyle name="표준 32 3 3 2 2 3 2 2 2" xfId="10642"/>
    <cellStyle name="표준 32 3 3 2 2 3 2 2 2 2" xfId="18410"/>
    <cellStyle name="표준 32 3 3 2 2 3 2 2 2 3" xfId="30796"/>
    <cellStyle name="표준 32 3 3 2 2 3 2 2 2 3 2" xfId="53190"/>
    <cellStyle name="표준 32 3 3 2 2 3 2 2 2 4" xfId="40889"/>
    <cellStyle name="표준 32 3 3 2 2 3 2 2 3" xfId="18409"/>
    <cellStyle name="표준 32 3 3 2 2 3 2 2 4" xfId="25814"/>
    <cellStyle name="표준 32 3 3 2 2 3 2 2 4 2" xfId="48208"/>
    <cellStyle name="표준 32 3 3 2 2 3 2 2 5" xfId="35907"/>
    <cellStyle name="표준 32 3 3 2 2 3 2 3" xfId="8151"/>
    <cellStyle name="표준 32 3 3 2 2 3 2 3 2" xfId="18411"/>
    <cellStyle name="표준 32 3 3 2 2 3 2 3 3" xfId="28305"/>
    <cellStyle name="표준 32 3 3 2 2 3 2 3 3 2" xfId="50699"/>
    <cellStyle name="표준 32 3 3 2 2 3 2 3 4" xfId="38398"/>
    <cellStyle name="표준 32 3 3 2 2 3 2 4" xfId="18408"/>
    <cellStyle name="표준 32 3 3 2 2 3 2 5" xfId="23323"/>
    <cellStyle name="표준 32 3 3 2 2 3 2 5 2" xfId="45717"/>
    <cellStyle name="표준 32 3 3 2 2 3 2 6" xfId="33415"/>
    <cellStyle name="표준 32 3 3 2 2 3 3" xfId="4414"/>
    <cellStyle name="표준 32 3 3 2 2 3 3 2" xfId="9397"/>
    <cellStyle name="표준 32 3 3 2 2 3 3 2 2" xfId="18413"/>
    <cellStyle name="표준 32 3 3 2 2 3 3 2 3" xfId="29551"/>
    <cellStyle name="표준 32 3 3 2 2 3 3 2 3 2" xfId="51945"/>
    <cellStyle name="표준 32 3 3 2 2 3 3 2 4" xfId="39644"/>
    <cellStyle name="표준 32 3 3 2 2 3 3 3" xfId="18412"/>
    <cellStyle name="표준 32 3 3 2 2 3 3 4" xfId="24569"/>
    <cellStyle name="표준 32 3 3 2 2 3 3 4 2" xfId="46963"/>
    <cellStyle name="표준 32 3 3 2 2 3 3 5" xfId="34662"/>
    <cellStyle name="표준 32 3 3 2 2 3 4" xfId="6906"/>
    <cellStyle name="표준 32 3 3 2 2 3 4 2" xfId="18414"/>
    <cellStyle name="표준 32 3 3 2 2 3 4 3" xfId="27060"/>
    <cellStyle name="표준 32 3 3 2 2 3 4 3 2" xfId="49454"/>
    <cellStyle name="표준 32 3 3 2 2 3 4 4" xfId="37153"/>
    <cellStyle name="표준 32 3 3 2 2 3 5" xfId="18407"/>
    <cellStyle name="표준 32 3 3 2 2 3 6" xfId="22078"/>
    <cellStyle name="표준 32 3 3 2 2 3 6 2" xfId="44472"/>
    <cellStyle name="표준 32 3 3 2 2 3 7" xfId="32170"/>
    <cellStyle name="표준 32 3 3 2 2 4" xfId="2335"/>
    <cellStyle name="표준 32 3 3 2 2 4 2" xfId="4829"/>
    <cellStyle name="표준 32 3 3 2 2 4 2 2" xfId="9812"/>
    <cellStyle name="표준 32 3 3 2 2 4 2 2 2" xfId="18417"/>
    <cellStyle name="표준 32 3 3 2 2 4 2 2 3" xfId="29966"/>
    <cellStyle name="표준 32 3 3 2 2 4 2 2 3 2" xfId="52360"/>
    <cellStyle name="표준 32 3 3 2 2 4 2 2 4" xfId="40059"/>
    <cellStyle name="표준 32 3 3 2 2 4 2 3" xfId="18416"/>
    <cellStyle name="표준 32 3 3 2 2 4 2 4" xfId="24984"/>
    <cellStyle name="표준 32 3 3 2 2 4 2 4 2" xfId="47378"/>
    <cellStyle name="표준 32 3 3 2 2 4 2 5" xfId="35077"/>
    <cellStyle name="표준 32 3 3 2 2 4 3" xfId="7321"/>
    <cellStyle name="표준 32 3 3 2 2 4 3 2" xfId="18418"/>
    <cellStyle name="표준 32 3 3 2 2 4 3 3" xfId="27475"/>
    <cellStyle name="표준 32 3 3 2 2 4 3 3 2" xfId="49869"/>
    <cellStyle name="표준 32 3 3 2 2 4 3 4" xfId="37568"/>
    <cellStyle name="표준 32 3 3 2 2 4 4" xfId="18415"/>
    <cellStyle name="표준 32 3 3 2 2 4 5" xfId="22493"/>
    <cellStyle name="표준 32 3 3 2 2 4 5 2" xfId="44887"/>
    <cellStyle name="표준 32 3 3 2 2 4 6" xfId="32585"/>
    <cellStyle name="표준 32 3 3 2 2 5" xfId="3584"/>
    <cellStyle name="표준 32 3 3 2 2 5 2" xfId="8567"/>
    <cellStyle name="표준 32 3 3 2 2 5 2 2" xfId="18420"/>
    <cellStyle name="표준 32 3 3 2 2 5 2 3" xfId="28721"/>
    <cellStyle name="표준 32 3 3 2 2 5 2 3 2" xfId="51115"/>
    <cellStyle name="표준 32 3 3 2 2 5 2 4" xfId="38814"/>
    <cellStyle name="표준 32 3 3 2 2 5 3" xfId="18419"/>
    <cellStyle name="표준 32 3 3 2 2 5 4" xfId="23739"/>
    <cellStyle name="표준 32 3 3 2 2 5 4 2" xfId="46133"/>
    <cellStyle name="표준 32 3 3 2 2 5 5" xfId="33832"/>
    <cellStyle name="표준 32 3 3 2 2 6" xfId="6076"/>
    <cellStyle name="표준 32 3 3 2 2 6 2" xfId="18421"/>
    <cellStyle name="표준 32 3 3 2 2 6 3" xfId="26230"/>
    <cellStyle name="표준 32 3 3 2 2 6 3 2" xfId="48624"/>
    <cellStyle name="표준 32 3 3 2 2 6 4" xfId="36323"/>
    <cellStyle name="표준 32 3 3 2 2 7" xfId="18398"/>
    <cellStyle name="표준 32 3 3 2 2 8" xfId="21248"/>
    <cellStyle name="표준 32 3 3 2 2 8 2" xfId="43642"/>
    <cellStyle name="표준 32 3 3 2 2 9" xfId="31340"/>
    <cellStyle name="표준 32 3 3 2 3" xfId="1298"/>
    <cellStyle name="표준 32 3 3 2 3 2" xfId="2556"/>
    <cellStyle name="표준 32 3 3 2 3 2 2" xfId="5050"/>
    <cellStyle name="표준 32 3 3 2 3 2 2 2" xfId="10033"/>
    <cellStyle name="표준 32 3 3 2 3 2 2 2 2" xfId="18425"/>
    <cellStyle name="표준 32 3 3 2 3 2 2 2 3" xfId="30187"/>
    <cellStyle name="표준 32 3 3 2 3 2 2 2 3 2" xfId="52581"/>
    <cellStyle name="표준 32 3 3 2 3 2 2 2 4" xfId="40280"/>
    <cellStyle name="표준 32 3 3 2 3 2 2 3" xfId="18424"/>
    <cellStyle name="표준 32 3 3 2 3 2 2 4" xfId="25205"/>
    <cellStyle name="표준 32 3 3 2 3 2 2 4 2" xfId="47599"/>
    <cellStyle name="표준 32 3 3 2 3 2 2 5" xfId="35298"/>
    <cellStyle name="표준 32 3 3 2 3 2 3" xfId="7542"/>
    <cellStyle name="표준 32 3 3 2 3 2 3 2" xfId="18426"/>
    <cellStyle name="표준 32 3 3 2 3 2 3 3" xfId="27696"/>
    <cellStyle name="표준 32 3 3 2 3 2 3 3 2" xfId="50090"/>
    <cellStyle name="표준 32 3 3 2 3 2 3 4" xfId="37789"/>
    <cellStyle name="표준 32 3 3 2 3 2 4" xfId="18423"/>
    <cellStyle name="표준 32 3 3 2 3 2 5" xfId="22714"/>
    <cellStyle name="표준 32 3 3 2 3 2 5 2" xfId="45108"/>
    <cellStyle name="표준 32 3 3 2 3 2 6" xfId="32806"/>
    <cellStyle name="표준 32 3 3 2 3 3" xfId="3805"/>
    <cellStyle name="표준 32 3 3 2 3 3 2" xfId="8788"/>
    <cellStyle name="표준 32 3 3 2 3 3 2 2" xfId="18428"/>
    <cellStyle name="표준 32 3 3 2 3 3 2 3" xfId="28942"/>
    <cellStyle name="표준 32 3 3 2 3 3 2 3 2" xfId="51336"/>
    <cellStyle name="표준 32 3 3 2 3 3 2 4" xfId="39035"/>
    <cellStyle name="표준 32 3 3 2 3 3 3" xfId="18427"/>
    <cellStyle name="표준 32 3 3 2 3 3 4" xfId="23960"/>
    <cellStyle name="표준 32 3 3 2 3 3 4 2" xfId="46354"/>
    <cellStyle name="표준 32 3 3 2 3 3 5" xfId="34053"/>
    <cellStyle name="표준 32 3 3 2 3 4" xfId="6297"/>
    <cellStyle name="표준 32 3 3 2 3 4 2" xfId="18429"/>
    <cellStyle name="표준 32 3 3 2 3 4 3" xfId="26451"/>
    <cellStyle name="표준 32 3 3 2 3 4 3 2" xfId="48845"/>
    <cellStyle name="표준 32 3 3 2 3 4 4" xfId="36544"/>
    <cellStyle name="표준 32 3 3 2 3 5" xfId="18422"/>
    <cellStyle name="표준 32 3 3 2 3 6" xfId="21469"/>
    <cellStyle name="표준 32 3 3 2 3 6 2" xfId="43863"/>
    <cellStyle name="표준 32 3 3 2 3 7" xfId="31561"/>
    <cellStyle name="표준 32 3 3 2 4" xfId="1723"/>
    <cellStyle name="표준 32 3 3 2 4 2" xfId="2971"/>
    <cellStyle name="표준 32 3 3 2 4 2 2" xfId="5465"/>
    <cellStyle name="표준 32 3 3 2 4 2 2 2" xfId="10448"/>
    <cellStyle name="표준 32 3 3 2 4 2 2 2 2" xfId="18433"/>
    <cellStyle name="표준 32 3 3 2 4 2 2 2 3" xfId="30602"/>
    <cellStyle name="표준 32 3 3 2 4 2 2 2 3 2" xfId="52996"/>
    <cellStyle name="표준 32 3 3 2 4 2 2 2 4" xfId="40695"/>
    <cellStyle name="표준 32 3 3 2 4 2 2 3" xfId="18432"/>
    <cellStyle name="표준 32 3 3 2 4 2 2 4" xfId="25620"/>
    <cellStyle name="표준 32 3 3 2 4 2 2 4 2" xfId="48014"/>
    <cellStyle name="표준 32 3 3 2 4 2 2 5" xfId="35713"/>
    <cellStyle name="표준 32 3 3 2 4 2 3" xfId="7957"/>
    <cellStyle name="표준 32 3 3 2 4 2 3 2" xfId="18434"/>
    <cellStyle name="표준 32 3 3 2 4 2 3 3" xfId="28111"/>
    <cellStyle name="표준 32 3 3 2 4 2 3 3 2" xfId="50505"/>
    <cellStyle name="표준 32 3 3 2 4 2 3 4" xfId="38204"/>
    <cellStyle name="표준 32 3 3 2 4 2 4" xfId="18431"/>
    <cellStyle name="표준 32 3 3 2 4 2 5" xfId="23129"/>
    <cellStyle name="표준 32 3 3 2 4 2 5 2" xfId="45523"/>
    <cellStyle name="표준 32 3 3 2 4 2 6" xfId="33221"/>
    <cellStyle name="표준 32 3 3 2 4 3" xfId="4220"/>
    <cellStyle name="표준 32 3 3 2 4 3 2" xfId="9203"/>
    <cellStyle name="표준 32 3 3 2 4 3 2 2" xfId="18436"/>
    <cellStyle name="표준 32 3 3 2 4 3 2 3" xfId="29357"/>
    <cellStyle name="표준 32 3 3 2 4 3 2 3 2" xfId="51751"/>
    <cellStyle name="표준 32 3 3 2 4 3 2 4" xfId="39450"/>
    <cellStyle name="표준 32 3 3 2 4 3 3" xfId="18435"/>
    <cellStyle name="표준 32 3 3 2 4 3 4" xfId="24375"/>
    <cellStyle name="표준 32 3 3 2 4 3 4 2" xfId="46769"/>
    <cellStyle name="표준 32 3 3 2 4 3 5" xfId="34468"/>
    <cellStyle name="표준 32 3 3 2 4 4" xfId="6712"/>
    <cellStyle name="표준 32 3 3 2 4 4 2" xfId="18437"/>
    <cellStyle name="표준 32 3 3 2 4 4 3" xfId="26866"/>
    <cellStyle name="표준 32 3 3 2 4 4 3 2" xfId="49260"/>
    <cellStyle name="표준 32 3 3 2 4 4 4" xfId="36959"/>
    <cellStyle name="표준 32 3 3 2 4 5" xfId="18430"/>
    <cellStyle name="표준 32 3 3 2 4 6" xfId="21884"/>
    <cellStyle name="표준 32 3 3 2 4 6 2" xfId="44278"/>
    <cellStyle name="표준 32 3 3 2 4 7" xfId="31976"/>
    <cellStyle name="표준 32 3 3 2 5" xfId="2141"/>
    <cellStyle name="표준 32 3 3 2 5 2" xfId="4635"/>
    <cellStyle name="표준 32 3 3 2 5 2 2" xfId="9618"/>
    <cellStyle name="표준 32 3 3 2 5 2 2 2" xfId="18440"/>
    <cellStyle name="표준 32 3 3 2 5 2 2 3" xfId="29772"/>
    <cellStyle name="표준 32 3 3 2 5 2 2 3 2" xfId="52166"/>
    <cellStyle name="표준 32 3 3 2 5 2 2 4" xfId="39865"/>
    <cellStyle name="표준 32 3 3 2 5 2 3" xfId="18439"/>
    <cellStyle name="표준 32 3 3 2 5 2 4" xfId="24790"/>
    <cellStyle name="표준 32 3 3 2 5 2 4 2" xfId="47184"/>
    <cellStyle name="표준 32 3 3 2 5 2 5" xfId="34883"/>
    <cellStyle name="표준 32 3 3 2 5 3" xfId="7127"/>
    <cellStyle name="표준 32 3 3 2 5 3 2" xfId="18441"/>
    <cellStyle name="표준 32 3 3 2 5 3 3" xfId="27281"/>
    <cellStyle name="표준 32 3 3 2 5 3 3 2" xfId="49675"/>
    <cellStyle name="표준 32 3 3 2 5 3 4" xfId="37374"/>
    <cellStyle name="표준 32 3 3 2 5 4" xfId="18438"/>
    <cellStyle name="표준 32 3 3 2 5 5" xfId="22299"/>
    <cellStyle name="표준 32 3 3 2 5 5 2" xfId="44693"/>
    <cellStyle name="표준 32 3 3 2 5 6" xfId="32391"/>
    <cellStyle name="표준 32 3 3 2 6" xfId="3390"/>
    <cellStyle name="표준 32 3 3 2 6 2" xfId="8373"/>
    <cellStyle name="표준 32 3 3 2 6 2 2" xfId="18443"/>
    <cellStyle name="표준 32 3 3 2 6 2 3" xfId="28527"/>
    <cellStyle name="표준 32 3 3 2 6 2 3 2" xfId="50921"/>
    <cellStyle name="표준 32 3 3 2 6 2 4" xfId="38620"/>
    <cellStyle name="표준 32 3 3 2 6 3" xfId="18442"/>
    <cellStyle name="표준 32 3 3 2 6 4" xfId="23545"/>
    <cellStyle name="표준 32 3 3 2 6 4 2" xfId="45939"/>
    <cellStyle name="표준 32 3 3 2 6 5" xfId="33638"/>
    <cellStyle name="표준 32 3 3 2 7" xfId="5882"/>
    <cellStyle name="표준 32 3 3 2 7 2" xfId="18444"/>
    <cellStyle name="표준 32 3 3 2 7 3" xfId="26036"/>
    <cellStyle name="표준 32 3 3 2 7 3 2" xfId="48430"/>
    <cellStyle name="표준 32 3 3 2 7 4" xfId="36129"/>
    <cellStyle name="표준 32 3 3 2 8" xfId="18397"/>
    <cellStyle name="표준 32 3 3 2 9" xfId="21054"/>
    <cellStyle name="표준 32 3 3 2 9 2" xfId="43448"/>
    <cellStyle name="표준 32 3 3 3" xfId="973"/>
    <cellStyle name="표준 32 3 3 3 2" xfId="1399"/>
    <cellStyle name="표준 32 3 3 3 2 2" xfId="2657"/>
    <cellStyle name="표준 32 3 3 3 2 2 2" xfId="5151"/>
    <cellStyle name="표준 32 3 3 3 2 2 2 2" xfId="10134"/>
    <cellStyle name="표준 32 3 3 3 2 2 2 2 2" xfId="18449"/>
    <cellStyle name="표준 32 3 3 3 2 2 2 2 3" xfId="30288"/>
    <cellStyle name="표준 32 3 3 3 2 2 2 2 3 2" xfId="52682"/>
    <cellStyle name="표준 32 3 3 3 2 2 2 2 4" xfId="40381"/>
    <cellStyle name="표준 32 3 3 3 2 2 2 3" xfId="18448"/>
    <cellStyle name="표준 32 3 3 3 2 2 2 4" xfId="25306"/>
    <cellStyle name="표준 32 3 3 3 2 2 2 4 2" xfId="47700"/>
    <cellStyle name="표준 32 3 3 3 2 2 2 5" xfId="35399"/>
    <cellStyle name="표준 32 3 3 3 2 2 3" xfId="7643"/>
    <cellStyle name="표준 32 3 3 3 2 2 3 2" xfId="18450"/>
    <cellStyle name="표준 32 3 3 3 2 2 3 3" xfId="27797"/>
    <cellStyle name="표준 32 3 3 3 2 2 3 3 2" xfId="50191"/>
    <cellStyle name="표준 32 3 3 3 2 2 3 4" xfId="37890"/>
    <cellStyle name="표준 32 3 3 3 2 2 4" xfId="18447"/>
    <cellStyle name="표준 32 3 3 3 2 2 5" xfId="22815"/>
    <cellStyle name="표준 32 3 3 3 2 2 5 2" xfId="45209"/>
    <cellStyle name="표준 32 3 3 3 2 2 6" xfId="32907"/>
    <cellStyle name="표준 32 3 3 3 2 3" xfId="3906"/>
    <cellStyle name="표준 32 3 3 3 2 3 2" xfId="8889"/>
    <cellStyle name="표준 32 3 3 3 2 3 2 2" xfId="18452"/>
    <cellStyle name="표준 32 3 3 3 2 3 2 3" xfId="29043"/>
    <cellStyle name="표준 32 3 3 3 2 3 2 3 2" xfId="51437"/>
    <cellStyle name="표준 32 3 3 3 2 3 2 4" xfId="39136"/>
    <cellStyle name="표준 32 3 3 3 2 3 3" xfId="18451"/>
    <cellStyle name="표준 32 3 3 3 2 3 4" xfId="24061"/>
    <cellStyle name="표준 32 3 3 3 2 3 4 2" xfId="46455"/>
    <cellStyle name="표준 32 3 3 3 2 3 5" xfId="34154"/>
    <cellStyle name="표준 32 3 3 3 2 4" xfId="6398"/>
    <cellStyle name="표준 32 3 3 3 2 4 2" xfId="18453"/>
    <cellStyle name="표준 32 3 3 3 2 4 3" xfId="26552"/>
    <cellStyle name="표준 32 3 3 3 2 4 3 2" xfId="48946"/>
    <cellStyle name="표준 32 3 3 3 2 4 4" xfId="36645"/>
    <cellStyle name="표준 32 3 3 3 2 5" xfId="18446"/>
    <cellStyle name="표준 32 3 3 3 2 6" xfId="21570"/>
    <cellStyle name="표준 32 3 3 3 2 6 2" xfId="43964"/>
    <cellStyle name="표준 32 3 3 3 2 7" xfId="31662"/>
    <cellStyle name="표준 32 3 3 3 3" xfId="1824"/>
    <cellStyle name="표준 32 3 3 3 3 2" xfId="3072"/>
    <cellStyle name="표준 32 3 3 3 3 2 2" xfId="5566"/>
    <cellStyle name="표준 32 3 3 3 3 2 2 2" xfId="10549"/>
    <cellStyle name="표준 32 3 3 3 3 2 2 2 2" xfId="18457"/>
    <cellStyle name="표준 32 3 3 3 3 2 2 2 3" xfId="30703"/>
    <cellStyle name="표준 32 3 3 3 3 2 2 2 3 2" xfId="53097"/>
    <cellStyle name="표준 32 3 3 3 3 2 2 2 4" xfId="40796"/>
    <cellStyle name="표준 32 3 3 3 3 2 2 3" xfId="18456"/>
    <cellStyle name="표준 32 3 3 3 3 2 2 4" xfId="25721"/>
    <cellStyle name="표준 32 3 3 3 3 2 2 4 2" xfId="48115"/>
    <cellStyle name="표준 32 3 3 3 3 2 2 5" xfId="35814"/>
    <cellStyle name="표준 32 3 3 3 3 2 3" xfId="8058"/>
    <cellStyle name="표준 32 3 3 3 3 2 3 2" xfId="18458"/>
    <cellStyle name="표준 32 3 3 3 3 2 3 3" xfId="28212"/>
    <cellStyle name="표준 32 3 3 3 3 2 3 3 2" xfId="50606"/>
    <cellStyle name="표준 32 3 3 3 3 2 3 4" xfId="38305"/>
    <cellStyle name="표준 32 3 3 3 3 2 4" xfId="18455"/>
    <cellStyle name="표준 32 3 3 3 3 2 5" xfId="23230"/>
    <cellStyle name="표준 32 3 3 3 3 2 5 2" xfId="45624"/>
    <cellStyle name="표준 32 3 3 3 3 2 6" xfId="33322"/>
    <cellStyle name="표준 32 3 3 3 3 3" xfId="4321"/>
    <cellStyle name="표준 32 3 3 3 3 3 2" xfId="9304"/>
    <cellStyle name="표준 32 3 3 3 3 3 2 2" xfId="18460"/>
    <cellStyle name="표준 32 3 3 3 3 3 2 3" xfId="29458"/>
    <cellStyle name="표준 32 3 3 3 3 3 2 3 2" xfId="51852"/>
    <cellStyle name="표준 32 3 3 3 3 3 2 4" xfId="39551"/>
    <cellStyle name="표준 32 3 3 3 3 3 3" xfId="18459"/>
    <cellStyle name="표준 32 3 3 3 3 3 4" xfId="24476"/>
    <cellStyle name="표준 32 3 3 3 3 3 4 2" xfId="46870"/>
    <cellStyle name="표준 32 3 3 3 3 3 5" xfId="34569"/>
    <cellStyle name="표준 32 3 3 3 3 4" xfId="6813"/>
    <cellStyle name="표준 32 3 3 3 3 4 2" xfId="18461"/>
    <cellStyle name="표준 32 3 3 3 3 4 3" xfId="26967"/>
    <cellStyle name="표준 32 3 3 3 3 4 3 2" xfId="49361"/>
    <cellStyle name="표준 32 3 3 3 3 4 4" xfId="37060"/>
    <cellStyle name="표준 32 3 3 3 3 5" xfId="18454"/>
    <cellStyle name="표준 32 3 3 3 3 6" xfId="21985"/>
    <cellStyle name="표준 32 3 3 3 3 6 2" xfId="44379"/>
    <cellStyle name="표준 32 3 3 3 3 7" xfId="32077"/>
    <cellStyle name="표준 32 3 3 3 4" xfId="2242"/>
    <cellStyle name="표준 32 3 3 3 4 2" xfId="4736"/>
    <cellStyle name="표준 32 3 3 3 4 2 2" xfId="9719"/>
    <cellStyle name="표준 32 3 3 3 4 2 2 2" xfId="18464"/>
    <cellStyle name="표준 32 3 3 3 4 2 2 3" xfId="29873"/>
    <cellStyle name="표준 32 3 3 3 4 2 2 3 2" xfId="52267"/>
    <cellStyle name="표준 32 3 3 3 4 2 2 4" xfId="39966"/>
    <cellStyle name="표준 32 3 3 3 4 2 3" xfId="18463"/>
    <cellStyle name="표준 32 3 3 3 4 2 4" xfId="24891"/>
    <cellStyle name="표준 32 3 3 3 4 2 4 2" xfId="47285"/>
    <cellStyle name="표준 32 3 3 3 4 2 5" xfId="34984"/>
    <cellStyle name="표준 32 3 3 3 4 3" xfId="7228"/>
    <cellStyle name="표준 32 3 3 3 4 3 2" xfId="18465"/>
    <cellStyle name="표준 32 3 3 3 4 3 3" xfId="27382"/>
    <cellStyle name="표준 32 3 3 3 4 3 3 2" xfId="49776"/>
    <cellStyle name="표준 32 3 3 3 4 3 4" xfId="37475"/>
    <cellStyle name="표준 32 3 3 3 4 4" xfId="18462"/>
    <cellStyle name="표준 32 3 3 3 4 5" xfId="22400"/>
    <cellStyle name="표준 32 3 3 3 4 5 2" xfId="44794"/>
    <cellStyle name="표준 32 3 3 3 4 6" xfId="32492"/>
    <cellStyle name="표준 32 3 3 3 5" xfId="3491"/>
    <cellStyle name="표준 32 3 3 3 5 2" xfId="8474"/>
    <cellStyle name="표준 32 3 3 3 5 2 2" xfId="18467"/>
    <cellStyle name="표준 32 3 3 3 5 2 3" xfId="28628"/>
    <cellStyle name="표준 32 3 3 3 5 2 3 2" xfId="51022"/>
    <cellStyle name="표준 32 3 3 3 5 2 4" xfId="38721"/>
    <cellStyle name="표준 32 3 3 3 5 3" xfId="18466"/>
    <cellStyle name="표준 32 3 3 3 5 4" xfId="23646"/>
    <cellStyle name="표준 32 3 3 3 5 4 2" xfId="46040"/>
    <cellStyle name="표준 32 3 3 3 5 5" xfId="33739"/>
    <cellStyle name="표준 32 3 3 3 6" xfId="5983"/>
    <cellStyle name="표준 32 3 3 3 6 2" xfId="18468"/>
    <cellStyle name="표준 32 3 3 3 6 3" xfId="26137"/>
    <cellStyle name="표준 32 3 3 3 6 3 2" xfId="48531"/>
    <cellStyle name="표준 32 3 3 3 6 4" xfId="36230"/>
    <cellStyle name="표준 32 3 3 3 7" xfId="18445"/>
    <cellStyle name="표준 32 3 3 3 8" xfId="21155"/>
    <cellStyle name="표준 32 3 3 3 8 2" xfId="43549"/>
    <cellStyle name="표준 32 3 3 3 9" xfId="31247"/>
    <cellStyle name="표준 32 3 3 4" xfId="1205"/>
    <cellStyle name="표준 32 3 3 4 2" xfId="2463"/>
    <cellStyle name="표준 32 3 3 4 2 2" xfId="4957"/>
    <cellStyle name="표준 32 3 3 4 2 2 2" xfId="9940"/>
    <cellStyle name="표준 32 3 3 4 2 2 2 2" xfId="18472"/>
    <cellStyle name="표준 32 3 3 4 2 2 2 3" xfId="30094"/>
    <cellStyle name="표준 32 3 3 4 2 2 2 3 2" xfId="52488"/>
    <cellStyle name="표준 32 3 3 4 2 2 2 4" xfId="40187"/>
    <cellStyle name="표준 32 3 3 4 2 2 3" xfId="18471"/>
    <cellStyle name="표준 32 3 3 4 2 2 4" xfId="25112"/>
    <cellStyle name="표준 32 3 3 4 2 2 4 2" xfId="47506"/>
    <cellStyle name="표준 32 3 3 4 2 2 5" xfId="35205"/>
    <cellStyle name="표준 32 3 3 4 2 3" xfId="7449"/>
    <cellStyle name="표준 32 3 3 4 2 3 2" xfId="18473"/>
    <cellStyle name="표준 32 3 3 4 2 3 3" xfId="27603"/>
    <cellStyle name="표준 32 3 3 4 2 3 3 2" xfId="49997"/>
    <cellStyle name="표준 32 3 3 4 2 3 4" xfId="37696"/>
    <cellStyle name="표준 32 3 3 4 2 4" xfId="18470"/>
    <cellStyle name="표준 32 3 3 4 2 5" xfId="22621"/>
    <cellStyle name="표준 32 3 3 4 2 5 2" xfId="45015"/>
    <cellStyle name="표준 32 3 3 4 2 6" xfId="32713"/>
    <cellStyle name="표준 32 3 3 4 3" xfId="3712"/>
    <cellStyle name="표준 32 3 3 4 3 2" xfId="8695"/>
    <cellStyle name="표준 32 3 3 4 3 2 2" xfId="18475"/>
    <cellStyle name="표준 32 3 3 4 3 2 3" xfId="28849"/>
    <cellStyle name="표준 32 3 3 4 3 2 3 2" xfId="51243"/>
    <cellStyle name="표준 32 3 3 4 3 2 4" xfId="38942"/>
    <cellStyle name="표준 32 3 3 4 3 3" xfId="18474"/>
    <cellStyle name="표준 32 3 3 4 3 4" xfId="23867"/>
    <cellStyle name="표준 32 3 3 4 3 4 2" xfId="46261"/>
    <cellStyle name="표준 32 3 3 4 3 5" xfId="33960"/>
    <cellStyle name="표준 32 3 3 4 4" xfId="6204"/>
    <cellStyle name="표준 32 3 3 4 4 2" xfId="18476"/>
    <cellStyle name="표준 32 3 3 4 4 3" xfId="26358"/>
    <cellStyle name="표준 32 3 3 4 4 3 2" xfId="48752"/>
    <cellStyle name="표준 32 3 3 4 4 4" xfId="36451"/>
    <cellStyle name="표준 32 3 3 4 5" xfId="18469"/>
    <cellStyle name="표준 32 3 3 4 6" xfId="21376"/>
    <cellStyle name="표준 32 3 3 4 6 2" xfId="43770"/>
    <cellStyle name="표준 32 3 3 4 7" xfId="31468"/>
    <cellStyle name="표준 32 3 3 5" xfId="1630"/>
    <cellStyle name="표준 32 3 3 5 2" xfId="2878"/>
    <cellStyle name="표준 32 3 3 5 2 2" xfId="5372"/>
    <cellStyle name="표준 32 3 3 5 2 2 2" xfId="10355"/>
    <cellStyle name="표준 32 3 3 5 2 2 2 2" xfId="18480"/>
    <cellStyle name="표준 32 3 3 5 2 2 2 3" xfId="30509"/>
    <cellStyle name="표준 32 3 3 5 2 2 2 3 2" xfId="52903"/>
    <cellStyle name="표준 32 3 3 5 2 2 2 4" xfId="40602"/>
    <cellStyle name="표준 32 3 3 5 2 2 3" xfId="18479"/>
    <cellStyle name="표준 32 3 3 5 2 2 4" xfId="25527"/>
    <cellStyle name="표준 32 3 3 5 2 2 4 2" xfId="47921"/>
    <cellStyle name="표준 32 3 3 5 2 2 5" xfId="35620"/>
    <cellStyle name="표준 32 3 3 5 2 3" xfId="7864"/>
    <cellStyle name="표준 32 3 3 5 2 3 2" xfId="18481"/>
    <cellStyle name="표준 32 3 3 5 2 3 3" xfId="28018"/>
    <cellStyle name="표준 32 3 3 5 2 3 3 2" xfId="50412"/>
    <cellStyle name="표준 32 3 3 5 2 3 4" xfId="38111"/>
    <cellStyle name="표준 32 3 3 5 2 4" xfId="18478"/>
    <cellStyle name="표준 32 3 3 5 2 5" xfId="23036"/>
    <cellStyle name="표준 32 3 3 5 2 5 2" xfId="45430"/>
    <cellStyle name="표준 32 3 3 5 2 6" xfId="33128"/>
    <cellStyle name="표준 32 3 3 5 3" xfId="4127"/>
    <cellStyle name="표준 32 3 3 5 3 2" xfId="9110"/>
    <cellStyle name="표준 32 3 3 5 3 2 2" xfId="18483"/>
    <cellStyle name="표준 32 3 3 5 3 2 3" xfId="29264"/>
    <cellStyle name="표준 32 3 3 5 3 2 3 2" xfId="51658"/>
    <cellStyle name="표준 32 3 3 5 3 2 4" xfId="39357"/>
    <cellStyle name="표준 32 3 3 5 3 3" xfId="18482"/>
    <cellStyle name="표준 32 3 3 5 3 4" xfId="24282"/>
    <cellStyle name="표준 32 3 3 5 3 4 2" xfId="46676"/>
    <cellStyle name="표준 32 3 3 5 3 5" xfId="34375"/>
    <cellStyle name="표준 32 3 3 5 4" xfId="6619"/>
    <cellStyle name="표준 32 3 3 5 4 2" xfId="18484"/>
    <cellStyle name="표준 32 3 3 5 4 3" xfId="26773"/>
    <cellStyle name="표준 32 3 3 5 4 3 2" xfId="49167"/>
    <cellStyle name="표준 32 3 3 5 4 4" xfId="36866"/>
    <cellStyle name="표준 32 3 3 5 5" xfId="18477"/>
    <cellStyle name="표준 32 3 3 5 6" xfId="21791"/>
    <cellStyle name="표준 32 3 3 5 6 2" xfId="44185"/>
    <cellStyle name="표준 32 3 3 5 7" xfId="31883"/>
    <cellStyle name="표준 32 3 3 6" xfId="2048"/>
    <cellStyle name="표준 32 3 3 6 2" xfId="4542"/>
    <cellStyle name="표준 32 3 3 6 2 2" xfId="9525"/>
    <cellStyle name="표준 32 3 3 6 2 2 2" xfId="18487"/>
    <cellStyle name="표준 32 3 3 6 2 2 3" xfId="29679"/>
    <cellStyle name="표준 32 3 3 6 2 2 3 2" xfId="52073"/>
    <cellStyle name="표준 32 3 3 6 2 2 4" xfId="39772"/>
    <cellStyle name="표준 32 3 3 6 2 3" xfId="18486"/>
    <cellStyle name="표준 32 3 3 6 2 4" xfId="24697"/>
    <cellStyle name="표준 32 3 3 6 2 4 2" xfId="47091"/>
    <cellStyle name="표준 32 3 3 6 2 5" xfId="34790"/>
    <cellStyle name="표준 32 3 3 6 3" xfId="7034"/>
    <cellStyle name="표준 32 3 3 6 3 2" xfId="18488"/>
    <cellStyle name="표준 32 3 3 6 3 3" xfId="27188"/>
    <cellStyle name="표준 32 3 3 6 3 3 2" xfId="49582"/>
    <cellStyle name="표준 32 3 3 6 3 4" xfId="37281"/>
    <cellStyle name="표준 32 3 3 6 4" xfId="18485"/>
    <cellStyle name="표준 32 3 3 6 5" xfId="22206"/>
    <cellStyle name="표준 32 3 3 6 5 2" xfId="44600"/>
    <cellStyle name="표준 32 3 3 6 6" xfId="32298"/>
    <cellStyle name="표준 32 3 3 7" xfId="3297"/>
    <cellStyle name="표준 32 3 3 7 2" xfId="8280"/>
    <cellStyle name="표준 32 3 3 7 2 2" xfId="18490"/>
    <cellStyle name="표준 32 3 3 7 2 3" xfId="28434"/>
    <cellStyle name="표준 32 3 3 7 2 3 2" xfId="50828"/>
    <cellStyle name="표준 32 3 3 7 2 4" xfId="38527"/>
    <cellStyle name="표준 32 3 3 7 3" xfId="18489"/>
    <cellStyle name="표준 32 3 3 7 4" xfId="23452"/>
    <cellStyle name="표준 32 3 3 7 4 2" xfId="45846"/>
    <cellStyle name="표준 32 3 3 7 5" xfId="33545"/>
    <cellStyle name="표준 32 3 3 8" xfId="5789"/>
    <cellStyle name="표준 32 3 3 8 2" xfId="18491"/>
    <cellStyle name="표준 32 3 3 8 3" xfId="25943"/>
    <cellStyle name="표준 32 3 3 8 3 2" xfId="48337"/>
    <cellStyle name="표준 32 3 3 8 4" xfId="36036"/>
    <cellStyle name="표준 32 3 3 9" xfId="18396"/>
    <cellStyle name="표준 32 3 4" xfId="800"/>
    <cellStyle name="표준 32 3 4 10" xfId="20990"/>
    <cellStyle name="표준 32 3 4 10 2" xfId="43384"/>
    <cellStyle name="표준 32 3 4 11" xfId="31082"/>
    <cellStyle name="표준 32 3 4 2" xfId="898"/>
    <cellStyle name="표준 32 3 4 2 10" xfId="31175"/>
    <cellStyle name="표준 32 3 4 2 2" xfId="1095"/>
    <cellStyle name="표준 32 3 4 2 2 2" xfId="1521"/>
    <cellStyle name="표준 32 3 4 2 2 2 2" xfId="2779"/>
    <cellStyle name="표준 32 3 4 2 2 2 2 2" xfId="5273"/>
    <cellStyle name="표준 32 3 4 2 2 2 2 2 2" xfId="10256"/>
    <cellStyle name="표준 32 3 4 2 2 2 2 2 2 2" xfId="18498"/>
    <cellStyle name="표준 32 3 4 2 2 2 2 2 2 3" xfId="30410"/>
    <cellStyle name="표준 32 3 4 2 2 2 2 2 2 3 2" xfId="52804"/>
    <cellStyle name="표준 32 3 4 2 2 2 2 2 2 4" xfId="40503"/>
    <cellStyle name="표준 32 3 4 2 2 2 2 2 3" xfId="18497"/>
    <cellStyle name="표준 32 3 4 2 2 2 2 2 4" xfId="25428"/>
    <cellStyle name="표준 32 3 4 2 2 2 2 2 4 2" xfId="47822"/>
    <cellStyle name="표준 32 3 4 2 2 2 2 2 5" xfId="35521"/>
    <cellStyle name="표준 32 3 4 2 2 2 2 3" xfId="7765"/>
    <cellStyle name="표준 32 3 4 2 2 2 2 3 2" xfId="18499"/>
    <cellStyle name="표준 32 3 4 2 2 2 2 3 3" xfId="27919"/>
    <cellStyle name="표준 32 3 4 2 2 2 2 3 3 2" xfId="50313"/>
    <cellStyle name="표준 32 3 4 2 2 2 2 3 4" xfId="38012"/>
    <cellStyle name="표준 32 3 4 2 2 2 2 4" xfId="18496"/>
    <cellStyle name="표준 32 3 4 2 2 2 2 5" xfId="22937"/>
    <cellStyle name="표준 32 3 4 2 2 2 2 5 2" xfId="45331"/>
    <cellStyle name="표준 32 3 4 2 2 2 2 6" xfId="33029"/>
    <cellStyle name="표준 32 3 4 2 2 2 3" xfId="4028"/>
    <cellStyle name="표준 32 3 4 2 2 2 3 2" xfId="9011"/>
    <cellStyle name="표준 32 3 4 2 2 2 3 2 2" xfId="18501"/>
    <cellStyle name="표준 32 3 4 2 2 2 3 2 3" xfId="29165"/>
    <cellStyle name="표준 32 3 4 2 2 2 3 2 3 2" xfId="51559"/>
    <cellStyle name="표준 32 3 4 2 2 2 3 2 4" xfId="39258"/>
    <cellStyle name="표준 32 3 4 2 2 2 3 3" xfId="18500"/>
    <cellStyle name="표준 32 3 4 2 2 2 3 4" xfId="24183"/>
    <cellStyle name="표준 32 3 4 2 2 2 3 4 2" xfId="46577"/>
    <cellStyle name="표준 32 3 4 2 2 2 3 5" xfId="34276"/>
    <cellStyle name="표준 32 3 4 2 2 2 4" xfId="6520"/>
    <cellStyle name="표준 32 3 4 2 2 2 4 2" xfId="18502"/>
    <cellStyle name="표준 32 3 4 2 2 2 4 3" xfId="26674"/>
    <cellStyle name="표준 32 3 4 2 2 2 4 3 2" xfId="49068"/>
    <cellStyle name="표준 32 3 4 2 2 2 4 4" xfId="36767"/>
    <cellStyle name="표준 32 3 4 2 2 2 5" xfId="18495"/>
    <cellStyle name="표준 32 3 4 2 2 2 6" xfId="21692"/>
    <cellStyle name="표준 32 3 4 2 2 2 6 2" xfId="44086"/>
    <cellStyle name="표준 32 3 4 2 2 2 7" xfId="31784"/>
    <cellStyle name="표준 32 3 4 2 2 3" xfId="1946"/>
    <cellStyle name="표준 32 3 4 2 2 3 2" xfId="3194"/>
    <cellStyle name="표준 32 3 4 2 2 3 2 2" xfId="5688"/>
    <cellStyle name="표준 32 3 4 2 2 3 2 2 2" xfId="10671"/>
    <cellStyle name="표준 32 3 4 2 2 3 2 2 2 2" xfId="18506"/>
    <cellStyle name="표준 32 3 4 2 2 3 2 2 2 3" xfId="30825"/>
    <cellStyle name="표준 32 3 4 2 2 3 2 2 2 3 2" xfId="53219"/>
    <cellStyle name="표준 32 3 4 2 2 3 2 2 2 4" xfId="40918"/>
    <cellStyle name="표준 32 3 4 2 2 3 2 2 3" xfId="18505"/>
    <cellStyle name="표준 32 3 4 2 2 3 2 2 4" xfId="25843"/>
    <cellStyle name="표준 32 3 4 2 2 3 2 2 4 2" xfId="48237"/>
    <cellStyle name="표준 32 3 4 2 2 3 2 2 5" xfId="35936"/>
    <cellStyle name="표준 32 3 4 2 2 3 2 3" xfId="8180"/>
    <cellStyle name="표준 32 3 4 2 2 3 2 3 2" xfId="18507"/>
    <cellStyle name="표준 32 3 4 2 2 3 2 3 3" xfId="28334"/>
    <cellStyle name="표준 32 3 4 2 2 3 2 3 3 2" xfId="50728"/>
    <cellStyle name="표준 32 3 4 2 2 3 2 3 4" xfId="38427"/>
    <cellStyle name="표준 32 3 4 2 2 3 2 4" xfId="18504"/>
    <cellStyle name="표준 32 3 4 2 2 3 2 5" xfId="23352"/>
    <cellStyle name="표준 32 3 4 2 2 3 2 5 2" xfId="45746"/>
    <cellStyle name="표준 32 3 4 2 2 3 2 6" xfId="33444"/>
    <cellStyle name="표준 32 3 4 2 2 3 3" xfId="4443"/>
    <cellStyle name="표준 32 3 4 2 2 3 3 2" xfId="9426"/>
    <cellStyle name="표준 32 3 4 2 2 3 3 2 2" xfId="18509"/>
    <cellStyle name="표준 32 3 4 2 2 3 3 2 3" xfId="29580"/>
    <cellStyle name="표준 32 3 4 2 2 3 3 2 3 2" xfId="51974"/>
    <cellStyle name="표준 32 3 4 2 2 3 3 2 4" xfId="39673"/>
    <cellStyle name="표준 32 3 4 2 2 3 3 3" xfId="18508"/>
    <cellStyle name="표준 32 3 4 2 2 3 3 4" xfId="24598"/>
    <cellStyle name="표준 32 3 4 2 2 3 3 4 2" xfId="46992"/>
    <cellStyle name="표준 32 3 4 2 2 3 3 5" xfId="34691"/>
    <cellStyle name="표준 32 3 4 2 2 3 4" xfId="6935"/>
    <cellStyle name="표준 32 3 4 2 2 3 4 2" xfId="18510"/>
    <cellStyle name="표준 32 3 4 2 2 3 4 3" xfId="27089"/>
    <cellStyle name="표준 32 3 4 2 2 3 4 3 2" xfId="49483"/>
    <cellStyle name="표준 32 3 4 2 2 3 4 4" xfId="37182"/>
    <cellStyle name="표준 32 3 4 2 2 3 5" xfId="18503"/>
    <cellStyle name="표준 32 3 4 2 2 3 6" xfId="22107"/>
    <cellStyle name="표준 32 3 4 2 2 3 6 2" xfId="44501"/>
    <cellStyle name="표준 32 3 4 2 2 3 7" xfId="32199"/>
    <cellStyle name="표준 32 3 4 2 2 4" xfId="2364"/>
    <cellStyle name="표준 32 3 4 2 2 4 2" xfId="4858"/>
    <cellStyle name="표준 32 3 4 2 2 4 2 2" xfId="9841"/>
    <cellStyle name="표준 32 3 4 2 2 4 2 2 2" xfId="18513"/>
    <cellStyle name="표준 32 3 4 2 2 4 2 2 3" xfId="29995"/>
    <cellStyle name="표준 32 3 4 2 2 4 2 2 3 2" xfId="52389"/>
    <cellStyle name="표준 32 3 4 2 2 4 2 2 4" xfId="40088"/>
    <cellStyle name="표준 32 3 4 2 2 4 2 3" xfId="18512"/>
    <cellStyle name="표준 32 3 4 2 2 4 2 4" xfId="25013"/>
    <cellStyle name="표준 32 3 4 2 2 4 2 4 2" xfId="47407"/>
    <cellStyle name="표준 32 3 4 2 2 4 2 5" xfId="35106"/>
    <cellStyle name="표준 32 3 4 2 2 4 3" xfId="7350"/>
    <cellStyle name="표준 32 3 4 2 2 4 3 2" xfId="18514"/>
    <cellStyle name="표준 32 3 4 2 2 4 3 3" xfId="27504"/>
    <cellStyle name="표준 32 3 4 2 2 4 3 3 2" xfId="49898"/>
    <cellStyle name="표준 32 3 4 2 2 4 3 4" xfId="37597"/>
    <cellStyle name="표준 32 3 4 2 2 4 4" xfId="18511"/>
    <cellStyle name="표준 32 3 4 2 2 4 5" xfId="22522"/>
    <cellStyle name="표준 32 3 4 2 2 4 5 2" xfId="44916"/>
    <cellStyle name="표준 32 3 4 2 2 4 6" xfId="32614"/>
    <cellStyle name="표준 32 3 4 2 2 5" xfId="3613"/>
    <cellStyle name="표준 32 3 4 2 2 5 2" xfId="8596"/>
    <cellStyle name="표준 32 3 4 2 2 5 2 2" xfId="18516"/>
    <cellStyle name="표준 32 3 4 2 2 5 2 3" xfId="28750"/>
    <cellStyle name="표준 32 3 4 2 2 5 2 3 2" xfId="51144"/>
    <cellStyle name="표준 32 3 4 2 2 5 2 4" xfId="38843"/>
    <cellStyle name="표준 32 3 4 2 2 5 3" xfId="18515"/>
    <cellStyle name="표준 32 3 4 2 2 5 4" xfId="23768"/>
    <cellStyle name="표준 32 3 4 2 2 5 4 2" xfId="46162"/>
    <cellStyle name="표준 32 3 4 2 2 5 5" xfId="33861"/>
    <cellStyle name="표준 32 3 4 2 2 6" xfId="6105"/>
    <cellStyle name="표준 32 3 4 2 2 6 2" xfId="18517"/>
    <cellStyle name="표준 32 3 4 2 2 6 3" xfId="26259"/>
    <cellStyle name="표준 32 3 4 2 2 6 3 2" xfId="48653"/>
    <cellStyle name="표준 32 3 4 2 2 6 4" xfId="36352"/>
    <cellStyle name="표준 32 3 4 2 2 7" xfId="18494"/>
    <cellStyle name="표준 32 3 4 2 2 8" xfId="21277"/>
    <cellStyle name="표준 32 3 4 2 2 8 2" xfId="43671"/>
    <cellStyle name="표준 32 3 4 2 2 9" xfId="31369"/>
    <cellStyle name="표준 32 3 4 2 3" xfId="1327"/>
    <cellStyle name="표준 32 3 4 2 3 2" xfId="2585"/>
    <cellStyle name="표준 32 3 4 2 3 2 2" xfId="5079"/>
    <cellStyle name="표준 32 3 4 2 3 2 2 2" xfId="10062"/>
    <cellStyle name="표준 32 3 4 2 3 2 2 2 2" xfId="18521"/>
    <cellStyle name="표준 32 3 4 2 3 2 2 2 3" xfId="30216"/>
    <cellStyle name="표준 32 3 4 2 3 2 2 2 3 2" xfId="52610"/>
    <cellStyle name="표준 32 3 4 2 3 2 2 2 4" xfId="40309"/>
    <cellStyle name="표준 32 3 4 2 3 2 2 3" xfId="18520"/>
    <cellStyle name="표준 32 3 4 2 3 2 2 4" xfId="25234"/>
    <cellStyle name="표준 32 3 4 2 3 2 2 4 2" xfId="47628"/>
    <cellStyle name="표준 32 3 4 2 3 2 2 5" xfId="35327"/>
    <cellStyle name="표준 32 3 4 2 3 2 3" xfId="7571"/>
    <cellStyle name="표준 32 3 4 2 3 2 3 2" xfId="18522"/>
    <cellStyle name="표준 32 3 4 2 3 2 3 3" xfId="27725"/>
    <cellStyle name="표준 32 3 4 2 3 2 3 3 2" xfId="50119"/>
    <cellStyle name="표준 32 3 4 2 3 2 3 4" xfId="37818"/>
    <cellStyle name="표준 32 3 4 2 3 2 4" xfId="18519"/>
    <cellStyle name="표준 32 3 4 2 3 2 5" xfId="22743"/>
    <cellStyle name="표준 32 3 4 2 3 2 5 2" xfId="45137"/>
    <cellStyle name="표준 32 3 4 2 3 2 6" xfId="32835"/>
    <cellStyle name="표준 32 3 4 2 3 3" xfId="3834"/>
    <cellStyle name="표준 32 3 4 2 3 3 2" xfId="8817"/>
    <cellStyle name="표준 32 3 4 2 3 3 2 2" xfId="18524"/>
    <cellStyle name="표준 32 3 4 2 3 3 2 3" xfId="28971"/>
    <cellStyle name="표준 32 3 4 2 3 3 2 3 2" xfId="51365"/>
    <cellStyle name="표준 32 3 4 2 3 3 2 4" xfId="39064"/>
    <cellStyle name="표준 32 3 4 2 3 3 3" xfId="18523"/>
    <cellStyle name="표준 32 3 4 2 3 3 4" xfId="23989"/>
    <cellStyle name="표준 32 3 4 2 3 3 4 2" xfId="46383"/>
    <cellStyle name="표준 32 3 4 2 3 3 5" xfId="34082"/>
    <cellStyle name="표준 32 3 4 2 3 4" xfId="6326"/>
    <cellStyle name="표준 32 3 4 2 3 4 2" xfId="18525"/>
    <cellStyle name="표준 32 3 4 2 3 4 3" xfId="26480"/>
    <cellStyle name="표준 32 3 4 2 3 4 3 2" xfId="48874"/>
    <cellStyle name="표준 32 3 4 2 3 4 4" xfId="36573"/>
    <cellStyle name="표준 32 3 4 2 3 5" xfId="18518"/>
    <cellStyle name="표준 32 3 4 2 3 6" xfId="21498"/>
    <cellStyle name="표준 32 3 4 2 3 6 2" xfId="43892"/>
    <cellStyle name="표준 32 3 4 2 3 7" xfId="31590"/>
    <cellStyle name="표준 32 3 4 2 4" xfId="1752"/>
    <cellStyle name="표준 32 3 4 2 4 2" xfId="3000"/>
    <cellStyle name="표준 32 3 4 2 4 2 2" xfId="5494"/>
    <cellStyle name="표준 32 3 4 2 4 2 2 2" xfId="10477"/>
    <cellStyle name="표준 32 3 4 2 4 2 2 2 2" xfId="18529"/>
    <cellStyle name="표준 32 3 4 2 4 2 2 2 3" xfId="30631"/>
    <cellStyle name="표준 32 3 4 2 4 2 2 2 3 2" xfId="53025"/>
    <cellStyle name="표준 32 3 4 2 4 2 2 2 4" xfId="40724"/>
    <cellStyle name="표준 32 3 4 2 4 2 2 3" xfId="18528"/>
    <cellStyle name="표준 32 3 4 2 4 2 2 4" xfId="25649"/>
    <cellStyle name="표준 32 3 4 2 4 2 2 4 2" xfId="48043"/>
    <cellStyle name="표준 32 3 4 2 4 2 2 5" xfId="35742"/>
    <cellStyle name="표준 32 3 4 2 4 2 3" xfId="7986"/>
    <cellStyle name="표준 32 3 4 2 4 2 3 2" xfId="18530"/>
    <cellStyle name="표준 32 3 4 2 4 2 3 3" xfId="28140"/>
    <cellStyle name="표준 32 3 4 2 4 2 3 3 2" xfId="50534"/>
    <cellStyle name="표준 32 3 4 2 4 2 3 4" xfId="38233"/>
    <cellStyle name="표준 32 3 4 2 4 2 4" xfId="18527"/>
    <cellStyle name="표준 32 3 4 2 4 2 5" xfId="23158"/>
    <cellStyle name="표준 32 3 4 2 4 2 5 2" xfId="45552"/>
    <cellStyle name="표준 32 3 4 2 4 2 6" xfId="33250"/>
    <cellStyle name="표준 32 3 4 2 4 3" xfId="4249"/>
    <cellStyle name="표준 32 3 4 2 4 3 2" xfId="9232"/>
    <cellStyle name="표준 32 3 4 2 4 3 2 2" xfId="18532"/>
    <cellStyle name="표준 32 3 4 2 4 3 2 3" xfId="29386"/>
    <cellStyle name="표준 32 3 4 2 4 3 2 3 2" xfId="51780"/>
    <cellStyle name="표준 32 3 4 2 4 3 2 4" xfId="39479"/>
    <cellStyle name="표준 32 3 4 2 4 3 3" xfId="18531"/>
    <cellStyle name="표준 32 3 4 2 4 3 4" xfId="24404"/>
    <cellStyle name="표준 32 3 4 2 4 3 4 2" xfId="46798"/>
    <cellStyle name="표준 32 3 4 2 4 3 5" xfId="34497"/>
    <cellStyle name="표준 32 3 4 2 4 4" xfId="6741"/>
    <cellStyle name="표준 32 3 4 2 4 4 2" xfId="18533"/>
    <cellStyle name="표준 32 3 4 2 4 4 3" xfId="26895"/>
    <cellStyle name="표준 32 3 4 2 4 4 3 2" xfId="49289"/>
    <cellStyle name="표준 32 3 4 2 4 4 4" xfId="36988"/>
    <cellStyle name="표준 32 3 4 2 4 5" xfId="18526"/>
    <cellStyle name="표준 32 3 4 2 4 6" xfId="21913"/>
    <cellStyle name="표준 32 3 4 2 4 6 2" xfId="44307"/>
    <cellStyle name="표준 32 3 4 2 4 7" xfId="32005"/>
    <cellStyle name="표준 32 3 4 2 5" xfId="2170"/>
    <cellStyle name="표준 32 3 4 2 5 2" xfId="4664"/>
    <cellStyle name="표준 32 3 4 2 5 2 2" xfId="9647"/>
    <cellStyle name="표준 32 3 4 2 5 2 2 2" xfId="18536"/>
    <cellStyle name="표준 32 3 4 2 5 2 2 3" xfId="29801"/>
    <cellStyle name="표준 32 3 4 2 5 2 2 3 2" xfId="52195"/>
    <cellStyle name="표준 32 3 4 2 5 2 2 4" xfId="39894"/>
    <cellStyle name="표준 32 3 4 2 5 2 3" xfId="18535"/>
    <cellStyle name="표준 32 3 4 2 5 2 4" xfId="24819"/>
    <cellStyle name="표준 32 3 4 2 5 2 4 2" xfId="47213"/>
    <cellStyle name="표준 32 3 4 2 5 2 5" xfId="34912"/>
    <cellStyle name="표준 32 3 4 2 5 3" xfId="7156"/>
    <cellStyle name="표준 32 3 4 2 5 3 2" xfId="18537"/>
    <cellStyle name="표준 32 3 4 2 5 3 3" xfId="27310"/>
    <cellStyle name="표준 32 3 4 2 5 3 3 2" xfId="49704"/>
    <cellStyle name="표준 32 3 4 2 5 3 4" xfId="37403"/>
    <cellStyle name="표준 32 3 4 2 5 4" xfId="18534"/>
    <cellStyle name="표준 32 3 4 2 5 5" xfId="22328"/>
    <cellStyle name="표준 32 3 4 2 5 5 2" xfId="44722"/>
    <cellStyle name="표준 32 3 4 2 5 6" xfId="32420"/>
    <cellStyle name="표준 32 3 4 2 6" xfId="3419"/>
    <cellStyle name="표준 32 3 4 2 6 2" xfId="8402"/>
    <cellStyle name="표준 32 3 4 2 6 2 2" xfId="18539"/>
    <cellStyle name="표준 32 3 4 2 6 2 3" xfId="28556"/>
    <cellStyle name="표준 32 3 4 2 6 2 3 2" xfId="50950"/>
    <cellStyle name="표준 32 3 4 2 6 2 4" xfId="38649"/>
    <cellStyle name="표준 32 3 4 2 6 3" xfId="18538"/>
    <cellStyle name="표준 32 3 4 2 6 4" xfId="23574"/>
    <cellStyle name="표준 32 3 4 2 6 4 2" xfId="45968"/>
    <cellStyle name="표준 32 3 4 2 6 5" xfId="33667"/>
    <cellStyle name="표준 32 3 4 2 7" xfId="5911"/>
    <cellStyle name="표준 32 3 4 2 7 2" xfId="18540"/>
    <cellStyle name="표준 32 3 4 2 7 3" xfId="26065"/>
    <cellStyle name="표준 32 3 4 2 7 3 2" xfId="48459"/>
    <cellStyle name="표준 32 3 4 2 7 4" xfId="36158"/>
    <cellStyle name="표준 32 3 4 2 8" xfId="18493"/>
    <cellStyle name="표준 32 3 4 2 9" xfId="21083"/>
    <cellStyle name="표준 32 3 4 2 9 2" xfId="43477"/>
    <cellStyle name="표준 32 3 4 3" xfId="1002"/>
    <cellStyle name="표준 32 3 4 3 2" xfId="1428"/>
    <cellStyle name="표준 32 3 4 3 2 2" xfId="2686"/>
    <cellStyle name="표준 32 3 4 3 2 2 2" xfId="5180"/>
    <cellStyle name="표준 32 3 4 3 2 2 2 2" xfId="10163"/>
    <cellStyle name="표준 32 3 4 3 2 2 2 2 2" xfId="18545"/>
    <cellStyle name="표준 32 3 4 3 2 2 2 2 3" xfId="30317"/>
    <cellStyle name="표준 32 3 4 3 2 2 2 2 3 2" xfId="52711"/>
    <cellStyle name="표준 32 3 4 3 2 2 2 2 4" xfId="40410"/>
    <cellStyle name="표준 32 3 4 3 2 2 2 3" xfId="18544"/>
    <cellStyle name="표준 32 3 4 3 2 2 2 4" xfId="25335"/>
    <cellStyle name="표준 32 3 4 3 2 2 2 4 2" xfId="47729"/>
    <cellStyle name="표준 32 3 4 3 2 2 2 5" xfId="35428"/>
    <cellStyle name="표준 32 3 4 3 2 2 3" xfId="7672"/>
    <cellStyle name="표준 32 3 4 3 2 2 3 2" xfId="18546"/>
    <cellStyle name="표준 32 3 4 3 2 2 3 3" xfId="27826"/>
    <cellStyle name="표준 32 3 4 3 2 2 3 3 2" xfId="50220"/>
    <cellStyle name="표준 32 3 4 3 2 2 3 4" xfId="37919"/>
    <cellStyle name="표준 32 3 4 3 2 2 4" xfId="18543"/>
    <cellStyle name="표준 32 3 4 3 2 2 5" xfId="22844"/>
    <cellStyle name="표준 32 3 4 3 2 2 5 2" xfId="45238"/>
    <cellStyle name="표준 32 3 4 3 2 2 6" xfId="32936"/>
    <cellStyle name="표준 32 3 4 3 2 3" xfId="3935"/>
    <cellStyle name="표준 32 3 4 3 2 3 2" xfId="8918"/>
    <cellStyle name="표준 32 3 4 3 2 3 2 2" xfId="18548"/>
    <cellStyle name="표준 32 3 4 3 2 3 2 3" xfId="29072"/>
    <cellStyle name="표준 32 3 4 3 2 3 2 3 2" xfId="51466"/>
    <cellStyle name="표준 32 3 4 3 2 3 2 4" xfId="39165"/>
    <cellStyle name="표준 32 3 4 3 2 3 3" xfId="18547"/>
    <cellStyle name="표준 32 3 4 3 2 3 4" xfId="24090"/>
    <cellStyle name="표준 32 3 4 3 2 3 4 2" xfId="46484"/>
    <cellStyle name="표준 32 3 4 3 2 3 5" xfId="34183"/>
    <cellStyle name="표준 32 3 4 3 2 4" xfId="6427"/>
    <cellStyle name="표준 32 3 4 3 2 4 2" xfId="18549"/>
    <cellStyle name="표준 32 3 4 3 2 4 3" xfId="26581"/>
    <cellStyle name="표준 32 3 4 3 2 4 3 2" xfId="48975"/>
    <cellStyle name="표준 32 3 4 3 2 4 4" xfId="36674"/>
    <cellStyle name="표준 32 3 4 3 2 5" xfId="18542"/>
    <cellStyle name="표준 32 3 4 3 2 6" xfId="21599"/>
    <cellStyle name="표준 32 3 4 3 2 6 2" xfId="43993"/>
    <cellStyle name="표준 32 3 4 3 2 7" xfId="31691"/>
    <cellStyle name="표준 32 3 4 3 3" xfId="1853"/>
    <cellStyle name="표준 32 3 4 3 3 2" xfId="3101"/>
    <cellStyle name="표준 32 3 4 3 3 2 2" xfId="5595"/>
    <cellStyle name="표준 32 3 4 3 3 2 2 2" xfId="10578"/>
    <cellStyle name="표준 32 3 4 3 3 2 2 2 2" xfId="18553"/>
    <cellStyle name="표준 32 3 4 3 3 2 2 2 3" xfId="30732"/>
    <cellStyle name="표준 32 3 4 3 3 2 2 2 3 2" xfId="53126"/>
    <cellStyle name="표준 32 3 4 3 3 2 2 2 4" xfId="40825"/>
    <cellStyle name="표준 32 3 4 3 3 2 2 3" xfId="18552"/>
    <cellStyle name="표준 32 3 4 3 3 2 2 4" xfId="25750"/>
    <cellStyle name="표준 32 3 4 3 3 2 2 4 2" xfId="48144"/>
    <cellStyle name="표준 32 3 4 3 3 2 2 5" xfId="35843"/>
    <cellStyle name="표준 32 3 4 3 3 2 3" xfId="8087"/>
    <cellStyle name="표준 32 3 4 3 3 2 3 2" xfId="18554"/>
    <cellStyle name="표준 32 3 4 3 3 2 3 3" xfId="28241"/>
    <cellStyle name="표준 32 3 4 3 3 2 3 3 2" xfId="50635"/>
    <cellStyle name="표준 32 3 4 3 3 2 3 4" xfId="38334"/>
    <cellStyle name="표준 32 3 4 3 3 2 4" xfId="18551"/>
    <cellStyle name="표준 32 3 4 3 3 2 5" xfId="23259"/>
    <cellStyle name="표준 32 3 4 3 3 2 5 2" xfId="45653"/>
    <cellStyle name="표준 32 3 4 3 3 2 6" xfId="33351"/>
    <cellStyle name="표준 32 3 4 3 3 3" xfId="4350"/>
    <cellStyle name="표준 32 3 4 3 3 3 2" xfId="9333"/>
    <cellStyle name="표준 32 3 4 3 3 3 2 2" xfId="18556"/>
    <cellStyle name="표준 32 3 4 3 3 3 2 3" xfId="29487"/>
    <cellStyle name="표준 32 3 4 3 3 3 2 3 2" xfId="51881"/>
    <cellStyle name="표준 32 3 4 3 3 3 2 4" xfId="39580"/>
    <cellStyle name="표준 32 3 4 3 3 3 3" xfId="18555"/>
    <cellStyle name="표준 32 3 4 3 3 3 4" xfId="24505"/>
    <cellStyle name="표준 32 3 4 3 3 3 4 2" xfId="46899"/>
    <cellStyle name="표준 32 3 4 3 3 3 5" xfId="34598"/>
    <cellStyle name="표준 32 3 4 3 3 4" xfId="6842"/>
    <cellStyle name="표준 32 3 4 3 3 4 2" xfId="18557"/>
    <cellStyle name="표준 32 3 4 3 3 4 3" xfId="26996"/>
    <cellStyle name="표준 32 3 4 3 3 4 3 2" xfId="49390"/>
    <cellStyle name="표준 32 3 4 3 3 4 4" xfId="37089"/>
    <cellStyle name="표준 32 3 4 3 3 5" xfId="18550"/>
    <cellStyle name="표준 32 3 4 3 3 6" xfId="22014"/>
    <cellStyle name="표준 32 3 4 3 3 6 2" xfId="44408"/>
    <cellStyle name="표준 32 3 4 3 3 7" xfId="32106"/>
    <cellStyle name="표준 32 3 4 3 4" xfId="2271"/>
    <cellStyle name="표준 32 3 4 3 4 2" xfId="4765"/>
    <cellStyle name="표준 32 3 4 3 4 2 2" xfId="9748"/>
    <cellStyle name="표준 32 3 4 3 4 2 2 2" xfId="18560"/>
    <cellStyle name="표준 32 3 4 3 4 2 2 3" xfId="29902"/>
    <cellStyle name="표준 32 3 4 3 4 2 2 3 2" xfId="52296"/>
    <cellStyle name="표준 32 3 4 3 4 2 2 4" xfId="39995"/>
    <cellStyle name="표준 32 3 4 3 4 2 3" xfId="18559"/>
    <cellStyle name="표준 32 3 4 3 4 2 4" xfId="24920"/>
    <cellStyle name="표준 32 3 4 3 4 2 4 2" xfId="47314"/>
    <cellStyle name="표준 32 3 4 3 4 2 5" xfId="35013"/>
    <cellStyle name="표준 32 3 4 3 4 3" xfId="7257"/>
    <cellStyle name="표준 32 3 4 3 4 3 2" xfId="18561"/>
    <cellStyle name="표준 32 3 4 3 4 3 3" xfId="27411"/>
    <cellStyle name="표준 32 3 4 3 4 3 3 2" xfId="49805"/>
    <cellStyle name="표준 32 3 4 3 4 3 4" xfId="37504"/>
    <cellStyle name="표준 32 3 4 3 4 4" xfId="18558"/>
    <cellStyle name="표준 32 3 4 3 4 5" xfId="22429"/>
    <cellStyle name="표준 32 3 4 3 4 5 2" xfId="44823"/>
    <cellStyle name="표준 32 3 4 3 4 6" xfId="32521"/>
    <cellStyle name="표준 32 3 4 3 5" xfId="3520"/>
    <cellStyle name="표준 32 3 4 3 5 2" xfId="8503"/>
    <cellStyle name="표준 32 3 4 3 5 2 2" xfId="18563"/>
    <cellStyle name="표준 32 3 4 3 5 2 3" xfId="28657"/>
    <cellStyle name="표준 32 3 4 3 5 2 3 2" xfId="51051"/>
    <cellStyle name="표준 32 3 4 3 5 2 4" xfId="38750"/>
    <cellStyle name="표준 32 3 4 3 5 3" xfId="18562"/>
    <cellStyle name="표준 32 3 4 3 5 4" xfId="23675"/>
    <cellStyle name="표준 32 3 4 3 5 4 2" xfId="46069"/>
    <cellStyle name="표준 32 3 4 3 5 5" xfId="33768"/>
    <cellStyle name="표준 32 3 4 3 6" xfId="6012"/>
    <cellStyle name="표준 32 3 4 3 6 2" xfId="18564"/>
    <cellStyle name="표준 32 3 4 3 6 3" xfId="26166"/>
    <cellStyle name="표준 32 3 4 3 6 3 2" xfId="48560"/>
    <cellStyle name="표준 32 3 4 3 6 4" xfId="36259"/>
    <cellStyle name="표준 32 3 4 3 7" xfId="18541"/>
    <cellStyle name="표준 32 3 4 3 8" xfId="21184"/>
    <cellStyle name="표준 32 3 4 3 8 2" xfId="43578"/>
    <cellStyle name="표준 32 3 4 3 9" xfId="31276"/>
    <cellStyle name="표준 32 3 4 4" xfId="1234"/>
    <cellStyle name="표준 32 3 4 4 2" xfId="2492"/>
    <cellStyle name="표준 32 3 4 4 2 2" xfId="4986"/>
    <cellStyle name="표준 32 3 4 4 2 2 2" xfId="9969"/>
    <cellStyle name="표준 32 3 4 4 2 2 2 2" xfId="18568"/>
    <cellStyle name="표준 32 3 4 4 2 2 2 3" xfId="30123"/>
    <cellStyle name="표준 32 3 4 4 2 2 2 3 2" xfId="52517"/>
    <cellStyle name="표준 32 3 4 4 2 2 2 4" xfId="40216"/>
    <cellStyle name="표준 32 3 4 4 2 2 3" xfId="18567"/>
    <cellStyle name="표준 32 3 4 4 2 2 4" xfId="25141"/>
    <cellStyle name="표준 32 3 4 4 2 2 4 2" xfId="47535"/>
    <cellStyle name="표준 32 3 4 4 2 2 5" xfId="35234"/>
    <cellStyle name="표준 32 3 4 4 2 3" xfId="7478"/>
    <cellStyle name="표준 32 3 4 4 2 3 2" xfId="18569"/>
    <cellStyle name="표준 32 3 4 4 2 3 3" xfId="27632"/>
    <cellStyle name="표준 32 3 4 4 2 3 3 2" xfId="50026"/>
    <cellStyle name="표준 32 3 4 4 2 3 4" xfId="37725"/>
    <cellStyle name="표준 32 3 4 4 2 4" xfId="18566"/>
    <cellStyle name="표준 32 3 4 4 2 5" xfId="22650"/>
    <cellStyle name="표준 32 3 4 4 2 5 2" xfId="45044"/>
    <cellStyle name="표준 32 3 4 4 2 6" xfId="32742"/>
    <cellStyle name="표준 32 3 4 4 3" xfId="3741"/>
    <cellStyle name="표준 32 3 4 4 3 2" xfId="8724"/>
    <cellStyle name="표준 32 3 4 4 3 2 2" xfId="18571"/>
    <cellStyle name="표준 32 3 4 4 3 2 3" xfId="28878"/>
    <cellStyle name="표준 32 3 4 4 3 2 3 2" xfId="51272"/>
    <cellStyle name="표준 32 3 4 4 3 2 4" xfId="38971"/>
    <cellStyle name="표준 32 3 4 4 3 3" xfId="18570"/>
    <cellStyle name="표준 32 3 4 4 3 4" xfId="23896"/>
    <cellStyle name="표준 32 3 4 4 3 4 2" xfId="46290"/>
    <cellStyle name="표준 32 3 4 4 3 5" xfId="33989"/>
    <cellStyle name="표준 32 3 4 4 4" xfId="6233"/>
    <cellStyle name="표준 32 3 4 4 4 2" xfId="18572"/>
    <cellStyle name="표준 32 3 4 4 4 3" xfId="26387"/>
    <cellStyle name="표준 32 3 4 4 4 3 2" xfId="48781"/>
    <cellStyle name="표준 32 3 4 4 4 4" xfId="36480"/>
    <cellStyle name="표준 32 3 4 4 5" xfId="18565"/>
    <cellStyle name="표준 32 3 4 4 6" xfId="21405"/>
    <cellStyle name="표준 32 3 4 4 6 2" xfId="43799"/>
    <cellStyle name="표준 32 3 4 4 7" xfId="31497"/>
    <cellStyle name="표준 32 3 4 5" xfId="1659"/>
    <cellStyle name="표준 32 3 4 5 2" xfId="2907"/>
    <cellStyle name="표준 32 3 4 5 2 2" xfId="5401"/>
    <cellStyle name="표준 32 3 4 5 2 2 2" xfId="10384"/>
    <cellStyle name="표준 32 3 4 5 2 2 2 2" xfId="18576"/>
    <cellStyle name="표준 32 3 4 5 2 2 2 3" xfId="30538"/>
    <cellStyle name="표준 32 3 4 5 2 2 2 3 2" xfId="52932"/>
    <cellStyle name="표준 32 3 4 5 2 2 2 4" xfId="40631"/>
    <cellStyle name="표준 32 3 4 5 2 2 3" xfId="18575"/>
    <cellStyle name="표준 32 3 4 5 2 2 4" xfId="25556"/>
    <cellStyle name="표준 32 3 4 5 2 2 4 2" xfId="47950"/>
    <cellStyle name="표준 32 3 4 5 2 2 5" xfId="35649"/>
    <cellStyle name="표준 32 3 4 5 2 3" xfId="7893"/>
    <cellStyle name="표준 32 3 4 5 2 3 2" xfId="18577"/>
    <cellStyle name="표준 32 3 4 5 2 3 3" xfId="28047"/>
    <cellStyle name="표준 32 3 4 5 2 3 3 2" xfId="50441"/>
    <cellStyle name="표준 32 3 4 5 2 3 4" xfId="38140"/>
    <cellStyle name="표준 32 3 4 5 2 4" xfId="18574"/>
    <cellStyle name="표준 32 3 4 5 2 5" xfId="23065"/>
    <cellStyle name="표준 32 3 4 5 2 5 2" xfId="45459"/>
    <cellStyle name="표준 32 3 4 5 2 6" xfId="33157"/>
    <cellStyle name="표준 32 3 4 5 3" xfId="4156"/>
    <cellStyle name="표준 32 3 4 5 3 2" xfId="9139"/>
    <cellStyle name="표준 32 3 4 5 3 2 2" xfId="18579"/>
    <cellStyle name="표준 32 3 4 5 3 2 3" xfId="29293"/>
    <cellStyle name="표준 32 3 4 5 3 2 3 2" xfId="51687"/>
    <cellStyle name="표준 32 3 4 5 3 2 4" xfId="39386"/>
    <cellStyle name="표준 32 3 4 5 3 3" xfId="18578"/>
    <cellStyle name="표준 32 3 4 5 3 4" xfId="24311"/>
    <cellStyle name="표준 32 3 4 5 3 4 2" xfId="46705"/>
    <cellStyle name="표준 32 3 4 5 3 5" xfId="34404"/>
    <cellStyle name="표준 32 3 4 5 4" xfId="6648"/>
    <cellStyle name="표준 32 3 4 5 4 2" xfId="18580"/>
    <cellStyle name="표준 32 3 4 5 4 3" xfId="26802"/>
    <cellStyle name="표준 32 3 4 5 4 3 2" xfId="49196"/>
    <cellStyle name="표준 32 3 4 5 4 4" xfId="36895"/>
    <cellStyle name="표준 32 3 4 5 5" xfId="18573"/>
    <cellStyle name="표준 32 3 4 5 6" xfId="21820"/>
    <cellStyle name="표준 32 3 4 5 6 2" xfId="44214"/>
    <cellStyle name="표준 32 3 4 5 7" xfId="31912"/>
    <cellStyle name="표준 32 3 4 6" xfId="2077"/>
    <cellStyle name="표준 32 3 4 6 2" xfId="4571"/>
    <cellStyle name="표준 32 3 4 6 2 2" xfId="9554"/>
    <cellStyle name="표준 32 3 4 6 2 2 2" xfId="18583"/>
    <cellStyle name="표준 32 3 4 6 2 2 3" xfId="29708"/>
    <cellStyle name="표준 32 3 4 6 2 2 3 2" xfId="52102"/>
    <cellStyle name="표준 32 3 4 6 2 2 4" xfId="39801"/>
    <cellStyle name="표준 32 3 4 6 2 3" xfId="18582"/>
    <cellStyle name="표준 32 3 4 6 2 4" xfId="24726"/>
    <cellStyle name="표준 32 3 4 6 2 4 2" xfId="47120"/>
    <cellStyle name="표준 32 3 4 6 2 5" xfId="34819"/>
    <cellStyle name="표준 32 3 4 6 3" xfId="7063"/>
    <cellStyle name="표준 32 3 4 6 3 2" xfId="18584"/>
    <cellStyle name="표준 32 3 4 6 3 3" xfId="27217"/>
    <cellStyle name="표준 32 3 4 6 3 3 2" xfId="49611"/>
    <cellStyle name="표준 32 3 4 6 3 4" xfId="37310"/>
    <cellStyle name="표준 32 3 4 6 4" xfId="18581"/>
    <cellStyle name="표준 32 3 4 6 5" xfId="22235"/>
    <cellStyle name="표준 32 3 4 6 5 2" xfId="44629"/>
    <cellStyle name="표준 32 3 4 6 6" xfId="32327"/>
    <cellStyle name="표준 32 3 4 7" xfId="3326"/>
    <cellStyle name="표준 32 3 4 7 2" xfId="8309"/>
    <cellStyle name="표준 32 3 4 7 2 2" xfId="18586"/>
    <cellStyle name="표준 32 3 4 7 2 3" xfId="28463"/>
    <cellStyle name="표준 32 3 4 7 2 3 2" xfId="50857"/>
    <cellStyle name="표준 32 3 4 7 2 4" xfId="38556"/>
    <cellStyle name="표준 32 3 4 7 3" xfId="18585"/>
    <cellStyle name="표준 32 3 4 7 4" xfId="23481"/>
    <cellStyle name="표준 32 3 4 7 4 2" xfId="45875"/>
    <cellStyle name="표준 32 3 4 7 5" xfId="33574"/>
    <cellStyle name="표준 32 3 4 8" xfId="5818"/>
    <cellStyle name="표준 32 3 4 8 2" xfId="18587"/>
    <cellStyle name="표준 32 3 4 8 3" xfId="25972"/>
    <cellStyle name="표준 32 3 4 8 3 2" xfId="48366"/>
    <cellStyle name="표준 32 3 4 8 4" xfId="36065"/>
    <cellStyle name="표준 32 3 4 9" xfId="18492"/>
    <cellStyle name="표준 32 3 5" xfId="830"/>
    <cellStyle name="표준 32 3 5 10" xfId="21019"/>
    <cellStyle name="표준 32 3 5 10 2" xfId="43413"/>
    <cellStyle name="표준 32 3 5 11" xfId="31111"/>
    <cellStyle name="표준 32 3 5 2" xfId="927"/>
    <cellStyle name="표준 32 3 5 2 10" xfId="31204"/>
    <cellStyle name="표준 32 3 5 2 2" xfId="1124"/>
    <cellStyle name="표준 32 3 5 2 2 2" xfId="1550"/>
    <cellStyle name="표준 32 3 5 2 2 2 2" xfId="2808"/>
    <cellStyle name="표준 32 3 5 2 2 2 2 2" xfId="5302"/>
    <cellStyle name="표준 32 3 5 2 2 2 2 2 2" xfId="10285"/>
    <cellStyle name="표준 32 3 5 2 2 2 2 2 2 2" xfId="18594"/>
    <cellStyle name="표준 32 3 5 2 2 2 2 2 2 3" xfId="30439"/>
    <cellStyle name="표준 32 3 5 2 2 2 2 2 2 3 2" xfId="52833"/>
    <cellStyle name="표준 32 3 5 2 2 2 2 2 2 4" xfId="40532"/>
    <cellStyle name="표준 32 3 5 2 2 2 2 2 3" xfId="18593"/>
    <cellStyle name="표준 32 3 5 2 2 2 2 2 4" xfId="25457"/>
    <cellStyle name="표준 32 3 5 2 2 2 2 2 4 2" xfId="47851"/>
    <cellStyle name="표준 32 3 5 2 2 2 2 2 5" xfId="35550"/>
    <cellStyle name="표준 32 3 5 2 2 2 2 3" xfId="7794"/>
    <cellStyle name="표준 32 3 5 2 2 2 2 3 2" xfId="18595"/>
    <cellStyle name="표준 32 3 5 2 2 2 2 3 3" xfId="27948"/>
    <cellStyle name="표준 32 3 5 2 2 2 2 3 3 2" xfId="50342"/>
    <cellStyle name="표준 32 3 5 2 2 2 2 3 4" xfId="38041"/>
    <cellStyle name="표준 32 3 5 2 2 2 2 4" xfId="18592"/>
    <cellStyle name="표준 32 3 5 2 2 2 2 5" xfId="22966"/>
    <cellStyle name="표준 32 3 5 2 2 2 2 5 2" xfId="45360"/>
    <cellStyle name="표준 32 3 5 2 2 2 2 6" xfId="33058"/>
    <cellStyle name="표준 32 3 5 2 2 2 3" xfId="4057"/>
    <cellStyle name="표준 32 3 5 2 2 2 3 2" xfId="9040"/>
    <cellStyle name="표준 32 3 5 2 2 2 3 2 2" xfId="18597"/>
    <cellStyle name="표준 32 3 5 2 2 2 3 2 3" xfId="29194"/>
    <cellStyle name="표준 32 3 5 2 2 2 3 2 3 2" xfId="51588"/>
    <cellStyle name="표준 32 3 5 2 2 2 3 2 4" xfId="39287"/>
    <cellStyle name="표준 32 3 5 2 2 2 3 3" xfId="18596"/>
    <cellStyle name="표준 32 3 5 2 2 2 3 4" xfId="24212"/>
    <cellStyle name="표준 32 3 5 2 2 2 3 4 2" xfId="46606"/>
    <cellStyle name="표준 32 3 5 2 2 2 3 5" xfId="34305"/>
    <cellStyle name="표준 32 3 5 2 2 2 4" xfId="6549"/>
    <cellStyle name="표준 32 3 5 2 2 2 4 2" xfId="18598"/>
    <cellStyle name="표준 32 3 5 2 2 2 4 3" xfId="26703"/>
    <cellStyle name="표준 32 3 5 2 2 2 4 3 2" xfId="49097"/>
    <cellStyle name="표준 32 3 5 2 2 2 4 4" xfId="36796"/>
    <cellStyle name="표준 32 3 5 2 2 2 5" xfId="18591"/>
    <cellStyle name="표준 32 3 5 2 2 2 6" xfId="21721"/>
    <cellStyle name="표준 32 3 5 2 2 2 6 2" xfId="44115"/>
    <cellStyle name="표준 32 3 5 2 2 2 7" xfId="31813"/>
    <cellStyle name="표준 32 3 5 2 2 3" xfId="1975"/>
    <cellStyle name="표준 32 3 5 2 2 3 2" xfId="3223"/>
    <cellStyle name="표준 32 3 5 2 2 3 2 2" xfId="5717"/>
    <cellStyle name="표준 32 3 5 2 2 3 2 2 2" xfId="10700"/>
    <cellStyle name="표준 32 3 5 2 2 3 2 2 2 2" xfId="18602"/>
    <cellStyle name="표준 32 3 5 2 2 3 2 2 2 3" xfId="30854"/>
    <cellStyle name="표준 32 3 5 2 2 3 2 2 2 3 2" xfId="53248"/>
    <cellStyle name="표준 32 3 5 2 2 3 2 2 2 4" xfId="40947"/>
    <cellStyle name="표준 32 3 5 2 2 3 2 2 3" xfId="18601"/>
    <cellStyle name="표준 32 3 5 2 2 3 2 2 4" xfId="25872"/>
    <cellStyle name="표준 32 3 5 2 2 3 2 2 4 2" xfId="48266"/>
    <cellStyle name="표준 32 3 5 2 2 3 2 2 5" xfId="35965"/>
    <cellStyle name="표준 32 3 5 2 2 3 2 3" xfId="8209"/>
    <cellStyle name="표준 32 3 5 2 2 3 2 3 2" xfId="18603"/>
    <cellStyle name="표준 32 3 5 2 2 3 2 3 3" xfId="28363"/>
    <cellStyle name="표준 32 3 5 2 2 3 2 3 3 2" xfId="50757"/>
    <cellStyle name="표준 32 3 5 2 2 3 2 3 4" xfId="38456"/>
    <cellStyle name="표준 32 3 5 2 2 3 2 4" xfId="18600"/>
    <cellStyle name="표준 32 3 5 2 2 3 2 5" xfId="23381"/>
    <cellStyle name="표준 32 3 5 2 2 3 2 5 2" xfId="45775"/>
    <cellStyle name="표준 32 3 5 2 2 3 2 6" xfId="33473"/>
    <cellStyle name="표준 32 3 5 2 2 3 3" xfId="4472"/>
    <cellStyle name="표준 32 3 5 2 2 3 3 2" xfId="9455"/>
    <cellStyle name="표준 32 3 5 2 2 3 3 2 2" xfId="18605"/>
    <cellStyle name="표준 32 3 5 2 2 3 3 2 3" xfId="29609"/>
    <cellStyle name="표준 32 3 5 2 2 3 3 2 3 2" xfId="52003"/>
    <cellStyle name="표준 32 3 5 2 2 3 3 2 4" xfId="39702"/>
    <cellStyle name="표준 32 3 5 2 2 3 3 3" xfId="18604"/>
    <cellStyle name="표준 32 3 5 2 2 3 3 4" xfId="24627"/>
    <cellStyle name="표준 32 3 5 2 2 3 3 4 2" xfId="47021"/>
    <cellStyle name="표준 32 3 5 2 2 3 3 5" xfId="34720"/>
    <cellStyle name="표준 32 3 5 2 2 3 4" xfId="6964"/>
    <cellStyle name="표준 32 3 5 2 2 3 4 2" xfId="18606"/>
    <cellStyle name="표준 32 3 5 2 2 3 4 3" xfId="27118"/>
    <cellStyle name="표준 32 3 5 2 2 3 4 3 2" xfId="49512"/>
    <cellStyle name="표준 32 3 5 2 2 3 4 4" xfId="37211"/>
    <cellStyle name="표준 32 3 5 2 2 3 5" xfId="18599"/>
    <cellStyle name="표준 32 3 5 2 2 3 6" xfId="22136"/>
    <cellStyle name="표준 32 3 5 2 2 3 6 2" xfId="44530"/>
    <cellStyle name="표준 32 3 5 2 2 3 7" xfId="32228"/>
    <cellStyle name="표준 32 3 5 2 2 4" xfId="2393"/>
    <cellStyle name="표준 32 3 5 2 2 4 2" xfId="4887"/>
    <cellStyle name="표준 32 3 5 2 2 4 2 2" xfId="9870"/>
    <cellStyle name="표준 32 3 5 2 2 4 2 2 2" xfId="18609"/>
    <cellStyle name="표준 32 3 5 2 2 4 2 2 3" xfId="30024"/>
    <cellStyle name="표준 32 3 5 2 2 4 2 2 3 2" xfId="52418"/>
    <cellStyle name="표준 32 3 5 2 2 4 2 2 4" xfId="40117"/>
    <cellStyle name="표준 32 3 5 2 2 4 2 3" xfId="18608"/>
    <cellStyle name="표준 32 3 5 2 2 4 2 4" xfId="25042"/>
    <cellStyle name="표준 32 3 5 2 2 4 2 4 2" xfId="47436"/>
    <cellStyle name="표준 32 3 5 2 2 4 2 5" xfId="35135"/>
    <cellStyle name="표준 32 3 5 2 2 4 3" xfId="7379"/>
    <cellStyle name="표준 32 3 5 2 2 4 3 2" xfId="18610"/>
    <cellStyle name="표준 32 3 5 2 2 4 3 3" xfId="27533"/>
    <cellStyle name="표준 32 3 5 2 2 4 3 3 2" xfId="49927"/>
    <cellStyle name="표준 32 3 5 2 2 4 3 4" xfId="37626"/>
    <cellStyle name="표준 32 3 5 2 2 4 4" xfId="18607"/>
    <cellStyle name="표준 32 3 5 2 2 4 5" xfId="22551"/>
    <cellStyle name="표준 32 3 5 2 2 4 5 2" xfId="44945"/>
    <cellStyle name="표준 32 3 5 2 2 4 6" xfId="32643"/>
    <cellStyle name="표준 32 3 5 2 2 5" xfId="3642"/>
    <cellStyle name="표준 32 3 5 2 2 5 2" xfId="8625"/>
    <cellStyle name="표준 32 3 5 2 2 5 2 2" xfId="18612"/>
    <cellStyle name="표준 32 3 5 2 2 5 2 3" xfId="28779"/>
    <cellStyle name="표준 32 3 5 2 2 5 2 3 2" xfId="51173"/>
    <cellStyle name="표준 32 3 5 2 2 5 2 4" xfId="38872"/>
    <cellStyle name="표준 32 3 5 2 2 5 3" xfId="18611"/>
    <cellStyle name="표준 32 3 5 2 2 5 4" xfId="23797"/>
    <cellStyle name="표준 32 3 5 2 2 5 4 2" xfId="46191"/>
    <cellStyle name="표준 32 3 5 2 2 5 5" xfId="33890"/>
    <cellStyle name="표준 32 3 5 2 2 6" xfId="6134"/>
    <cellStyle name="표준 32 3 5 2 2 6 2" xfId="18613"/>
    <cellStyle name="표준 32 3 5 2 2 6 3" xfId="26288"/>
    <cellStyle name="표준 32 3 5 2 2 6 3 2" xfId="48682"/>
    <cellStyle name="표준 32 3 5 2 2 6 4" xfId="36381"/>
    <cellStyle name="표준 32 3 5 2 2 7" xfId="18590"/>
    <cellStyle name="표준 32 3 5 2 2 8" xfId="21306"/>
    <cellStyle name="표준 32 3 5 2 2 8 2" xfId="43700"/>
    <cellStyle name="표준 32 3 5 2 2 9" xfId="31398"/>
    <cellStyle name="표준 32 3 5 2 3" xfId="1356"/>
    <cellStyle name="표준 32 3 5 2 3 2" xfId="2614"/>
    <cellStyle name="표준 32 3 5 2 3 2 2" xfId="5108"/>
    <cellStyle name="표준 32 3 5 2 3 2 2 2" xfId="10091"/>
    <cellStyle name="표준 32 3 5 2 3 2 2 2 2" xfId="18617"/>
    <cellStyle name="표준 32 3 5 2 3 2 2 2 3" xfId="30245"/>
    <cellStyle name="표준 32 3 5 2 3 2 2 2 3 2" xfId="52639"/>
    <cellStyle name="표준 32 3 5 2 3 2 2 2 4" xfId="40338"/>
    <cellStyle name="표준 32 3 5 2 3 2 2 3" xfId="18616"/>
    <cellStyle name="표준 32 3 5 2 3 2 2 4" xfId="25263"/>
    <cellStyle name="표준 32 3 5 2 3 2 2 4 2" xfId="47657"/>
    <cellStyle name="표준 32 3 5 2 3 2 2 5" xfId="35356"/>
    <cellStyle name="표준 32 3 5 2 3 2 3" xfId="7600"/>
    <cellStyle name="표준 32 3 5 2 3 2 3 2" xfId="18618"/>
    <cellStyle name="표준 32 3 5 2 3 2 3 3" xfId="27754"/>
    <cellStyle name="표준 32 3 5 2 3 2 3 3 2" xfId="50148"/>
    <cellStyle name="표준 32 3 5 2 3 2 3 4" xfId="37847"/>
    <cellStyle name="표준 32 3 5 2 3 2 4" xfId="18615"/>
    <cellStyle name="표준 32 3 5 2 3 2 5" xfId="22772"/>
    <cellStyle name="표준 32 3 5 2 3 2 5 2" xfId="45166"/>
    <cellStyle name="표준 32 3 5 2 3 2 6" xfId="32864"/>
    <cellStyle name="표준 32 3 5 2 3 3" xfId="3863"/>
    <cellStyle name="표준 32 3 5 2 3 3 2" xfId="8846"/>
    <cellStyle name="표준 32 3 5 2 3 3 2 2" xfId="18620"/>
    <cellStyle name="표준 32 3 5 2 3 3 2 3" xfId="29000"/>
    <cellStyle name="표준 32 3 5 2 3 3 2 3 2" xfId="51394"/>
    <cellStyle name="표준 32 3 5 2 3 3 2 4" xfId="39093"/>
    <cellStyle name="표준 32 3 5 2 3 3 3" xfId="18619"/>
    <cellStyle name="표준 32 3 5 2 3 3 4" xfId="24018"/>
    <cellStyle name="표준 32 3 5 2 3 3 4 2" xfId="46412"/>
    <cellStyle name="표준 32 3 5 2 3 3 5" xfId="34111"/>
    <cellStyle name="표준 32 3 5 2 3 4" xfId="6355"/>
    <cellStyle name="표준 32 3 5 2 3 4 2" xfId="18621"/>
    <cellStyle name="표준 32 3 5 2 3 4 3" xfId="26509"/>
    <cellStyle name="표준 32 3 5 2 3 4 3 2" xfId="48903"/>
    <cellStyle name="표준 32 3 5 2 3 4 4" xfId="36602"/>
    <cellStyle name="표준 32 3 5 2 3 5" xfId="18614"/>
    <cellStyle name="표준 32 3 5 2 3 6" xfId="21527"/>
    <cellStyle name="표준 32 3 5 2 3 6 2" xfId="43921"/>
    <cellStyle name="표준 32 3 5 2 3 7" xfId="31619"/>
    <cellStyle name="표준 32 3 5 2 4" xfId="1781"/>
    <cellStyle name="표준 32 3 5 2 4 2" xfId="3029"/>
    <cellStyle name="표준 32 3 5 2 4 2 2" xfId="5523"/>
    <cellStyle name="표준 32 3 5 2 4 2 2 2" xfId="10506"/>
    <cellStyle name="표준 32 3 5 2 4 2 2 2 2" xfId="18625"/>
    <cellStyle name="표준 32 3 5 2 4 2 2 2 3" xfId="30660"/>
    <cellStyle name="표준 32 3 5 2 4 2 2 2 3 2" xfId="53054"/>
    <cellStyle name="표준 32 3 5 2 4 2 2 2 4" xfId="40753"/>
    <cellStyle name="표준 32 3 5 2 4 2 2 3" xfId="18624"/>
    <cellStyle name="표준 32 3 5 2 4 2 2 4" xfId="25678"/>
    <cellStyle name="표준 32 3 5 2 4 2 2 4 2" xfId="48072"/>
    <cellStyle name="표준 32 3 5 2 4 2 2 5" xfId="35771"/>
    <cellStyle name="표준 32 3 5 2 4 2 3" xfId="8015"/>
    <cellStyle name="표준 32 3 5 2 4 2 3 2" xfId="18626"/>
    <cellStyle name="표준 32 3 5 2 4 2 3 3" xfId="28169"/>
    <cellStyle name="표준 32 3 5 2 4 2 3 3 2" xfId="50563"/>
    <cellStyle name="표준 32 3 5 2 4 2 3 4" xfId="38262"/>
    <cellStyle name="표준 32 3 5 2 4 2 4" xfId="18623"/>
    <cellStyle name="표준 32 3 5 2 4 2 5" xfId="23187"/>
    <cellStyle name="표준 32 3 5 2 4 2 5 2" xfId="45581"/>
    <cellStyle name="표준 32 3 5 2 4 2 6" xfId="33279"/>
    <cellStyle name="표준 32 3 5 2 4 3" xfId="4278"/>
    <cellStyle name="표준 32 3 5 2 4 3 2" xfId="9261"/>
    <cellStyle name="표준 32 3 5 2 4 3 2 2" xfId="18628"/>
    <cellStyle name="표준 32 3 5 2 4 3 2 3" xfId="29415"/>
    <cellStyle name="표준 32 3 5 2 4 3 2 3 2" xfId="51809"/>
    <cellStyle name="표준 32 3 5 2 4 3 2 4" xfId="39508"/>
    <cellStyle name="표준 32 3 5 2 4 3 3" xfId="18627"/>
    <cellStyle name="표준 32 3 5 2 4 3 4" xfId="24433"/>
    <cellStyle name="표준 32 3 5 2 4 3 4 2" xfId="46827"/>
    <cellStyle name="표준 32 3 5 2 4 3 5" xfId="34526"/>
    <cellStyle name="표준 32 3 5 2 4 4" xfId="6770"/>
    <cellStyle name="표준 32 3 5 2 4 4 2" xfId="18629"/>
    <cellStyle name="표준 32 3 5 2 4 4 3" xfId="26924"/>
    <cellStyle name="표준 32 3 5 2 4 4 3 2" xfId="49318"/>
    <cellStyle name="표준 32 3 5 2 4 4 4" xfId="37017"/>
    <cellStyle name="표준 32 3 5 2 4 5" xfId="18622"/>
    <cellStyle name="표준 32 3 5 2 4 6" xfId="21942"/>
    <cellStyle name="표준 32 3 5 2 4 6 2" xfId="44336"/>
    <cellStyle name="표준 32 3 5 2 4 7" xfId="32034"/>
    <cellStyle name="표준 32 3 5 2 5" xfId="2199"/>
    <cellStyle name="표준 32 3 5 2 5 2" xfId="4693"/>
    <cellStyle name="표준 32 3 5 2 5 2 2" xfId="9676"/>
    <cellStyle name="표준 32 3 5 2 5 2 2 2" xfId="18632"/>
    <cellStyle name="표준 32 3 5 2 5 2 2 3" xfId="29830"/>
    <cellStyle name="표준 32 3 5 2 5 2 2 3 2" xfId="52224"/>
    <cellStyle name="표준 32 3 5 2 5 2 2 4" xfId="39923"/>
    <cellStyle name="표준 32 3 5 2 5 2 3" xfId="18631"/>
    <cellStyle name="표준 32 3 5 2 5 2 4" xfId="24848"/>
    <cellStyle name="표준 32 3 5 2 5 2 4 2" xfId="47242"/>
    <cellStyle name="표준 32 3 5 2 5 2 5" xfId="34941"/>
    <cellStyle name="표준 32 3 5 2 5 3" xfId="7185"/>
    <cellStyle name="표준 32 3 5 2 5 3 2" xfId="18633"/>
    <cellStyle name="표준 32 3 5 2 5 3 3" xfId="27339"/>
    <cellStyle name="표준 32 3 5 2 5 3 3 2" xfId="49733"/>
    <cellStyle name="표준 32 3 5 2 5 3 4" xfId="37432"/>
    <cellStyle name="표준 32 3 5 2 5 4" xfId="18630"/>
    <cellStyle name="표준 32 3 5 2 5 5" xfId="22357"/>
    <cellStyle name="표준 32 3 5 2 5 5 2" xfId="44751"/>
    <cellStyle name="표준 32 3 5 2 5 6" xfId="32449"/>
    <cellStyle name="표준 32 3 5 2 6" xfId="3448"/>
    <cellStyle name="표준 32 3 5 2 6 2" xfId="8431"/>
    <cellStyle name="표준 32 3 5 2 6 2 2" xfId="18635"/>
    <cellStyle name="표준 32 3 5 2 6 2 3" xfId="28585"/>
    <cellStyle name="표준 32 3 5 2 6 2 3 2" xfId="50979"/>
    <cellStyle name="표준 32 3 5 2 6 2 4" xfId="38678"/>
    <cellStyle name="표준 32 3 5 2 6 3" xfId="18634"/>
    <cellStyle name="표준 32 3 5 2 6 4" xfId="23603"/>
    <cellStyle name="표준 32 3 5 2 6 4 2" xfId="45997"/>
    <cellStyle name="표준 32 3 5 2 6 5" xfId="33696"/>
    <cellStyle name="표준 32 3 5 2 7" xfId="5940"/>
    <cellStyle name="표준 32 3 5 2 7 2" xfId="18636"/>
    <cellStyle name="표준 32 3 5 2 7 3" xfId="26094"/>
    <cellStyle name="표준 32 3 5 2 7 3 2" xfId="48488"/>
    <cellStyle name="표준 32 3 5 2 7 4" xfId="36187"/>
    <cellStyle name="표준 32 3 5 2 8" xfId="18589"/>
    <cellStyle name="표준 32 3 5 2 9" xfId="21112"/>
    <cellStyle name="표준 32 3 5 2 9 2" xfId="43506"/>
    <cellStyle name="표준 32 3 5 3" xfId="1031"/>
    <cellStyle name="표준 32 3 5 3 2" xfId="1457"/>
    <cellStyle name="표준 32 3 5 3 2 2" xfId="2715"/>
    <cellStyle name="표준 32 3 5 3 2 2 2" xfId="5209"/>
    <cellStyle name="표준 32 3 5 3 2 2 2 2" xfId="10192"/>
    <cellStyle name="표준 32 3 5 3 2 2 2 2 2" xfId="18641"/>
    <cellStyle name="표준 32 3 5 3 2 2 2 2 3" xfId="30346"/>
    <cellStyle name="표준 32 3 5 3 2 2 2 2 3 2" xfId="52740"/>
    <cellStyle name="표준 32 3 5 3 2 2 2 2 4" xfId="40439"/>
    <cellStyle name="표준 32 3 5 3 2 2 2 3" xfId="18640"/>
    <cellStyle name="표준 32 3 5 3 2 2 2 4" xfId="25364"/>
    <cellStyle name="표준 32 3 5 3 2 2 2 4 2" xfId="47758"/>
    <cellStyle name="표준 32 3 5 3 2 2 2 5" xfId="35457"/>
    <cellStyle name="표준 32 3 5 3 2 2 3" xfId="7701"/>
    <cellStyle name="표준 32 3 5 3 2 2 3 2" xfId="18642"/>
    <cellStyle name="표준 32 3 5 3 2 2 3 3" xfId="27855"/>
    <cellStyle name="표준 32 3 5 3 2 2 3 3 2" xfId="50249"/>
    <cellStyle name="표준 32 3 5 3 2 2 3 4" xfId="37948"/>
    <cellStyle name="표준 32 3 5 3 2 2 4" xfId="18639"/>
    <cellStyle name="표준 32 3 5 3 2 2 5" xfId="22873"/>
    <cellStyle name="표준 32 3 5 3 2 2 5 2" xfId="45267"/>
    <cellStyle name="표준 32 3 5 3 2 2 6" xfId="32965"/>
    <cellStyle name="표준 32 3 5 3 2 3" xfId="3964"/>
    <cellStyle name="표준 32 3 5 3 2 3 2" xfId="8947"/>
    <cellStyle name="표준 32 3 5 3 2 3 2 2" xfId="18644"/>
    <cellStyle name="표준 32 3 5 3 2 3 2 3" xfId="29101"/>
    <cellStyle name="표준 32 3 5 3 2 3 2 3 2" xfId="51495"/>
    <cellStyle name="표준 32 3 5 3 2 3 2 4" xfId="39194"/>
    <cellStyle name="표준 32 3 5 3 2 3 3" xfId="18643"/>
    <cellStyle name="표준 32 3 5 3 2 3 4" xfId="24119"/>
    <cellStyle name="표준 32 3 5 3 2 3 4 2" xfId="46513"/>
    <cellStyle name="표준 32 3 5 3 2 3 5" xfId="34212"/>
    <cellStyle name="표준 32 3 5 3 2 4" xfId="6456"/>
    <cellStyle name="표준 32 3 5 3 2 4 2" xfId="18645"/>
    <cellStyle name="표준 32 3 5 3 2 4 3" xfId="26610"/>
    <cellStyle name="표준 32 3 5 3 2 4 3 2" xfId="49004"/>
    <cellStyle name="표준 32 3 5 3 2 4 4" xfId="36703"/>
    <cellStyle name="표준 32 3 5 3 2 5" xfId="18638"/>
    <cellStyle name="표준 32 3 5 3 2 6" xfId="21628"/>
    <cellStyle name="표준 32 3 5 3 2 6 2" xfId="44022"/>
    <cellStyle name="표준 32 3 5 3 2 7" xfId="31720"/>
    <cellStyle name="표준 32 3 5 3 3" xfId="1882"/>
    <cellStyle name="표준 32 3 5 3 3 2" xfId="3130"/>
    <cellStyle name="표준 32 3 5 3 3 2 2" xfId="5624"/>
    <cellStyle name="표준 32 3 5 3 3 2 2 2" xfId="10607"/>
    <cellStyle name="표준 32 3 5 3 3 2 2 2 2" xfId="18649"/>
    <cellStyle name="표준 32 3 5 3 3 2 2 2 3" xfId="30761"/>
    <cellStyle name="표준 32 3 5 3 3 2 2 2 3 2" xfId="53155"/>
    <cellStyle name="표준 32 3 5 3 3 2 2 2 4" xfId="40854"/>
    <cellStyle name="표준 32 3 5 3 3 2 2 3" xfId="18648"/>
    <cellStyle name="표준 32 3 5 3 3 2 2 4" xfId="25779"/>
    <cellStyle name="표준 32 3 5 3 3 2 2 4 2" xfId="48173"/>
    <cellStyle name="표준 32 3 5 3 3 2 2 5" xfId="35872"/>
    <cellStyle name="표준 32 3 5 3 3 2 3" xfId="8116"/>
    <cellStyle name="표준 32 3 5 3 3 2 3 2" xfId="18650"/>
    <cellStyle name="표준 32 3 5 3 3 2 3 3" xfId="28270"/>
    <cellStyle name="표준 32 3 5 3 3 2 3 3 2" xfId="50664"/>
    <cellStyle name="표준 32 3 5 3 3 2 3 4" xfId="38363"/>
    <cellStyle name="표준 32 3 5 3 3 2 4" xfId="18647"/>
    <cellStyle name="표준 32 3 5 3 3 2 5" xfId="23288"/>
    <cellStyle name="표준 32 3 5 3 3 2 5 2" xfId="45682"/>
    <cellStyle name="표준 32 3 5 3 3 2 6" xfId="33380"/>
    <cellStyle name="표준 32 3 5 3 3 3" xfId="4379"/>
    <cellStyle name="표준 32 3 5 3 3 3 2" xfId="9362"/>
    <cellStyle name="표준 32 3 5 3 3 3 2 2" xfId="18652"/>
    <cellStyle name="표준 32 3 5 3 3 3 2 3" xfId="29516"/>
    <cellStyle name="표준 32 3 5 3 3 3 2 3 2" xfId="51910"/>
    <cellStyle name="표준 32 3 5 3 3 3 2 4" xfId="39609"/>
    <cellStyle name="표준 32 3 5 3 3 3 3" xfId="18651"/>
    <cellStyle name="표준 32 3 5 3 3 3 4" xfId="24534"/>
    <cellStyle name="표준 32 3 5 3 3 3 4 2" xfId="46928"/>
    <cellStyle name="표준 32 3 5 3 3 3 5" xfId="34627"/>
    <cellStyle name="표준 32 3 5 3 3 4" xfId="6871"/>
    <cellStyle name="표준 32 3 5 3 3 4 2" xfId="18653"/>
    <cellStyle name="표준 32 3 5 3 3 4 3" xfId="27025"/>
    <cellStyle name="표준 32 3 5 3 3 4 3 2" xfId="49419"/>
    <cellStyle name="표준 32 3 5 3 3 4 4" xfId="37118"/>
    <cellStyle name="표준 32 3 5 3 3 5" xfId="18646"/>
    <cellStyle name="표준 32 3 5 3 3 6" xfId="22043"/>
    <cellStyle name="표준 32 3 5 3 3 6 2" xfId="44437"/>
    <cellStyle name="표준 32 3 5 3 3 7" xfId="32135"/>
    <cellStyle name="표준 32 3 5 3 4" xfId="2300"/>
    <cellStyle name="표준 32 3 5 3 4 2" xfId="4794"/>
    <cellStyle name="표준 32 3 5 3 4 2 2" xfId="9777"/>
    <cellStyle name="표준 32 3 5 3 4 2 2 2" xfId="18656"/>
    <cellStyle name="표준 32 3 5 3 4 2 2 3" xfId="29931"/>
    <cellStyle name="표준 32 3 5 3 4 2 2 3 2" xfId="52325"/>
    <cellStyle name="표준 32 3 5 3 4 2 2 4" xfId="40024"/>
    <cellStyle name="표준 32 3 5 3 4 2 3" xfId="18655"/>
    <cellStyle name="표준 32 3 5 3 4 2 4" xfId="24949"/>
    <cellStyle name="표준 32 3 5 3 4 2 4 2" xfId="47343"/>
    <cellStyle name="표준 32 3 5 3 4 2 5" xfId="35042"/>
    <cellStyle name="표준 32 3 5 3 4 3" xfId="7286"/>
    <cellStyle name="표준 32 3 5 3 4 3 2" xfId="18657"/>
    <cellStyle name="표준 32 3 5 3 4 3 3" xfId="27440"/>
    <cellStyle name="표준 32 3 5 3 4 3 3 2" xfId="49834"/>
    <cellStyle name="표준 32 3 5 3 4 3 4" xfId="37533"/>
    <cellStyle name="표준 32 3 5 3 4 4" xfId="18654"/>
    <cellStyle name="표준 32 3 5 3 4 5" xfId="22458"/>
    <cellStyle name="표준 32 3 5 3 4 5 2" xfId="44852"/>
    <cellStyle name="표준 32 3 5 3 4 6" xfId="32550"/>
    <cellStyle name="표준 32 3 5 3 5" xfId="3549"/>
    <cellStyle name="표준 32 3 5 3 5 2" xfId="8532"/>
    <cellStyle name="표준 32 3 5 3 5 2 2" xfId="18659"/>
    <cellStyle name="표준 32 3 5 3 5 2 3" xfId="28686"/>
    <cellStyle name="표준 32 3 5 3 5 2 3 2" xfId="51080"/>
    <cellStyle name="표준 32 3 5 3 5 2 4" xfId="38779"/>
    <cellStyle name="표준 32 3 5 3 5 3" xfId="18658"/>
    <cellStyle name="표준 32 3 5 3 5 4" xfId="23704"/>
    <cellStyle name="표준 32 3 5 3 5 4 2" xfId="46098"/>
    <cellStyle name="표준 32 3 5 3 5 5" xfId="33797"/>
    <cellStyle name="표준 32 3 5 3 6" xfId="6041"/>
    <cellStyle name="표준 32 3 5 3 6 2" xfId="18660"/>
    <cellStyle name="표준 32 3 5 3 6 3" xfId="26195"/>
    <cellStyle name="표준 32 3 5 3 6 3 2" xfId="48589"/>
    <cellStyle name="표준 32 3 5 3 6 4" xfId="36288"/>
    <cellStyle name="표준 32 3 5 3 7" xfId="18637"/>
    <cellStyle name="표준 32 3 5 3 8" xfId="21213"/>
    <cellStyle name="표준 32 3 5 3 8 2" xfId="43607"/>
    <cellStyle name="표준 32 3 5 3 9" xfId="31305"/>
    <cellStyle name="표준 32 3 5 4" xfId="1263"/>
    <cellStyle name="표준 32 3 5 4 2" xfId="2521"/>
    <cellStyle name="표준 32 3 5 4 2 2" xfId="5015"/>
    <cellStyle name="표준 32 3 5 4 2 2 2" xfId="9998"/>
    <cellStyle name="표준 32 3 5 4 2 2 2 2" xfId="18664"/>
    <cellStyle name="표준 32 3 5 4 2 2 2 3" xfId="30152"/>
    <cellStyle name="표준 32 3 5 4 2 2 2 3 2" xfId="52546"/>
    <cellStyle name="표준 32 3 5 4 2 2 2 4" xfId="40245"/>
    <cellStyle name="표준 32 3 5 4 2 2 3" xfId="18663"/>
    <cellStyle name="표준 32 3 5 4 2 2 4" xfId="25170"/>
    <cellStyle name="표준 32 3 5 4 2 2 4 2" xfId="47564"/>
    <cellStyle name="표준 32 3 5 4 2 2 5" xfId="35263"/>
    <cellStyle name="표준 32 3 5 4 2 3" xfId="7507"/>
    <cellStyle name="표준 32 3 5 4 2 3 2" xfId="18665"/>
    <cellStyle name="표준 32 3 5 4 2 3 3" xfId="27661"/>
    <cellStyle name="표준 32 3 5 4 2 3 3 2" xfId="50055"/>
    <cellStyle name="표준 32 3 5 4 2 3 4" xfId="37754"/>
    <cellStyle name="표준 32 3 5 4 2 4" xfId="18662"/>
    <cellStyle name="표준 32 3 5 4 2 5" xfId="22679"/>
    <cellStyle name="표준 32 3 5 4 2 5 2" xfId="45073"/>
    <cellStyle name="표준 32 3 5 4 2 6" xfId="32771"/>
    <cellStyle name="표준 32 3 5 4 3" xfId="3770"/>
    <cellStyle name="표준 32 3 5 4 3 2" xfId="8753"/>
    <cellStyle name="표준 32 3 5 4 3 2 2" xfId="18667"/>
    <cellStyle name="표준 32 3 5 4 3 2 3" xfId="28907"/>
    <cellStyle name="표준 32 3 5 4 3 2 3 2" xfId="51301"/>
    <cellStyle name="표준 32 3 5 4 3 2 4" xfId="39000"/>
    <cellStyle name="표준 32 3 5 4 3 3" xfId="18666"/>
    <cellStyle name="표준 32 3 5 4 3 4" xfId="23925"/>
    <cellStyle name="표준 32 3 5 4 3 4 2" xfId="46319"/>
    <cellStyle name="표준 32 3 5 4 3 5" xfId="34018"/>
    <cellStyle name="표준 32 3 5 4 4" xfId="6262"/>
    <cellStyle name="표준 32 3 5 4 4 2" xfId="18668"/>
    <cellStyle name="표준 32 3 5 4 4 3" xfId="26416"/>
    <cellStyle name="표준 32 3 5 4 4 3 2" xfId="48810"/>
    <cellStyle name="표준 32 3 5 4 4 4" xfId="36509"/>
    <cellStyle name="표준 32 3 5 4 5" xfId="18661"/>
    <cellStyle name="표준 32 3 5 4 6" xfId="21434"/>
    <cellStyle name="표준 32 3 5 4 6 2" xfId="43828"/>
    <cellStyle name="표준 32 3 5 4 7" xfId="31526"/>
    <cellStyle name="표준 32 3 5 5" xfId="1688"/>
    <cellStyle name="표준 32 3 5 5 2" xfId="2936"/>
    <cellStyle name="표준 32 3 5 5 2 2" xfId="5430"/>
    <cellStyle name="표준 32 3 5 5 2 2 2" xfId="10413"/>
    <cellStyle name="표준 32 3 5 5 2 2 2 2" xfId="18672"/>
    <cellStyle name="표준 32 3 5 5 2 2 2 3" xfId="30567"/>
    <cellStyle name="표준 32 3 5 5 2 2 2 3 2" xfId="52961"/>
    <cellStyle name="표준 32 3 5 5 2 2 2 4" xfId="40660"/>
    <cellStyle name="표준 32 3 5 5 2 2 3" xfId="18671"/>
    <cellStyle name="표준 32 3 5 5 2 2 4" xfId="25585"/>
    <cellStyle name="표준 32 3 5 5 2 2 4 2" xfId="47979"/>
    <cellStyle name="표준 32 3 5 5 2 2 5" xfId="35678"/>
    <cellStyle name="표준 32 3 5 5 2 3" xfId="7922"/>
    <cellStyle name="표준 32 3 5 5 2 3 2" xfId="18673"/>
    <cellStyle name="표준 32 3 5 5 2 3 3" xfId="28076"/>
    <cellStyle name="표준 32 3 5 5 2 3 3 2" xfId="50470"/>
    <cellStyle name="표준 32 3 5 5 2 3 4" xfId="38169"/>
    <cellStyle name="표준 32 3 5 5 2 4" xfId="18670"/>
    <cellStyle name="표준 32 3 5 5 2 5" xfId="23094"/>
    <cellStyle name="표준 32 3 5 5 2 5 2" xfId="45488"/>
    <cellStyle name="표준 32 3 5 5 2 6" xfId="33186"/>
    <cellStyle name="표준 32 3 5 5 3" xfId="4185"/>
    <cellStyle name="표준 32 3 5 5 3 2" xfId="9168"/>
    <cellStyle name="표준 32 3 5 5 3 2 2" xfId="18675"/>
    <cellStyle name="표준 32 3 5 5 3 2 3" xfId="29322"/>
    <cellStyle name="표준 32 3 5 5 3 2 3 2" xfId="51716"/>
    <cellStyle name="표준 32 3 5 5 3 2 4" xfId="39415"/>
    <cellStyle name="표준 32 3 5 5 3 3" xfId="18674"/>
    <cellStyle name="표준 32 3 5 5 3 4" xfId="24340"/>
    <cellStyle name="표준 32 3 5 5 3 4 2" xfId="46734"/>
    <cellStyle name="표준 32 3 5 5 3 5" xfId="34433"/>
    <cellStyle name="표준 32 3 5 5 4" xfId="6677"/>
    <cellStyle name="표준 32 3 5 5 4 2" xfId="18676"/>
    <cellStyle name="표준 32 3 5 5 4 3" xfId="26831"/>
    <cellStyle name="표준 32 3 5 5 4 3 2" xfId="49225"/>
    <cellStyle name="표준 32 3 5 5 4 4" xfId="36924"/>
    <cellStyle name="표준 32 3 5 5 5" xfId="18669"/>
    <cellStyle name="표준 32 3 5 5 6" xfId="21849"/>
    <cellStyle name="표준 32 3 5 5 6 2" xfId="44243"/>
    <cellStyle name="표준 32 3 5 5 7" xfId="31941"/>
    <cellStyle name="표준 32 3 5 6" xfId="2106"/>
    <cellStyle name="표준 32 3 5 6 2" xfId="4600"/>
    <cellStyle name="표준 32 3 5 6 2 2" xfId="9583"/>
    <cellStyle name="표준 32 3 5 6 2 2 2" xfId="18679"/>
    <cellStyle name="표준 32 3 5 6 2 2 3" xfId="29737"/>
    <cellStyle name="표준 32 3 5 6 2 2 3 2" xfId="52131"/>
    <cellStyle name="표준 32 3 5 6 2 2 4" xfId="39830"/>
    <cellStyle name="표준 32 3 5 6 2 3" xfId="18678"/>
    <cellStyle name="표준 32 3 5 6 2 4" xfId="24755"/>
    <cellStyle name="표준 32 3 5 6 2 4 2" xfId="47149"/>
    <cellStyle name="표준 32 3 5 6 2 5" xfId="34848"/>
    <cellStyle name="표준 32 3 5 6 3" xfId="7092"/>
    <cellStyle name="표준 32 3 5 6 3 2" xfId="18680"/>
    <cellStyle name="표준 32 3 5 6 3 3" xfId="27246"/>
    <cellStyle name="표준 32 3 5 6 3 3 2" xfId="49640"/>
    <cellStyle name="표준 32 3 5 6 3 4" xfId="37339"/>
    <cellStyle name="표준 32 3 5 6 4" xfId="18677"/>
    <cellStyle name="표준 32 3 5 6 5" xfId="22264"/>
    <cellStyle name="표준 32 3 5 6 5 2" xfId="44658"/>
    <cellStyle name="표준 32 3 5 6 6" xfId="32356"/>
    <cellStyle name="표준 32 3 5 7" xfId="3355"/>
    <cellStyle name="표준 32 3 5 7 2" xfId="8338"/>
    <cellStyle name="표준 32 3 5 7 2 2" xfId="18682"/>
    <cellStyle name="표준 32 3 5 7 2 3" xfId="28492"/>
    <cellStyle name="표준 32 3 5 7 2 3 2" xfId="50886"/>
    <cellStyle name="표준 32 3 5 7 2 4" xfId="38585"/>
    <cellStyle name="표준 32 3 5 7 3" xfId="18681"/>
    <cellStyle name="표준 32 3 5 7 4" xfId="23510"/>
    <cellStyle name="표준 32 3 5 7 4 2" xfId="45904"/>
    <cellStyle name="표준 32 3 5 7 5" xfId="33603"/>
    <cellStyle name="표준 32 3 5 8" xfId="5847"/>
    <cellStyle name="표준 32 3 5 8 2" xfId="18683"/>
    <cellStyle name="표준 32 3 5 8 3" xfId="26001"/>
    <cellStyle name="표준 32 3 5 8 3 2" xfId="48395"/>
    <cellStyle name="표준 32 3 5 8 4" xfId="36094"/>
    <cellStyle name="표준 32 3 5 9" xfId="18588"/>
    <cellStyle name="표준 32 3 6" xfId="865"/>
    <cellStyle name="표준 32 3 6 10" xfId="31142"/>
    <cellStyle name="표준 32 3 6 2" xfId="1062"/>
    <cellStyle name="표준 32 3 6 2 2" xfId="1488"/>
    <cellStyle name="표준 32 3 6 2 2 2" xfId="2746"/>
    <cellStyle name="표준 32 3 6 2 2 2 2" xfId="5240"/>
    <cellStyle name="표준 32 3 6 2 2 2 2 2" xfId="10223"/>
    <cellStyle name="표준 32 3 6 2 2 2 2 2 2" xfId="18689"/>
    <cellStyle name="표준 32 3 6 2 2 2 2 2 3" xfId="30377"/>
    <cellStyle name="표준 32 3 6 2 2 2 2 2 3 2" xfId="52771"/>
    <cellStyle name="표준 32 3 6 2 2 2 2 2 4" xfId="40470"/>
    <cellStyle name="표준 32 3 6 2 2 2 2 3" xfId="18688"/>
    <cellStyle name="표준 32 3 6 2 2 2 2 4" xfId="25395"/>
    <cellStyle name="표준 32 3 6 2 2 2 2 4 2" xfId="47789"/>
    <cellStyle name="표준 32 3 6 2 2 2 2 5" xfId="35488"/>
    <cellStyle name="표준 32 3 6 2 2 2 3" xfId="7732"/>
    <cellStyle name="표준 32 3 6 2 2 2 3 2" xfId="18690"/>
    <cellStyle name="표준 32 3 6 2 2 2 3 3" xfId="27886"/>
    <cellStyle name="표준 32 3 6 2 2 2 3 3 2" xfId="50280"/>
    <cellStyle name="표준 32 3 6 2 2 2 3 4" xfId="37979"/>
    <cellStyle name="표준 32 3 6 2 2 2 4" xfId="18687"/>
    <cellStyle name="표준 32 3 6 2 2 2 5" xfId="22904"/>
    <cellStyle name="표준 32 3 6 2 2 2 5 2" xfId="45298"/>
    <cellStyle name="표준 32 3 6 2 2 2 6" xfId="32996"/>
    <cellStyle name="표준 32 3 6 2 2 3" xfId="3995"/>
    <cellStyle name="표준 32 3 6 2 2 3 2" xfId="8978"/>
    <cellStyle name="표준 32 3 6 2 2 3 2 2" xfId="18692"/>
    <cellStyle name="표준 32 3 6 2 2 3 2 3" xfId="29132"/>
    <cellStyle name="표준 32 3 6 2 2 3 2 3 2" xfId="51526"/>
    <cellStyle name="표준 32 3 6 2 2 3 2 4" xfId="39225"/>
    <cellStyle name="표준 32 3 6 2 2 3 3" xfId="18691"/>
    <cellStyle name="표준 32 3 6 2 2 3 4" xfId="24150"/>
    <cellStyle name="표준 32 3 6 2 2 3 4 2" xfId="46544"/>
    <cellStyle name="표준 32 3 6 2 2 3 5" xfId="34243"/>
    <cellStyle name="표준 32 3 6 2 2 4" xfId="6487"/>
    <cellStyle name="표준 32 3 6 2 2 4 2" xfId="18693"/>
    <cellStyle name="표준 32 3 6 2 2 4 3" xfId="26641"/>
    <cellStyle name="표준 32 3 6 2 2 4 3 2" xfId="49035"/>
    <cellStyle name="표준 32 3 6 2 2 4 4" xfId="36734"/>
    <cellStyle name="표준 32 3 6 2 2 5" xfId="18686"/>
    <cellStyle name="표준 32 3 6 2 2 6" xfId="21659"/>
    <cellStyle name="표준 32 3 6 2 2 6 2" xfId="44053"/>
    <cellStyle name="표준 32 3 6 2 2 7" xfId="31751"/>
    <cellStyle name="표준 32 3 6 2 3" xfId="1913"/>
    <cellStyle name="표준 32 3 6 2 3 2" xfId="3161"/>
    <cellStyle name="표준 32 3 6 2 3 2 2" xfId="5655"/>
    <cellStyle name="표준 32 3 6 2 3 2 2 2" xfId="10638"/>
    <cellStyle name="표준 32 3 6 2 3 2 2 2 2" xfId="18697"/>
    <cellStyle name="표준 32 3 6 2 3 2 2 2 3" xfId="30792"/>
    <cellStyle name="표준 32 3 6 2 3 2 2 2 3 2" xfId="53186"/>
    <cellStyle name="표준 32 3 6 2 3 2 2 2 4" xfId="40885"/>
    <cellStyle name="표준 32 3 6 2 3 2 2 3" xfId="18696"/>
    <cellStyle name="표준 32 3 6 2 3 2 2 4" xfId="25810"/>
    <cellStyle name="표준 32 3 6 2 3 2 2 4 2" xfId="48204"/>
    <cellStyle name="표준 32 3 6 2 3 2 2 5" xfId="35903"/>
    <cellStyle name="표준 32 3 6 2 3 2 3" xfId="8147"/>
    <cellStyle name="표준 32 3 6 2 3 2 3 2" xfId="18698"/>
    <cellStyle name="표준 32 3 6 2 3 2 3 3" xfId="28301"/>
    <cellStyle name="표준 32 3 6 2 3 2 3 3 2" xfId="50695"/>
    <cellStyle name="표준 32 3 6 2 3 2 3 4" xfId="38394"/>
    <cellStyle name="표준 32 3 6 2 3 2 4" xfId="18695"/>
    <cellStyle name="표준 32 3 6 2 3 2 5" xfId="23319"/>
    <cellStyle name="표준 32 3 6 2 3 2 5 2" xfId="45713"/>
    <cellStyle name="표준 32 3 6 2 3 2 6" xfId="33411"/>
    <cellStyle name="표준 32 3 6 2 3 3" xfId="4410"/>
    <cellStyle name="표준 32 3 6 2 3 3 2" xfId="9393"/>
    <cellStyle name="표준 32 3 6 2 3 3 2 2" xfId="18700"/>
    <cellStyle name="표준 32 3 6 2 3 3 2 3" xfId="29547"/>
    <cellStyle name="표준 32 3 6 2 3 3 2 3 2" xfId="51941"/>
    <cellStyle name="표준 32 3 6 2 3 3 2 4" xfId="39640"/>
    <cellStyle name="표준 32 3 6 2 3 3 3" xfId="18699"/>
    <cellStyle name="표준 32 3 6 2 3 3 4" xfId="24565"/>
    <cellStyle name="표준 32 3 6 2 3 3 4 2" xfId="46959"/>
    <cellStyle name="표준 32 3 6 2 3 3 5" xfId="34658"/>
    <cellStyle name="표준 32 3 6 2 3 4" xfId="6902"/>
    <cellStyle name="표준 32 3 6 2 3 4 2" xfId="18701"/>
    <cellStyle name="표준 32 3 6 2 3 4 3" xfId="27056"/>
    <cellStyle name="표준 32 3 6 2 3 4 3 2" xfId="49450"/>
    <cellStyle name="표준 32 3 6 2 3 4 4" xfId="37149"/>
    <cellStyle name="표준 32 3 6 2 3 5" xfId="18694"/>
    <cellStyle name="표준 32 3 6 2 3 6" xfId="22074"/>
    <cellStyle name="표준 32 3 6 2 3 6 2" xfId="44468"/>
    <cellStyle name="표준 32 3 6 2 3 7" xfId="32166"/>
    <cellStyle name="표준 32 3 6 2 4" xfId="2331"/>
    <cellStyle name="표준 32 3 6 2 4 2" xfId="4825"/>
    <cellStyle name="표준 32 3 6 2 4 2 2" xfId="9808"/>
    <cellStyle name="표준 32 3 6 2 4 2 2 2" xfId="18704"/>
    <cellStyle name="표준 32 3 6 2 4 2 2 3" xfId="29962"/>
    <cellStyle name="표준 32 3 6 2 4 2 2 3 2" xfId="52356"/>
    <cellStyle name="표준 32 3 6 2 4 2 2 4" xfId="40055"/>
    <cellStyle name="표준 32 3 6 2 4 2 3" xfId="18703"/>
    <cellStyle name="표준 32 3 6 2 4 2 4" xfId="24980"/>
    <cellStyle name="표준 32 3 6 2 4 2 4 2" xfId="47374"/>
    <cellStyle name="표준 32 3 6 2 4 2 5" xfId="35073"/>
    <cellStyle name="표준 32 3 6 2 4 3" xfId="7317"/>
    <cellStyle name="표준 32 3 6 2 4 3 2" xfId="18705"/>
    <cellStyle name="표준 32 3 6 2 4 3 3" xfId="27471"/>
    <cellStyle name="표준 32 3 6 2 4 3 3 2" xfId="49865"/>
    <cellStyle name="표준 32 3 6 2 4 3 4" xfId="37564"/>
    <cellStyle name="표준 32 3 6 2 4 4" xfId="18702"/>
    <cellStyle name="표준 32 3 6 2 4 5" xfId="22489"/>
    <cellStyle name="표준 32 3 6 2 4 5 2" xfId="44883"/>
    <cellStyle name="표준 32 3 6 2 4 6" xfId="32581"/>
    <cellStyle name="표준 32 3 6 2 5" xfId="3580"/>
    <cellStyle name="표준 32 3 6 2 5 2" xfId="8563"/>
    <cellStyle name="표준 32 3 6 2 5 2 2" xfId="18707"/>
    <cellStyle name="표준 32 3 6 2 5 2 3" xfId="28717"/>
    <cellStyle name="표준 32 3 6 2 5 2 3 2" xfId="51111"/>
    <cellStyle name="표준 32 3 6 2 5 2 4" xfId="38810"/>
    <cellStyle name="표준 32 3 6 2 5 3" xfId="18706"/>
    <cellStyle name="표준 32 3 6 2 5 4" xfId="23735"/>
    <cellStyle name="표준 32 3 6 2 5 4 2" xfId="46129"/>
    <cellStyle name="표준 32 3 6 2 5 5" xfId="33828"/>
    <cellStyle name="표준 32 3 6 2 6" xfId="6072"/>
    <cellStyle name="표준 32 3 6 2 6 2" xfId="18708"/>
    <cellStyle name="표준 32 3 6 2 6 3" xfId="26226"/>
    <cellStyle name="표준 32 3 6 2 6 3 2" xfId="48620"/>
    <cellStyle name="표준 32 3 6 2 6 4" xfId="36319"/>
    <cellStyle name="표준 32 3 6 2 7" xfId="18685"/>
    <cellStyle name="표준 32 3 6 2 8" xfId="21244"/>
    <cellStyle name="표준 32 3 6 2 8 2" xfId="43638"/>
    <cellStyle name="표준 32 3 6 2 9" xfId="31336"/>
    <cellStyle name="표준 32 3 6 3" xfId="1294"/>
    <cellStyle name="표준 32 3 6 3 2" xfId="2552"/>
    <cellStyle name="표준 32 3 6 3 2 2" xfId="5046"/>
    <cellStyle name="표준 32 3 6 3 2 2 2" xfId="10029"/>
    <cellStyle name="표준 32 3 6 3 2 2 2 2" xfId="18712"/>
    <cellStyle name="표준 32 3 6 3 2 2 2 3" xfId="30183"/>
    <cellStyle name="표준 32 3 6 3 2 2 2 3 2" xfId="52577"/>
    <cellStyle name="표준 32 3 6 3 2 2 2 4" xfId="40276"/>
    <cellStyle name="표준 32 3 6 3 2 2 3" xfId="18711"/>
    <cellStyle name="표준 32 3 6 3 2 2 4" xfId="25201"/>
    <cellStyle name="표준 32 3 6 3 2 2 4 2" xfId="47595"/>
    <cellStyle name="표준 32 3 6 3 2 2 5" xfId="35294"/>
    <cellStyle name="표준 32 3 6 3 2 3" xfId="7538"/>
    <cellStyle name="표준 32 3 6 3 2 3 2" xfId="18713"/>
    <cellStyle name="표준 32 3 6 3 2 3 3" xfId="27692"/>
    <cellStyle name="표준 32 3 6 3 2 3 3 2" xfId="50086"/>
    <cellStyle name="표준 32 3 6 3 2 3 4" xfId="37785"/>
    <cellStyle name="표준 32 3 6 3 2 4" xfId="18710"/>
    <cellStyle name="표준 32 3 6 3 2 5" xfId="22710"/>
    <cellStyle name="표준 32 3 6 3 2 5 2" xfId="45104"/>
    <cellStyle name="표준 32 3 6 3 2 6" xfId="32802"/>
    <cellStyle name="표준 32 3 6 3 3" xfId="3801"/>
    <cellStyle name="표준 32 3 6 3 3 2" xfId="8784"/>
    <cellStyle name="표준 32 3 6 3 3 2 2" xfId="18715"/>
    <cellStyle name="표준 32 3 6 3 3 2 3" xfId="28938"/>
    <cellStyle name="표준 32 3 6 3 3 2 3 2" xfId="51332"/>
    <cellStyle name="표준 32 3 6 3 3 2 4" xfId="39031"/>
    <cellStyle name="표준 32 3 6 3 3 3" xfId="18714"/>
    <cellStyle name="표준 32 3 6 3 3 4" xfId="23956"/>
    <cellStyle name="표준 32 3 6 3 3 4 2" xfId="46350"/>
    <cellStyle name="표준 32 3 6 3 3 5" xfId="34049"/>
    <cellStyle name="표준 32 3 6 3 4" xfId="6293"/>
    <cellStyle name="표준 32 3 6 3 4 2" xfId="18716"/>
    <cellStyle name="표준 32 3 6 3 4 3" xfId="26447"/>
    <cellStyle name="표준 32 3 6 3 4 3 2" xfId="48841"/>
    <cellStyle name="표준 32 3 6 3 4 4" xfId="36540"/>
    <cellStyle name="표준 32 3 6 3 5" xfId="18709"/>
    <cellStyle name="표준 32 3 6 3 6" xfId="21465"/>
    <cellStyle name="표준 32 3 6 3 6 2" xfId="43859"/>
    <cellStyle name="표준 32 3 6 3 7" xfId="31557"/>
    <cellStyle name="표준 32 3 6 4" xfId="1719"/>
    <cellStyle name="표준 32 3 6 4 2" xfId="2967"/>
    <cellStyle name="표준 32 3 6 4 2 2" xfId="5461"/>
    <cellStyle name="표준 32 3 6 4 2 2 2" xfId="10444"/>
    <cellStyle name="표준 32 3 6 4 2 2 2 2" xfId="18720"/>
    <cellStyle name="표준 32 3 6 4 2 2 2 3" xfId="30598"/>
    <cellStyle name="표준 32 3 6 4 2 2 2 3 2" xfId="52992"/>
    <cellStyle name="표준 32 3 6 4 2 2 2 4" xfId="40691"/>
    <cellStyle name="표준 32 3 6 4 2 2 3" xfId="18719"/>
    <cellStyle name="표준 32 3 6 4 2 2 4" xfId="25616"/>
    <cellStyle name="표준 32 3 6 4 2 2 4 2" xfId="48010"/>
    <cellStyle name="표준 32 3 6 4 2 2 5" xfId="35709"/>
    <cellStyle name="표준 32 3 6 4 2 3" xfId="7953"/>
    <cellStyle name="표준 32 3 6 4 2 3 2" xfId="18721"/>
    <cellStyle name="표준 32 3 6 4 2 3 3" xfId="28107"/>
    <cellStyle name="표준 32 3 6 4 2 3 3 2" xfId="50501"/>
    <cellStyle name="표준 32 3 6 4 2 3 4" xfId="38200"/>
    <cellStyle name="표준 32 3 6 4 2 4" xfId="18718"/>
    <cellStyle name="표준 32 3 6 4 2 5" xfId="23125"/>
    <cellStyle name="표준 32 3 6 4 2 5 2" xfId="45519"/>
    <cellStyle name="표준 32 3 6 4 2 6" xfId="33217"/>
    <cellStyle name="표준 32 3 6 4 3" xfId="4216"/>
    <cellStyle name="표준 32 3 6 4 3 2" xfId="9199"/>
    <cellStyle name="표준 32 3 6 4 3 2 2" xfId="18723"/>
    <cellStyle name="표준 32 3 6 4 3 2 3" xfId="29353"/>
    <cellStyle name="표준 32 3 6 4 3 2 3 2" xfId="51747"/>
    <cellStyle name="표준 32 3 6 4 3 2 4" xfId="39446"/>
    <cellStyle name="표준 32 3 6 4 3 3" xfId="18722"/>
    <cellStyle name="표준 32 3 6 4 3 4" xfId="24371"/>
    <cellStyle name="표준 32 3 6 4 3 4 2" xfId="46765"/>
    <cellStyle name="표준 32 3 6 4 3 5" xfId="34464"/>
    <cellStyle name="표준 32 3 6 4 4" xfId="6708"/>
    <cellStyle name="표준 32 3 6 4 4 2" xfId="18724"/>
    <cellStyle name="표준 32 3 6 4 4 3" xfId="26862"/>
    <cellStyle name="표준 32 3 6 4 4 3 2" xfId="49256"/>
    <cellStyle name="표준 32 3 6 4 4 4" xfId="36955"/>
    <cellStyle name="표준 32 3 6 4 5" xfId="18717"/>
    <cellStyle name="표준 32 3 6 4 6" xfId="21880"/>
    <cellStyle name="표준 32 3 6 4 6 2" xfId="44274"/>
    <cellStyle name="표준 32 3 6 4 7" xfId="31972"/>
    <cellStyle name="표준 32 3 6 5" xfId="2137"/>
    <cellStyle name="표준 32 3 6 5 2" xfId="4631"/>
    <cellStyle name="표준 32 3 6 5 2 2" xfId="9614"/>
    <cellStyle name="표준 32 3 6 5 2 2 2" xfId="18727"/>
    <cellStyle name="표준 32 3 6 5 2 2 3" xfId="29768"/>
    <cellStyle name="표준 32 3 6 5 2 2 3 2" xfId="52162"/>
    <cellStyle name="표준 32 3 6 5 2 2 4" xfId="39861"/>
    <cellStyle name="표준 32 3 6 5 2 3" xfId="18726"/>
    <cellStyle name="표준 32 3 6 5 2 4" xfId="24786"/>
    <cellStyle name="표준 32 3 6 5 2 4 2" xfId="47180"/>
    <cellStyle name="표준 32 3 6 5 2 5" xfId="34879"/>
    <cellStyle name="표준 32 3 6 5 3" xfId="7123"/>
    <cellStyle name="표준 32 3 6 5 3 2" xfId="18728"/>
    <cellStyle name="표준 32 3 6 5 3 3" xfId="27277"/>
    <cellStyle name="표준 32 3 6 5 3 3 2" xfId="49671"/>
    <cellStyle name="표준 32 3 6 5 3 4" xfId="37370"/>
    <cellStyle name="표준 32 3 6 5 4" xfId="18725"/>
    <cellStyle name="표준 32 3 6 5 5" xfId="22295"/>
    <cellStyle name="표준 32 3 6 5 5 2" xfId="44689"/>
    <cellStyle name="표준 32 3 6 5 6" xfId="32387"/>
    <cellStyle name="표준 32 3 6 6" xfId="3386"/>
    <cellStyle name="표준 32 3 6 6 2" xfId="8369"/>
    <cellStyle name="표준 32 3 6 6 2 2" xfId="18730"/>
    <cellStyle name="표준 32 3 6 6 2 3" xfId="28523"/>
    <cellStyle name="표준 32 3 6 6 2 3 2" xfId="50917"/>
    <cellStyle name="표준 32 3 6 6 2 4" xfId="38616"/>
    <cellStyle name="표준 32 3 6 6 3" xfId="18729"/>
    <cellStyle name="표준 32 3 6 6 4" xfId="23541"/>
    <cellStyle name="표준 32 3 6 6 4 2" xfId="45935"/>
    <cellStyle name="표준 32 3 6 6 5" xfId="33634"/>
    <cellStyle name="표준 32 3 6 7" xfId="5878"/>
    <cellStyle name="표준 32 3 6 7 2" xfId="18731"/>
    <cellStyle name="표준 32 3 6 7 3" xfId="26032"/>
    <cellStyle name="표준 32 3 6 7 3 2" xfId="48426"/>
    <cellStyle name="표준 32 3 6 7 4" xfId="36125"/>
    <cellStyle name="표준 32 3 6 8" xfId="18684"/>
    <cellStyle name="표준 32 3 6 9" xfId="21050"/>
    <cellStyle name="표준 32 3 6 9 2" xfId="43444"/>
    <cellStyle name="표준 32 3 7" xfId="969"/>
    <cellStyle name="표준 32 3 7 2" xfId="1395"/>
    <cellStyle name="표준 32 3 7 2 2" xfId="2653"/>
    <cellStyle name="표준 32 3 7 2 2 2" xfId="5147"/>
    <cellStyle name="표준 32 3 7 2 2 2 2" xfId="10130"/>
    <cellStyle name="표준 32 3 7 2 2 2 2 2" xfId="18736"/>
    <cellStyle name="표준 32 3 7 2 2 2 2 3" xfId="30284"/>
    <cellStyle name="표준 32 3 7 2 2 2 2 3 2" xfId="52678"/>
    <cellStyle name="표준 32 3 7 2 2 2 2 4" xfId="40377"/>
    <cellStyle name="표준 32 3 7 2 2 2 3" xfId="18735"/>
    <cellStyle name="표준 32 3 7 2 2 2 4" xfId="25302"/>
    <cellStyle name="표준 32 3 7 2 2 2 4 2" xfId="47696"/>
    <cellStyle name="표준 32 3 7 2 2 2 5" xfId="35395"/>
    <cellStyle name="표준 32 3 7 2 2 3" xfId="7639"/>
    <cellStyle name="표준 32 3 7 2 2 3 2" xfId="18737"/>
    <cellStyle name="표준 32 3 7 2 2 3 3" xfId="27793"/>
    <cellStyle name="표준 32 3 7 2 2 3 3 2" xfId="50187"/>
    <cellStyle name="표준 32 3 7 2 2 3 4" xfId="37886"/>
    <cellStyle name="표준 32 3 7 2 2 4" xfId="18734"/>
    <cellStyle name="표준 32 3 7 2 2 5" xfId="22811"/>
    <cellStyle name="표준 32 3 7 2 2 5 2" xfId="45205"/>
    <cellStyle name="표준 32 3 7 2 2 6" xfId="32903"/>
    <cellStyle name="표준 32 3 7 2 3" xfId="3902"/>
    <cellStyle name="표준 32 3 7 2 3 2" xfId="8885"/>
    <cellStyle name="표준 32 3 7 2 3 2 2" xfId="18739"/>
    <cellStyle name="표준 32 3 7 2 3 2 3" xfId="29039"/>
    <cellStyle name="표준 32 3 7 2 3 2 3 2" xfId="51433"/>
    <cellStyle name="표준 32 3 7 2 3 2 4" xfId="39132"/>
    <cellStyle name="표준 32 3 7 2 3 3" xfId="18738"/>
    <cellStyle name="표준 32 3 7 2 3 4" xfId="24057"/>
    <cellStyle name="표준 32 3 7 2 3 4 2" xfId="46451"/>
    <cellStyle name="표준 32 3 7 2 3 5" xfId="34150"/>
    <cellStyle name="표준 32 3 7 2 4" xfId="6394"/>
    <cellStyle name="표준 32 3 7 2 4 2" xfId="18740"/>
    <cellStyle name="표준 32 3 7 2 4 3" xfId="26548"/>
    <cellStyle name="표준 32 3 7 2 4 3 2" xfId="48942"/>
    <cellStyle name="표준 32 3 7 2 4 4" xfId="36641"/>
    <cellStyle name="표준 32 3 7 2 5" xfId="18733"/>
    <cellStyle name="표준 32 3 7 2 6" xfId="21566"/>
    <cellStyle name="표준 32 3 7 2 6 2" xfId="43960"/>
    <cellStyle name="표준 32 3 7 2 7" xfId="31658"/>
    <cellStyle name="표준 32 3 7 3" xfId="1820"/>
    <cellStyle name="표준 32 3 7 3 2" xfId="3068"/>
    <cellStyle name="표준 32 3 7 3 2 2" xfId="5562"/>
    <cellStyle name="표준 32 3 7 3 2 2 2" xfId="10545"/>
    <cellStyle name="표준 32 3 7 3 2 2 2 2" xfId="18744"/>
    <cellStyle name="표준 32 3 7 3 2 2 2 3" xfId="30699"/>
    <cellStyle name="표준 32 3 7 3 2 2 2 3 2" xfId="53093"/>
    <cellStyle name="표준 32 3 7 3 2 2 2 4" xfId="40792"/>
    <cellStyle name="표준 32 3 7 3 2 2 3" xfId="18743"/>
    <cellStyle name="표준 32 3 7 3 2 2 4" xfId="25717"/>
    <cellStyle name="표준 32 3 7 3 2 2 4 2" xfId="48111"/>
    <cellStyle name="표준 32 3 7 3 2 2 5" xfId="35810"/>
    <cellStyle name="표준 32 3 7 3 2 3" xfId="8054"/>
    <cellStyle name="표준 32 3 7 3 2 3 2" xfId="18745"/>
    <cellStyle name="표준 32 3 7 3 2 3 3" xfId="28208"/>
    <cellStyle name="표준 32 3 7 3 2 3 3 2" xfId="50602"/>
    <cellStyle name="표준 32 3 7 3 2 3 4" xfId="38301"/>
    <cellStyle name="표준 32 3 7 3 2 4" xfId="18742"/>
    <cellStyle name="표준 32 3 7 3 2 5" xfId="23226"/>
    <cellStyle name="표준 32 3 7 3 2 5 2" xfId="45620"/>
    <cellStyle name="표준 32 3 7 3 2 6" xfId="33318"/>
    <cellStyle name="표준 32 3 7 3 3" xfId="4317"/>
    <cellStyle name="표준 32 3 7 3 3 2" xfId="9300"/>
    <cellStyle name="표준 32 3 7 3 3 2 2" xfId="18747"/>
    <cellStyle name="표준 32 3 7 3 3 2 3" xfId="29454"/>
    <cellStyle name="표준 32 3 7 3 3 2 3 2" xfId="51848"/>
    <cellStyle name="표준 32 3 7 3 3 2 4" xfId="39547"/>
    <cellStyle name="표준 32 3 7 3 3 3" xfId="18746"/>
    <cellStyle name="표준 32 3 7 3 3 4" xfId="24472"/>
    <cellStyle name="표준 32 3 7 3 3 4 2" xfId="46866"/>
    <cellStyle name="표준 32 3 7 3 3 5" xfId="34565"/>
    <cellStyle name="표준 32 3 7 3 4" xfId="6809"/>
    <cellStyle name="표준 32 3 7 3 4 2" xfId="18748"/>
    <cellStyle name="표준 32 3 7 3 4 3" xfId="26963"/>
    <cellStyle name="표준 32 3 7 3 4 3 2" xfId="49357"/>
    <cellStyle name="표준 32 3 7 3 4 4" xfId="37056"/>
    <cellStyle name="표준 32 3 7 3 5" xfId="18741"/>
    <cellStyle name="표준 32 3 7 3 6" xfId="21981"/>
    <cellStyle name="표준 32 3 7 3 6 2" xfId="44375"/>
    <cellStyle name="표준 32 3 7 3 7" xfId="32073"/>
    <cellStyle name="표준 32 3 7 4" xfId="2238"/>
    <cellStyle name="표준 32 3 7 4 2" xfId="4732"/>
    <cellStyle name="표준 32 3 7 4 2 2" xfId="9715"/>
    <cellStyle name="표준 32 3 7 4 2 2 2" xfId="18751"/>
    <cellStyle name="표준 32 3 7 4 2 2 3" xfId="29869"/>
    <cellStyle name="표준 32 3 7 4 2 2 3 2" xfId="52263"/>
    <cellStyle name="표준 32 3 7 4 2 2 4" xfId="39962"/>
    <cellStyle name="표준 32 3 7 4 2 3" xfId="18750"/>
    <cellStyle name="표준 32 3 7 4 2 4" xfId="24887"/>
    <cellStyle name="표준 32 3 7 4 2 4 2" xfId="47281"/>
    <cellStyle name="표준 32 3 7 4 2 5" xfId="34980"/>
    <cellStyle name="표준 32 3 7 4 3" xfId="7224"/>
    <cellStyle name="표준 32 3 7 4 3 2" xfId="18752"/>
    <cellStyle name="표준 32 3 7 4 3 3" xfId="27378"/>
    <cellStyle name="표준 32 3 7 4 3 3 2" xfId="49772"/>
    <cellStyle name="표준 32 3 7 4 3 4" xfId="37471"/>
    <cellStyle name="표준 32 3 7 4 4" xfId="18749"/>
    <cellStyle name="표준 32 3 7 4 5" xfId="22396"/>
    <cellStyle name="표준 32 3 7 4 5 2" xfId="44790"/>
    <cellStyle name="표준 32 3 7 4 6" xfId="32488"/>
    <cellStyle name="표준 32 3 7 5" xfId="3487"/>
    <cellStyle name="표준 32 3 7 5 2" xfId="8470"/>
    <cellStyle name="표준 32 3 7 5 2 2" xfId="18754"/>
    <cellStyle name="표준 32 3 7 5 2 3" xfId="28624"/>
    <cellStyle name="표준 32 3 7 5 2 3 2" xfId="51018"/>
    <cellStyle name="표준 32 3 7 5 2 4" xfId="38717"/>
    <cellStyle name="표준 32 3 7 5 3" xfId="18753"/>
    <cellStyle name="표준 32 3 7 5 4" xfId="23642"/>
    <cellStyle name="표준 32 3 7 5 4 2" xfId="46036"/>
    <cellStyle name="표준 32 3 7 5 5" xfId="33735"/>
    <cellStyle name="표준 32 3 7 6" xfId="5979"/>
    <cellStyle name="표준 32 3 7 6 2" xfId="18755"/>
    <cellStyle name="표준 32 3 7 6 3" xfId="26133"/>
    <cellStyle name="표준 32 3 7 6 3 2" xfId="48527"/>
    <cellStyle name="표준 32 3 7 6 4" xfId="36226"/>
    <cellStyle name="표준 32 3 7 7" xfId="18732"/>
    <cellStyle name="표준 32 3 7 8" xfId="21151"/>
    <cellStyle name="표준 32 3 7 8 2" xfId="43545"/>
    <cellStyle name="표준 32 3 7 9" xfId="31243"/>
    <cellStyle name="표준 32 3 8" xfId="1201"/>
    <cellStyle name="표준 32 3 8 2" xfId="2459"/>
    <cellStyle name="표준 32 3 8 2 2" xfId="4953"/>
    <cellStyle name="표준 32 3 8 2 2 2" xfId="9936"/>
    <cellStyle name="표준 32 3 8 2 2 2 2" xfId="18759"/>
    <cellStyle name="표준 32 3 8 2 2 2 3" xfId="30090"/>
    <cellStyle name="표준 32 3 8 2 2 2 3 2" xfId="52484"/>
    <cellStyle name="표준 32 3 8 2 2 2 4" xfId="40183"/>
    <cellStyle name="표준 32 3 8 2 2 3" xfId="18758"/>
    <cellStyle name="표준 32 3 8 2 2 4" xfId="25108"/>
    <cellStyle name="표준 32 3 8 2 2 4 2" xfId="47502"/>
    <cellStyle name="표준 32 3 8 2 2 5" xfId="35201"/>
    <cellStyle name="표준 32 3 8 2 3" xfId="7445"/>
    <cellStyle name="표준 32 3 8 2 3 2" xfId="18760"/>
    <cellStyle name="표준 32 3 8 2 3 3" xfId="27599"/>
    <cellStyle name="표준 32 3 8 2 3 3 2" xfId="49993"/>
    <cellStyle name="표준 32 3 8 2 3 4" xfId="37692"/>
    <cellStyle name="표준 32 3 8 2 4" xfId="18757"/>
    <cellStyle name="표준 32 3 8 2 5" xfId="22617"/>
    <cellStyle name="표준 32 3 8 2 5 2" xfId="45011"/>
    <cellStyle name="표준 32 3 8 2 6" xfId="32709"/>
    <cellStyle name="표준 32 3 8 3" xfId="3708"/>
    <cellStyle name="표준 32 3 8 3 2" xfId="8691"/>
    <cellStyle name="표준 32 3 8 3 2 2" xfId="18762"/>
    <cellStyle name="표준 32 3 8 3 2 3" xfId="28845"/>
    <cellStyle name="표준 32 3 8 3 2 3 2" xfId="51239"/>
    <cellStyle name="표준 32 3 8 3 2 4" xfId="38938"/>
    <cellStyle name="표준 32 3 8 3 3" xfId="18761"/>
    <cellStyle name="표준 32 3 8 3 4" xfId="23863"/>
    <cellStyle name="표준 32 3 8 3 4 2" xfId="46257"/>
    <cellStyle name="표준 32 3 8 3 5" xfId="33956"/>
    <cellStyle name="표준 32 3 8 4" xfId="6200"/>
    <cellStyle name="표준 32 3 8 4 2" xfId="18763"/>
    <cellStyle name="표준 32 3 8 4 3" xfId="26354"/>
    <cellStyle name="표준 32 3 8 4 3 2" xfId="48748"/>
    <cellStyle name="표준 32 3 8 4 4" xfId="36447"/>
    <cellStyle name="표준 32 3 8 5" xfId="18756"/>
    <cellStyle name="표준 32 3 8 6" xfId="21372"/>
    <cellStyle name="표준 32 3 8 6 2" xfId="43766"/>
    <cellStyle name="표준 32 3 8 7" xfId="31464"/>
    <cellStyle name="표준 32 3 9" xfId="1626"/>
    <cellStyle name="표준 32 3 9 2" xfId="2874"/>
    <cellStyle name="표준 32 3 9 2 2" xfId="5368"/>
    <cellStyle name="표준 32 3 9 2 2 2" xfId="10351"/>
    <cellStyle name="표준 32 3 9 2 2 2 2" xfId="18767"/>
    <cellStyle name="표준 32 3 9 2 2 2 3" xfId="30505"/>
    <cellStyle name="표준 32 3 9 2 2 2 3 2" xfId="52899"/>
    <cellStyle name="표준 32 3 9 2 2 2 4" xfId="40598"/>
    <cellStyle name="표준 32 3 9 2 2 3" xfId="18766"/>
    <cellStyle name="표준 32 3 9 2 2 4" xfId="25523"/>
    <cellStyle name="표준 32 3 9 2 2 4 2" xfId="47917"/>
    <cellStyle name="표준 32 3 9 2 2 5" xfId="35616"/>
    <cellStyle name="표준 32 3 9 2 3" xfId="7860"/>
    <cellStyle name="표준 32 3 9 2 3 2" xfId="18768"/>
    <cellStyle name="표준 32 3 9 2 3 3" xfId="28014"/>
    <cellStyle name="표준 32 3 9 2 3 3 2" xfId="50408"/>
    <cellStyle name="표준 32 3 9 2 3 4" xfId="38107"/>
    <cellStyle name="표준 32 3 9 2 4" xfId="18765"/>
    <cellStyle name="표준 32 3 9 2 5" xfId="23032"/>
    <cellStyle name="표준 32 3 9 2 5 2" xfId="45426"/>
    <cellStyle name="표준 32 3 9 2 6" xfId="33124"/>
    <cellStyle name="표준 32 3 9 3" xfId="4123"/>
    <cellStyle name="표준 32 3 9 3 2" xfId="9106"/>
    <cellStyle name="표준 32 3 9 3 2 2" xfId="18770"/>
    <cellStyle name="표준 32 3 9 3 2 3" xfId="29260"/>
    <cellStyle name="표준 32 3 9 3 2 3 2" xfId="51654"/>
    <cellStyle name="표준 32 3 9 3 2 4" xfId="39353"/>
    <cellStyle name="표준 32 3 9 3 3" xfId="18769"/>
    <cellStyle name="표준 32 3 9 3 4" xfId="24278"/>
    <cellStyle name="표준 32 3 9 3 4 2" xfId="46672"/>
    <cellStyle name="표준 32 3 9 3 5" xfId="34371"/>
    <cellStyle name="표준 32 3 9 4" xfId="6615"/>
    <cellStyle name="표준 32 3 9 4 2" xfId="18771"/>
    <cellStyle name="표준 32 3 9 4 3" xfId="26769"/>
    <cellStyle name="표준 32 3 9 4 3 2" xfId="49163"/>
    <cellStyle name="표준 32 3 9 4 4" xfId="36862"/>
    <cellStyle name="표준 32 3 9 5" xfId="18764"/>
    <cellStyle name="표준 32 3 9 6" xfId="21787"/>
    <cellStyle name="표준 32 3 9 6 2" xfId="44181"/>
    <cellStyle name="표준 32 3 9 7" xfId="31879"/>
    <cellStyle name="표준 32 4" xfId="751"/>
    <cellStyle name="표준 32 4 10" xfId="20958"/>
    <cellStyle name="표준 32 4 10 2" xfId="43352"/>
    <cellStyle name="표준 32 4 11" xfId="31050"/>
    <cellStyle name="표준 32 4 2" xfId="866"/>
    <cellStyle name="표준 32 4 2 10" xfId="31143"/>
    <cellStyle name="표준 32 4 2 2" xfId="1063"/>
    <cellStyle name="표준 32 4 2 2 2" xfId="1489"/>
    <cellStyle name="표준 32 4 2 2 2 2" xfId="2747"/>
    <cellStyle name="표준 32 4 2 2 2 2 2" xfId="5241"/>
    <cellStyle name="표준 32 4 2 2 2 2 2 2" xfId="10224"/>
    <cellStyle name="표준 32 4 2 2 2 2 2 2 2" xfId="18778"/>
    <cellStyle name="표준 32 4 2 2 2 2 2 2 3" xfId="30378"/>
    <cellStyle name="표준 32 4 2 2 2 2 2 2 3 2" xfId="52772"/>
    <cellStyle name="표준 32 4 2 2 2 2 2 2 4" xfId="40471"/>
    <cellStyle name="표준 32 4 2 2 2 2 2 3" xfId="18777"/>
    <cellStyle name="표준 32 4 2 2 2 2 2 4" xfId="25396"/>
    <cellStyle name="표준 32 4 2 2 2 2 2 4 2" xfId="47790"/>
    <cellStyle name="표준 32 4 2 2 2 2 2 5" xfId="35489"/>
    <cellStyle name="표준 32 4 2 2 2 2 3" xfId="7733"/>
    <cellStyle name="표준 32 4 2 2 2 2 3 2" xfId="18779"/>
    <cellStyle name="표준 32 4 2 2 2 2 3 3" xfId="27887"/>
    <cellStyle name="표준 32 4 2 2 2 2 3 3 2" xfId="50281"/>
    <cellStyle name="표준 32 4 2 2 2 2 3 4" xfId="37980"/>
    <cellStyle name="표준 32 4 2 2 2 2 4" xfId="18776"/>
    <cellStyle name="표준 32 4 2 2 2 2 5" xfId="22905"/>
    <cellStyle name="표준 32 4 2 2 2 2 5 2" xfId="45299"/>
    <cellStyle name="표준 32 4 2 2 2 2 6" xfId="32997"/>
    <cellStyle name="표준 32 4 2 2 2 3" xfId="3996"/>
    <cellStyle name="표준 32 4 2 2 2 3 2" xfId="8979"/>
    <cellStyle name="표준 32 4 2 2 2 3 2 2" xfId="18781"/>
    <cellStyle name="표준 32 4 2 2 2 3 2 3" xfId="29133"/>
    <cellStyle name="표준 32 4 2 2 2 3 2 3 2" xfId="51527"/>
    <cellStyle name="표준 32 4 2 2 2 3 2 4" xfId="39226"/>
    <cellStyle name="표준 32 4 2 2 2 3 3" xfId="18780"/>
    <cellStyle name="표준 32 4 2 2 2 3 4" xfId="24151"/>
    <cellStyle name="표준 32 4 2 2 2 3 4 2" xfId="46545"/>
    <cellStyle name="표준 32 4 2 2 2 3 5" xfId="34244"/>
    <cellStyle name="표준 32 4 2 2 2 4" xfId="6488"/>
    <cellStyle name="표준 32 4 2 2 2 4 2" xfId="18782"/>
    <cellStyle name="표준 32 4 2 2 2 4 3" xfId="26642"/>
    <cellStyle name="표준 32 4 2 2 2 4 3 2" xfId="49036"/>
    <cellStyle name="표준 32 4 2 2 2 4 4" xfId="36735"/>
    <cellStyle name="표준 32 4 2 2 2 5" xfId="18775"/>
    <cellStyle name="표준 32 4 2 2 2 6" xfId="21660"/>
    <cellStyle name="표준 32 4 2 2 2 6 2" xfId="44054"/>
    <cellStyle name="표준 32 4 2 2 2 7" xfId="31752"/>
    <cellStyle name="표준 32 4 2 2 3" xfId="1914"/>
    <cellStyle name="표준 32 4 2 2 3 2" xfId="3162"/>
    <cellStyle name="표준 32 4 2 2 3 2 2" xfId="5656"/>
    <cellStyle name="표준 32 4 2 2 3 2 2 2" xfId="10639"/>
    <cellStyle name="표준 32 4 2 2 3 2 2 2 2" xfId="18786"/>
    <cellStyle name="표준 32 4 2 2 3 2 2 2 3" xfId="30793"/>
    <cellStyle name="표준 32 4 2 2 3 2 2 2 3 2" xfId="53187"/>
    <cellStyle name="표준 32 4 2 2 3 2 2 2 4" xfId="40886"/>
    <cellStyle name="표준 32 4 2 2 3 2 2 3" xfId="18785"/>
    <cellStyle name="표준 32 4 2 2 3 2 2 4" xfId="25811"/>
    <cellStyle name="표준 32 4 2 2 3 2 2 4 2" xfId="48205"/>
    <cellStyle name="표준 32 4 2 2 3 2 2 5" xfId="35904"/>
    <cellStyle name="표준 32 4 2 2 3 2 3" xfId="8148"/>
    <cellStyle name="표준 32 4 2 2 3 2 3 2" xfId="18787"/>
    <cellStyle name="표준 32 4 2 2 3 2 3 3" xfId="28302"/>
    <cellStyle name="표준 32 4 2 2 3 2 3 3 2" xfId="50696"/>
    <cellStyle name="표준 32 4 2 2 3 2 3 4" xfId="38395"/>
    <cellStyle name="표준 32 4 2 2 3 2 4" xfId="18784"/>
    <cellStyle name="표준 32 4 2 2 3 2 5" xfId="23320"/>
    <cellStyle name="표준 32 4 2 2 3 2 5 2" xfId="45714"/>
    <cellStyle name="표준 32 4 2 2 3 2 6" xfId="33412"/>
    <cellStyle name="표준 32 4 2 2 3 3" xfId="4411"/>
    <cellStyle name="표준 32 4 2 2 3 3 2" xfId="9394"/>
    <cellStyle name="표준 32 4 2 2 3 3 2 2" xfId="18789"/>
    <cellStyle name="표준 32 4 2 2 3 3 2 3" xfId="29548"/>
    <cellStyle name="표준 32 4 2 2 3 3 2 3 2" xfId="51942"/>
    <cellStyle name="표준 32 4 2 2 3 3 2 4" xfId="39641"/>
    <cellStyle name="표준 32 4 2 2 3 3 3" xfId="18788"/>
    <cellStyle name="표준 32 4 2 2 3 3 4" xfId="24566"/>
    <cellStyle name="표준 32 4 2 2 3 3 4 2" xfId="46960"/>
    <cellStyle name="표준 32 4 2 2 3 3 5" xfId="34659"/>
    <cellStyle name="표준 32 4 2 2 3 4" xfId="6903"/>
    <cellStyle name="표준 32 4 2 2 3 4 2" xfId="18790"/>
    <cellStyle name="표준 32 4 2 2 3 4 3" xfId="27057"/>
    <cellStyle name="표준 32 4 2 2 3 4 3 2" xfId="49451"/>
    <cellStyle name="표준 32 4 2 2 3 4 4" xfId="37150"/>
    <cellStyle name="표준 32 4 2 2 3 5" xfId="18783"/>
    <cellStyle name="표준 32 4 2 2 3 6" xfId="22075"/>
    <cellStyle name="표준 32 4 2 2 3 6 2" xfId="44469"/>
    <cellStyle name="표준 32 4 2 2 3 7" xfId="32167"/>
    <cellStyle name="표준 32 4 2 2 4" xfId="2332"/>
    <cellStyle name="표준 32 4 2 2 4 2" xfId="4826"/>
    <cellStyle name="표준 32 4 2 2 4 2 2" xfId="9809"/>
    <cellStyle name="표준 32 4 2 2 4 2 2 2" xfId="18793"/>
    <cellStyle name="표준 32 4 2 2 4 2 2 3" xfId="29963"/>
    <cellStyle name="표준 32 4 2 2 4 2 2 3 2" xfId="52357"/>
    <cellStyle name="표준 32 4 2 2 4 2 2 4" xfId="40056"/>
    <cellStyle name="표준 32 4 2 2 4 2 3" xfId="18792"/>
    <cellStyle name="표준 32 4 2 2 4 2 4" xfId="24981"/>
    <cellStyle name="표준 32 4 2 2 4 2 4 2" xfId="47375"/>
    <cellStyle name="표준 32 4 2 2 4 2 5" xfId="35074"/>
    <cellStyle name="표준 32 4 2 2 4 3" xfId="7318"/>
    <cellStyle name="표준 32 4 2 2 4 3 2" xfId="18794"/>
    <cellStyle name="표준 32 4 2 2 4 3 3" xfId="27472"/>
    <cellStyle name="표준 32 4 2 2 4 3 3 2" xfId="49866"/>
    <cellStyle name="표준 32 4 2 2 4 3 4" xfId="37565"/>
    <cellStyle name="표준 32 4 2 2 4 4" xfId="18791"/>
    <cellStyle name="표준 32 4 2 2 4 5" xfId="22490"/>
    <cellStyle name="표준 32 4 2 2 4 5 2" xfId="44884"/>
    <cellStyle name="표준 32 4 2 2 4 6" xfId="32582"/>
    <cellStyle name="표준 32 4 2 2 5" xfId="3581"/>
    <cellStyle name="표준 32 4 2 2 5 2" xfId="8564"/>
    <cellStyle name="표준 32 4 2 2 5 2 2" xfId="18796"/>
    <cellStyle name="표준 32 4 2 2 5 2 3" xfId="28718"/>
    <cellStyle name="표준 32 4 2 2 5 2 3 2" xfId="51112"/>
    <cellStyle name="표준 32 4 2 2 5 2 4" xfId="38811"/>
    <cellStyle name="표준 32 4 2 2 5 3" xfId="18795"/>
    <cellStyle name="표준 32 4 2 2 5 4" xfId="23736"/>
    <cellStyle name="표준 32 4 2 2 5 4 2" xfId="46130"/>
    <cellStyle name="표준 32 4 2 2 5 5" xfId="33829"/>
    <cellStyle name="표준 32 4 2 2 6" xfId="6073"/>
    <cellStyle name="표준 32 4 2 2 6 2" xfId="18797"/>
    <cellStyle name="표준 32 4 2 2 6 3" xfId="26227"/>
    <cellStyle name="표준 32 4 2 2 6 3 2" xfId="48621"/>
    <cellStyle name="표준 32 4 2 2 6 4" xfId="36320"/>
    <cellStyle name="표준 32 4 2 2 7" xfId="18774"/>
    <cellStyle name="표준 32 4 2 2 8" xfId="21245"/>
    <cellStyle name="표준 32 4 2 2 8 2" xfId="43639"/>
    <cellStyle name="표준 32 4 2 2 9" xfId="31337"/>
    <cellStyle name="표준 32 4 2 3" xfId="1295"/>
    <cellStyle name="표준 32 4 2 3 2" xfId="2553"/>
    <cellStyle name="표준 32 4 2 3 2 2" xfId="5047"/>
    <cellStyle name="표준 32 4 2 3 2 2 2" xfId="10030"/>
    <cellStyle name="표준 32 4 2 3 2 2 2 2" xfId="18801"/>
    <cellStyle name="표준 32 4 2 3 2 2 2 3" xfId="30184"/>
    <cellStyle name="표준 32 4 2 3 2 2 2 3 2" xfId="52578"/>
    <cellStyle name="표준 32 4 2 3 2 2 2 4" xfId="40277"/>
    <cellStyle name="표준 32 4 2 3 2 2 3" xfId="18800"/>
    <cellStyle name="표준 32 4 2 3 2 2 4" xfId="25202"/>
    <cellStyle name="표준 32 4 2 3 2 2 4 2" xfId="47596"/>
    <cellStyle name="표준 32 4 2 3 2 2 5" xfId="35295"/>
    <cellStyle name="표준 32 4 2 3 2 3" xfId="7539"/>
    <cellStyle name="표준 32 4 2 3 2 3 2" xfId="18802"/>
    <cellStyle name="표준 32 4 2 3 2 3 3" xfId="27693"/>
    <cellStyle name="표준 32 4 2 3 2 3 3 2" xfId="50087"/>
    <cellStyle name="표준 32 4 2 3 2 3 4" xfId="37786"/>
    <cellStyle name="표준 32 4 2 3 2 4" xfId="18799"/>
    <cellStyle name="표준 32 4 2 3 2 5" xfId="22711"/>
    <cellStyle name="표준 32 4 2 3 2 5 2" xfId="45105"/>
    <cellStyle name="표준 32 4 2 3 2 6" xfId="32803"/>
    <cellStyle name="표준 32 4 2 3 3" xfId="3802"/>
    <cellStyle name="표준 32 4 2 3 3 2" xfId="8785"/>
    <cellStyle name="표준 32 4 2 3 3 2 2" xfId="18804"/>
    <cellStyle name="표준 32 4 2 3 3 2 3" xfId="28939"/>
    <cellStyle name="표준 32 4 2 3 3 2 3 2" xfId="51333"/>
    <cellStyle name="표준 32 4 2 3 3 2 4" xfId="39032"/>
    <cellStyle name="표준 32 4 2 3 3 3" xfId="18803"/>
    <cellStyle name="표준 32 4 2 3 3 4" xfId="23957"/>
    <cellStyle name="표준 32 4 2 3 3 4 2" xfId="46351"/>
    <cellStyle name="표준 32 4 2 3 3 5" xfId="34050"/>
    <cellStyle name="표준 32 4 2 3 4" xfId="6294"/>
    <cellStyle name="표준 32 4 2 3 4 2" xfId="18805"/>
    <cellStyle name="표준 32 4 2 3 4 3" xfId="26448"/>
    <cellStyle name="표준 32 4 2 3 4 3 2" xfId="48842"/>
    <cellStyle name="표준 32 4 2 3 4 4" xfId="36541"/>
    <cellStyle name="표준 32 4 2 3 5" xfId="18798"/>
    <cellStyle name="표준 32 4 2 3 6" xfId="21466"/>
    <cellStyle name="표준 32 4 2 3 6 2" xfId="43860"/>
    <cellStyle name="표준 32 4 2 3 7" xfId="31558"/>
    <cellStyle name="표준 32 4 2 4" xfId="1720"/>
    <cellStyle name="표준 32 4 2 4 2" xfId="2968"/>
    <cellStyle name="표준 32 4 2 4 2 2" xfId="5462"/>
    <cellStyle name="표준 32 4 2 4 2 2 2" xfId="10445"/>
    <cellStyle name="표준 32 4 2 4 2 2 2 2" xfId="18809"/>
    <cellStyle name="표준 32 4 2 4 2 2 2 3" xfId="30599"/>
    <cellStyle name="표준 32 4 2 4 2 2 2 3 2" xfId="52993"/>
    <cellStyle name="표준 32 4 2 4 2 2 2 4" xfId="40692"/>
    <cellStyle name="표준 32 4 2 4 2 2 3" xfId="18808"/>
    <cellStyle name="표준 32 4 2 4 2 2 4" xfId="25617"/>
    <cellStyle name="표준 32 4 2 4 2 2 4 2" xfId="48011"/>
    <cellStyle name="표준 32 4 2 4 2 2 5" xfId="35710"/>
    <cellStyle name="표준 32 4 2 4 2 3" xfId="7954"/>
    <cellStyle name="표준 32 4 2 4 2 3 2" xfId="18810"/>
    <cellStyle name="표준 32 4 2 4 2 3 3" xfId="28108"/>
    <cellStyle name="표준 32 4 2 4 2 3 3 2" xfId="50502"/>
    <cellStyle name="표준 32 4 2 4 2 3 4" xfId="38201"/>
    <cellStyle name="표준 32 4 2 4 2 4" xfId="18807"/>
    <cellStyle name="표준 32 4 2 4 2 5" xfId="23126"/>
    <cellStyle name="표준 32 4 2 4 2 5 2" xfId="45520"/>
    <cellStyle name="표준 32 4 2 4 2 6" xfId="33218"/>
    <cellStyle name="표준 32 4 2 4 3" xfId="4217"/>
    <cellStyle name="표준 32 4 2 4 3 2" xfId="9200"/>
    <cellStyle name="표준 32 4 2 4 3 2 2" xfId="18812"/>
    <cellStyle name="표준 32 4 2 4 3 2 3" xfId="29354"/>
    <cellStyle name="표준 32 4 2 4 3 2 3 2" xfId="51748"/>
    <cellStyle name="표준 32 4 2 4 3 2 4" xfId="39447"/>
    <cellStyle name="표준 32 4 2 4 3 3" xfId="18811"/>
    <cellStyle name="표준 32 4 2 4 3 4" xfId="24372"/>
    <cellStyle name="표준 32 4 2 4 3 4 2" xfId="46766"/>
    <cellStyle name="표준 32 4 2 4 3 5" xfId="34465"/>
    <cellStyle name="표준 32 4 2 4 4" xfId="6709"/>
    <cellStyle name="표준 32 4 2 4 4 2" xfId="18813"/>
    <cellStyle name="표준 32 4 2 4 4 3" xfId="26863"/>
    <cellStyle name="표준 32 4 2 4 4 3 2" xfId="49257"/>
    <cellStyle name="표준 32 4 2 4 4 4" xfId="36956"/>
    <cellStyle name="표준 32 4 2 4 5" xfId="18806"/>
    <cellStyle name="표준 32 4 2 4 6" xfId="21881"/>
    <cellStyle name="표준 32 4 2 4 6 2" xfId="44275"/>
    <cellStyle name="표준 32 4 2 4 7" xfId="31973"/>
    <cellStyle name="표준 32 4 2 5" xfId="2138"/>
    <cellStyle name="표준 32 4 2 5 2" xfId="4632"/>
    <cellStyle name="표준 32 4 2 5 2 2" xfId="9615"/>
    <cellStyle name="표준 32 4 2 5 2 2 2" xfId="18816"/>
    <cellStyle name="표준 32 4 2 5 2 2 3" xfId="29769"/>
    <cellStyle name="표준 32 4 2 5 2 2 3 2" xfId="52163"/>
    <cellStyle name="표준 32 4 2 5 2 2 4" xfId="39862"/>
    <cellStyle name="표준 32 4 2 5 2 3" xfId="18815"/>
    <cellStyle name="표준 32 4 2 5 2 4" xfId="24787"/>
    <cellStyle name="표준 32 4 2 5 2 4 2" xfId="47181"/>
    <cellStyle name="표준 32 4 2 5 2 5" xfId="34880"/>
    <cellStyle name="표준 32 4 2 5 3" xfId="7124"/>
    <cellStyle name="표준 32 4 2 5 3 2" xfId="18817"/>
    <cellStyle name="표준 32 4 2 5 3 3" xfId="27278"/>
    <cellStyle name="표준 32 4 2 5 3 3 2" xfId="49672"/>
    <cellStyle name="표준 32 4 2 5 3 4" xfId="37371"/>
    <cellStyle name="표준 32 4 2 5 4" xfId="18814"/>
    <cellStyle name="표준 32 4 2 5 5" xfId="22296"/>
    <cellStyle name="표준 32 4 2 5 5 2" xfId="44690"/>
    <cellStyle name="표준 32 4 2 5 6" xfId="32388"/>
    <cellStyle name="표준 32 4 2 6" xfId="3387"/>
    <cellStyle name="표준 32 4 2 6 2" xfId="8370"/>
    <cellStyle name="표준 32 4 2 6 2 2" xfId="18819"/>
    <cellStyle name="표준 32 4 2 6 2 3" xfId="28524"/>
    <cellStyle name="표준 32 4 2 6 2 3 2" xfId="50918"/>
    <cellStyle name="표준 32 4 2 6 2 4" xfId="38617"/>
    <cellStyle name="표준 32 4 2 6 3" xfId="18818"/>
    <cellStyle name="표준 32 4 2 6 4" xfId="23542"/>
    <cellStyle name="표준 32 4 2 6 4 2" xfId="45936"/>
    <cellStyle name="표준 32 4 2 6 5" xfId="33635"/>
    <cellStyle name="표준 32 4 2 7" xfId="5879"/>
    <cellStyle name="표준 32 4 2 7 2" xfId="18820"/>
    <cellStyle name="표준 32 4 2 7 3" xfId="26033"/>
    <cellStyle name="표준 32 4 2 7 3 2" xfId="48427"/>
    <cellStyle name="표준 32 4 2 7 4" xfId="36126"/>
    <cellStyle name="표준 32 4 2 8" xfId="18773"/>
    <cellStyle name="표준 32 4 2 9" xfId="21051"/>
    <cellStyle name="표준 32 4 2 9 2" xfId="43445"/>
    <cellStyle name="표준 32 4 3" xfId="970"/>
    <cellStyle name="표준 32 4 3 2" xfId="1396"/>
    <cellStyle name="표준 32 4 3 2 2" xfId="2654"/>
    <cellStyle name="표준 32 4 3 2 2 2" xfId="5148"/>
    <cellStyle name="표준 32 4 3 2 2 2 2" xfId="10131"/>
    <cellStyle name="표준 32 4 3 2 2 2 2 2" xfId="18825"/>
    <cellStyle name="표준 32 4 3 2 2 2 2 3" xfId="30285"/>
    <cellStyle name="표준 32 4 3 2 2 2 2 3 2" xfId="52679"/>
    <cellStyle name="표준 32 4 3 2 2 2 2 4" xfId="40378"/>
    <cellStyle name="표준 32 4 3 2 2 2 3" xfId="18824"/>
    <cellStyle name="표준 32 4 3 2 2 2 4" xfId="25303"/>
    <cellStyle name="표준 32 4 3 2 2 2 4 2" xfId="47697"/>
    <cellStyle name="표준 32 4 3 2 2 2 5" xfId="35396"/>
    <cellStyle name="표준 32 4 3 2 2 3" xfId="7640"/>
    <cellStyle name="표준 32 4 3 2 2 3 2" xfId="18826"/>
    <cellStyle name="표준 32 4 3 2 2 3 3" xfId="27794"/>
    <cellStyle name="표준 32 4 3 2 2 3 3 2" xfId="50188"/>
    <cellStyle name="표준 32 4 3 2 2 3 4" xfId="37887"/>
    <cellStyle name="표준 32 4 3 2 2 4" xfId="18823"/>
    <cellStyle name="표준 32 4 3 2 2 5" xfId="22812"/>
    <cellStyle name="표준 32 4 3 2 2 5 2" xfId="45206"/>
    <cellStyle name="표준 32 4 3 2 2 6" xfId="32904"/>
    <cellStyle name="표준 32 4 3 2 3" xfId="3903"/>
    <cellStyle name="표준 32 4 3 2 3 2" xfId="8886"/>
    <cellStyle name="표준 32 4 3 2 3 2 2" xfId="18828"/>
    <cellStyle name="표준 32 4 3 2 3 2 3" xfId="29040"/>
    <cellStyle name="표준 32 4 3 2 3 2 3 2" xfId="51434"/>
    <cellStyle name="표준 32 4 3 2 3 2 4" xfId="39133"/>
    <cellStyle name="표준 32 4 3 2 3 3" xfId="18827"/>
    <cellStyle name="표준 32 4 3 2 3 4" xfId="24058"/>
    <cellStyle name="표준 32 4 3 2 3 4 2" xfId="46452"/>
    <cellStyle name="표준 32 4 3 2 3 5" xfId="34151"/>
    <cellStyle name="표준 32 4 3 2 4" xfId="6395"/>
    <cellStyle name="표준 32 4 3 2 4 2" xfId="18829"/>
    <cellStyle name="표준 32 4 3 2 4 3" xfId="26549"/>
    <cellStyle name="표준 32 4 3 2 4 3 2" xfId="48943"/>
    <cellStyle name="표준 32 4 3 2 4 4" xfId="36642"/>
    <cellStyle name="표준 32 4 3 2 5" xfId="18822"/>
    <cellStyle name="표준 32 4 3 2 6" xfId="21567"/>
    <cellStyle name="표준 32 4 3 2 6 2" xfId="43961"/>
    <cellStyle name="표준 32 4 3 2 7" xfId="31659"/>
    <cellStyle name="표준 32 4 3 3" xfId="1821"/>
    <cellStyle name="표준 32 4 3 3 2" xfId="3069"/>
    <cellStyle name="표준 32 4 3 3 2 2" xfId="5563"/>
    <cellStyle name="표준 32 4 3 3 2 2 2" xfId="10546"/>
    <cellStyle name="표준 32 4 3 3 2 2 2 2" xfId="18833"/>
    <cellStyle name="표준 32 4 3 3 2 2 2 3" xfId="30700"/>
    <cellStyle name="표준 32 4 3 3 2 2 2 3 2" xfId="53094"/>
    <cellStyle name="표준 32 4 3 3 2 2 2 4" xfId="40793"/>
    <cellStyle name="표준 32 4 3 3 2 2 3" xfId="18832"/>
    <cellStyle name="표준 32 4 3 3 2 2 4" xfId="25718"/>
    <cellStyle name="표준 32 4 3 3 2 2 4 2" xfId="48112"/>
    <cellStyle name="표준 32 4 3 3 2 2 5" xfId="35811"/>
    <cellStyle name="표준 32 4 3 3 2 3" xfId="8055"/>
    <cellStyle name="표준 32 4 3 3 2 3 2" xfId="18834"/>
    <cellStyle name="표준 32 4 3 3 2 3 3" xfId="28209"/>
    <cellStyle name="표준 32 4 3 3 2 3 3 2" xfId="50603"/>
    <cellStyle name="표준 32 4 3 3 2 3 4" xfId="38302"/>
    <cellStyle name="표준 32 4 3 3 2 4" xfId="18831"/>
    <cellStyle name="표준 32 4 3 3 2 5" xfId="23227"/>
    <cellStyle name="표준 32 4 3 3 2 5 2" xfId="45621"/>
    <cellStyle name="표준 32 4 3 3 2 6" xfId="33319"/>
    <cellStyle name="표준 32 4 3 3 3" xfId="4318"/>
    <cellStyle name="표준 32 4 3 3 3 2" xfId="9301"/>
    <cellStyle name="표준 32 4 3 3 3 2 2" xfId="18836"/>
    <cellStyle name="표준 32 4 3 3 3 2 3" xfId="29455"/>
    <cellStyle name="표준 32 4 3 3 3 2 3 2" xfId="51849"/>
    <cellStyle name="표준 32 4 3 3 3 2 4" xfId="39548"/>
    <cellStyle name="표준 32 4 3 3 3 3" xfId="18835"/>
    <cellStyle name="표준 32 4 3 3 3 4" xfId="24473"/>
    <cellStyle name="표준 32 4 3 3 3 4 2" xfId="46867"/>
    <cellStyle name="표준 32 4 3 3 3 5" xfId="34566"/>
    <cellStyle name="표준 32 4 3 3 4" xfId="6810"/>
    <cellStyle name="표준 32 4 3 3 4 2" xfId="18837"/>
    <cellStyle name="표준 32 4 3 3 4 3" xfId="26964"/>
    <cellStyle name="표준 32 4 3 3 4 3 2" xfId="49358"/>
    <cellStyle name="표준 32 4 3 3 4 4" xfId="37057"/>
    <cellStyle name="표준 32 4 3 3 5" xfId="18830"/>
    <cellStyle name="표준 32 4 3 3 6" xfId="21982"/>
    <cellStyle name="표준 32 4 3 3 6 2" xfId="44376"/>
    <cellStyle name="표준 32 4 3 3 7" xfId="32074"/>
    <cellStyle name="표준 32 4 3 4" xfId="2239"/>
    <cellStyle name="표준 32 4 3 4 2" xfId="4733"/>
    <cellStyle name="표준 32 4 3 4 2 2" xfId="9716"/>
    <cellStyle name="표준 32 4 3 4 2 2 2" xfId="18840"/>
    <cellStyle name="표준 32 4 3 4 2 2 3" xfId="29870"/>
    <cellStyle name="표준 32 4 3 4 2 2 3 2" xfId="52264"/>
    <cellStyle name="표준 32 4 3 4 2 2 4" xfId="39963"/>
    <cellStyle name="표준 32 4 3 4 2 3" xfId="18839"/>
    <cellStyle name="표준 32 4 3 4 2 4" xfId="24888"/>
    <cellStyle name="표준 32 4 3 4 2 4 2" xfId="47282"/>
    <cellStyle name="표준 32 4 3 4 2 5" xfId="34981"/>
    <cellStyle name="표준 32 4 3 4 3" xfId="7225"/>
    <cellStyle name="표준 32 4 3 4 3 2" xfId="18841"/>
    <cellStyle name="표준 32 4 3 4 3 3" xfId="27379"/>
    <cellStyle name="표준 32 4 3 4 3 3 2" xfId="49773"/>
    <cellStyle name="표준 32 4 3 4 3 4" xfId="37472"/>
    <cellStyle name="표준 32 4 3 4 4" xfId="18838"/>
    <cellStyle name="표준 32 4 3 4 5" xfId="22397"/>
    <cellStyle name="표준 32 4 3 4 5 2" xfId="44791"/>
    <cellStyle name="표준 32 4 3 4 6" xfId="32489"/>
    <cellStyle name="표준 32 4 3 5" xfId="3488"/>
    <cellStyle name="표준 32 4 3 5 2" xfId="8471"/>
    <cellStyle name="표준 32 4 3 5 2 2" xfId="18843"/>
    <cellStyle name="표준 32 4 3 5 2 3" xfId="28625"/>
    <cellStyle name="표준 32 4 3 5 2 3 2" xfId="51019"/>
    <cellStyle name="표준 32 4 3 5 2 4" xfId="38718"/>
    <cellStyle name="표준 32 4 3 5 3" xfId="18842"/>
    <cellStyle name="표준 32 4 3 5 4" xfId="23643"/>
    <cellStyle name="표준 32 4 3 5 4 2" xfId="46037"/>
    <cellStyle name="표준 32 4 3 5 5" xfId="33736"/>
    <cellStyle name="표준 32 4 3 6" xfId="5980"/>
    <cellStyle name="표준 32 4 3 6 2" xfId="18844"/>
    <cellStyle name="표준 32 4 3 6 3" xfId="26134"/>
    <cellStyle name="표준 32 4 3 6 3 2" xfId="48528"/>
    <cellStyle name="표준 32 4 3 6 4" xfId="36227"/>
    <cellStyle name="표준 32 4 3 7" xfId="18821"/>
    <cellStyle name="표준 32 4 3 8" xfId="21152"/>
    <cellStyle name="표준 32 4 3 8 2" xfId="43546"/>
    <cellStyle name="표준 32 4 3 9" xfId="31244"/>
    <cellStyle name="표준 32 4 4" xfId="1202"/>
    <cellStyle name="표준 32 4 4 2" xfId="2460"/>
    <cellStyle name="표준 32 4 4 2 2" xfId="4954"/>
    <cellStyle name="표준 32 4 4 2 2 2" xfId="9937"/>
    <cellStyle name="표준 32 4 4 2 2 2 2" xfId="18848"/>
    <cellStyle name="표준 32 4 4 2 2 2 3" xfId="30091"/>
    <cellStyle name="표준 32 4 4 2 2 2 3 2" xfId="52485"/>
    <cellStyle name="표준 32 4 4 2 2 2 4" xfId="40184"/>
    <cellStyle name="표준 32 4 4 2 2 3" xfId="18847"/>
    <cellStyle name="표준 32 4 4 2 2 4" xfId="25109"/>
    <cellStyle name="표준 32 4 4 2 2 4 2" xfId="47503"/>
    <cellStyle name="표준 32 4 4 2 2 5" xfId="35202"/>
    <cellStyle name="표준 32 4 4 2 3" xfId="7446"/>
    <cellStyle name="표준 32 4 4 2 3 2" xfId="18849"/>
    <cellStyle name="표준 32 4 4 2 3 3" xfId="27600"/>
    <cellStyle name="표준 32 4 4 2 3 3 2" xfId="49994"/>
    <cellStyle name="표준 32 4 4 2 3 4" xfId="37693"/>
    <cellStyle name="표준 32 4 4 2 4" xfId="18846"/>
    <cellStyle name="표준 32 4 4 2 5" xfId="22618"/>
    <cellStyle name="표준 32 4 4 2 5 2" xfId="45012"/>
    <cellStyle name="표준 32 4 4 2 6" xfId="32710"/>
    <cellStyle name="표준 32 4 4 3" xfId="3709"/>
    <cellStyle name="표준 32 4 4 3 2" xfId="8692"/>
    <cellStyle name="표준 32 4 4 3 2 2" xfId="18851"/>
    <cellStyle name="표준 32 4 4 3 2 3" xfId="28846"/>
    <cellStyle name="표준 32 4 4 3 2 3 2" xfId="51240"/>
    <cellStyle name="표준 32 4 4 3 2 4" xfId="38939"/>
    <cellStyle name="표준 32 4 4 3 3" xfId="18850"/>
    <cellStyle name="표준 32 4 4 3 4" xfId="23864"/>
    <cellStyle name="표준 32 4 4 3 4 2" xfId="46258"/>
    <cellStyle name="표준 32 4 4 3 5" xfId="33957"/>
    <cellStyle name="표준 32 4 4 4" xfId="6201"/>
    <cellStyle name="표준 32 4 4 4 2" xfId="18852"/>
    <cellStyle name="표준 32 4 4 4 3" xfId="26355"/>
    <cellStyle name="표준 32 4 4 4 3 2" xfId="48749"/>
    <cellStyle name="표준 32 4 4 4 4" xfId="36448"/>
    <cellStyle name="표준 32 4 4 5" xfId="18845"/>
    <cellStyle name="표준 32 4 4 6" xfId="21373"/>
    <cellStyle name="표준 32 4 4 6 2" xfId="43767"/>
    <cellStyle name="표준 32 4 4 7" xfId="31465"/>
    <cellStyle name="표준 32 4 5" xfId="1627"/>
    <cellStyle name="표준 32 4 5 2" xfId="2875"/>
    <cellStyle name="표준 32 4 5 2 2" xfId="5369"/>
    <cellStyle name="표준 32 4 5 2 2 2" xfId="10352"/>
    <cellStyle name="표준 32 4 5 2 2 2 2" xfId="18856"/>
    <cellStyle name="표준 32 4 5 2 2 2 3" xfId="30506"/>
    <cellStyle name="표준 32 4 5 2 2 2 3 2" xfId="52900"/>
    <cellStyle name="표준 32 4 5 2 2 2 4" xfId="40599"/>
    <cellStyle name="표준 32 4 5 2 2 3" xfId="18855"/>
    <cellStyle name="표준 32 4 5 2 2 4" xfId="25524"/>
    <cellStyle name="표준 32 4 5 2 2 4 2" xfId="47918"/>
    <cellStyle name="표준 32 4 5 2 2 5" xfId="35617"/>
    <cellStyle name="표준 32 4 5 2 3" xfId="7861"/>
    <cellStyle name="표준 32 4 5 2 3 2" xfId="18857"/>
    <cellStyle name="표준 32 4 5 2 3 3" xfId="28015"/>
    <cellStyle name="표준 32 4 5 2 3 3 2" xfId="50409"/>
    <cellStyle name="표준 32 4 5 2 3 4" xfId="38108"/>
    <cellStyle name="표준 32 4 5 2 4" xfId="18854"/>
    <cellStyle name="표준 32 4 5 2 5" xfId="23033"/>
    <cellStyle name="표준 32 4 5 2 5 2" xfId="45427"/>
    <cellStyle name="표준 32 4 5 2 6" xfId="33125"/>
    <cellStyle name="표준 32 4 5 3" xfId="4124"/>
    <cellStyle name="표준 32 4 5 3 2" xfId="9107"/>
    <cellStyle name="표준 32 4 5 3 2 2" xfId="18859"/>
    <cellStyle name="표준 32 4 5 3 2 3" xfId="29261"/>
    <cellStyle name="표준 32 4 5 3 2 3 2" xfId="51655"/>
    <cellStyle name="표준 32 4 5 3 2 4" xfId="39354"/>
    <cellStyle name="표준 32 4 5 3 3" xfId="18858"/>
    <cellStyle name="표준 32 4 5 3 4" xfId="24279"/>
    <cellStyle name="표준 32 4 5 3 4 2" xfId="46673"/>
    <cellStyle name="표준 32 4 5 3 5" xfId="34372"/>
    <cellStyle name="표준 32 4 5 4" xfId="6616"/>
    <cellStyle name="표준 32 4 5 4 2" xfId="18860"/>
    <cellStyle name="표준 32 4 5 4 3" xfId="26770"/>
    <cellStyle name="표준 32 4 5 4 3 2" xfId="49164"/>
    <cellStyle name="표준 32 4 5 4 4" xfId="36863"/>
    <cellStyle name="표준 32 4 5 5" xfId="18853"/>
    <cellStyle name="표준 32 4 5 6" xfId="21788"/>
    <cellStyle name="표준 32 4 5 6 2" xfId="44182"/>
    <cellStyle name="표준 32 4 5 7" xfId="31880"/>
    <cellStyle name="표준 32 4 6" xfId="2045"/>
    <cellStyle name="표준 32 4 6 2" xfId="4539"/>
    <cellStyle name="표준 32 4 6 2 2" xfId="9522"/>
    <cellStyle name="표준 32 4 6 2 2 2" xfId="18863"/>
    <cellStyle name="표준 32 4 6 2 2 3" xfId="29676"/>
    <cellStyle name="표준 32 4 6 2 2 3 2" xfId="52070"/>
    <cellStyle name="표준 32 4 6 2 2 4" xfId="39769"/>
    <cellStyle name="표준 32 4 6 2 3" xfId="18862"/>
    <cellStyle name="표준 32 4 6 2 4" xfId="24694"/>
    <cellStyle name="표준 32 4 6 2 4 2" xfId="47088"/>
    <cellStyle name="표준 32 4 6 2 5" xfId="34787"/>
    <cellStyle name="표준 32 4 6 3" xfId="7031"/>
    <cellStyle name="표준 32 4 6 3 2" xfId="18864"/>
    <cellStyle name="표준 32 4 6 3 3" xfId="27185"/>
    <cellStyle name="표준 32 4 6 3 3 2" xfId="49579"/>
    <cellStyle name="표준 32 4 6 3 4" xfId="37278"/>
    <cellStyle name="표준 32 4 6 4" xfId="18861"/>
    <cellStyle name="표준 32 4 6 5" xfId="22203"/>
    <cellStyle name="표준 32 4 6 5 2" xfId="44597"/>
    <cellStyle name="표준 32 4 6 6" xfId="32295"/>
    <cellStyle name="표준 32 4 7" xfId="3294"/>
    <cellStyle name="표준 32 4 7 2" xfId="8277"/>
    <cellStyle name="표준 32 4 7 2 2" xfId="18866"/>
    <cellStyle name="표준 32 4 7 2 3" xfId="28431"/>
    <cellStyle name="표준 32 4 7 2 3 2" xfId="50825"/>
    <cellStyle name="표준 32 4 7 2 4" xfId="38524"/>
    <cellStyle name="표준 32 4 7 3" xfId="18865"/>
    <cellStyle name="표준 32 4 7 4" xfId="23449"/>
    <cellStyle name="표준 32 4 7 4 2" xfId="45843"/>
    <cellStyle name="표준 32 4 7 5" xfId="33542"/>
    <cellStyle name="표준 32 4 8" xfId="5786"/>
    <cellStyle name="표준 32 4 8 2" xfId="18867"/>
    <cellStyle name="표준 32 4 8 3" xfId="25940"/>
    <cellStyle name="표준 32 4 8 3 2" xfId="48334"/>
    <cellStyle name="표준 32 4 8 4" xfId="36033"/>
    <cellStyle name="표준 32 4 9" xfId="18772"/>
    <cellStyle name="표준 32 5" xfId="760"/>
    <cellStyle name="표준 32 5 10" xfId="20960"/>
    <cellStyle name="표준 32 5 10 2" xfId="43354"/>
    <cellStyle name="표준 32 5 11" xfId="31052"/>
    <cellStyle name="표준 32 5 2" xfId="868"/>
    <cellStyle name="표준 32 5 2 10" xfId="31145"/>
    <cellStyle name="표준 32 5 2 2" xfId="1065"/>
    <cellStyle name="표준 32 5 2 2 2" xfId="1491"/>
    <cellStyle name="표준 32 5 2 2 2 2" xfId="2749"/>
    <cellStyle name="표준 32 5 2 2 2 2 2" xfId="5243"/>
    <cellStyle name="표준 32 5 2 2 2 2 2 2" xfId="10226"/>
    <cellStyle name="표준 32 5 2 2 2 2 2 2 2" xfId="18874"/>
    <cellStyle name="표준 32 5 2 2 2 2 2 2 3" xfId="30380"/>
    <cellStyle name="표준 32 5 2 2 2 2 2 2 3 2" xfId="52774"/>
    <cellStyle name="표준 32 5 2 2 2 2 2 2 4" xfId="40473"/>
    <cellStyle name="표준 32 5 2 2 2 2 2 3" xfId="18873"/>
    <cellStyle name="표준 32 5 2 2 2 2 2 4" xfId="25398"/>
    <cellStyle name="표준 32 5 2 2 2 2 2 4 2" xfId="47792"/>
    <cellStyle name="표준 32 5 2 2 2 2 2 5" xfId="35491"/>
    <cellStyle name="표준 32 5 2 2 2 2 3" xfId="7735"/>
    <cellStyle name="표준 32 5 2 2 2 2 3 2" xfId="18875"/>
    <cellStyle name="표준 32 5 2 2 2 2 3 3" xfId="27889"/>
    <cellStyle name="표준 32 5 2 2 2 2 3 3 2" xfId="50283"/>
    <cellStyle name="표준 32 5 2 2 2 2 3 4" xfId="37982"/>
    <cellStyle name="표준 32 5 2 2 2 2 4" xfId="18872"/>
    <cellStyle name="표준 32 5 2 2 2 2 5" xfId="22907"/>
    <cellStyle name="표준 32 5 2 2 2 2 5 2" xfId="45301"/>
    <cellStyle name="표준 32 5 2 2 2 2 6" xfId="32999"/>
    <cellStyle name="표준 32 5 2 2 2 3" xfId="3998"/>
    <cellStyle name="표준 32 5 2 2 2 3 2" xfId="8981"/>
    <cellStyle name="표준 32 5 2 2 2 3 2 2" xfId="18877"/>
    <cellStyle name="표준 32 5 2 2 2 3 2 3" xfId="29135"/>
    <cellStyle name="표준 32 5 2 2 2 3 2 3 2" xfId="51529"/>
    <cellStyle name="표준 32 5 2 2 2 3 2 4" xfId="39228"/>
    <cellStyle name="표준 32 5 2 2 2 3 3" xfId="18876"/>
    <cellStyle name="표준 32 5 2 2 2 3 4" xfId="24153"/>
    <cellStyle name="표준 32 5 2 2 2 3 4 2" xfId="46547"/>
    <cellStyle name="표준 32 5 2 2 2 3 5" xfId="34246"/>
    <cellStyle name="표준 32 5 2 2 2 4" xfId="6490"/>
    <cellStyle name="표준 32 5 2 2 2 4 2" xfId="18878"/>
    <cellStyle name="표준 32 5 2 2 2 4 3" xfId="26644"/>
    <cellStyle name="표준 32 5 2 2 2 4 3 2" xfId="49038"/>
    <cellStyle name="표준 32 5 2 2 2 4 4" xfId="36737"/>
    <cellStyle name="표준 32 5 2 2 2 5" xfId="18871"/>
    <cellStyle name="표준 32 5 2 2 2 6" xfId="21662"/>
    <cellStyle name="표준 32 5 2 2 2 6 2" xfId="44056"/>
    <cellStyle name="표준 32 5 2 2 2 7" xfId="31754"/>
    <cellStyle name="표준 32 5 2 2 3" xfId="1916"/>
    <cellStyle name="표준 32 5 2 2 3 2" xfId="3164"/>
    <cellStyle name="표준 32 5 2 2 3 2 2" xfId="5658"/>
    <cellStyle name="표준 32 5 2 2 3 2 2 2" xfId="10641"/>
    <cellStyle name="표준 32 5 2 2 3 2 2 2 2" xfId="18882"/>
    <cellStyle name="표준 32 5 2 2 3 2 2 2 3" xfId="30795"/>
    <cellStyle name="표준 32 5 2 2 3 2 2 2 3 2" xfId="53189"/>
    <cellStyle name="표준 32 5 2 2 3 2 2 2 4" xfId="40888"/>
    <cellStyle name="표준 32 5 2 2 3 2 2 3" xfId="18881"/>
    <cellStyle name="표준 32 5 2 2 3 2 2 4" xfId="25813"/>
    <cellStyle name="표준 32 5 2 2 3 2 2 4 2" xfId="48207"/>
    <cellStyle name="표준 32 5 2 2 3 2 2 5" xfId="35906"/>
    <cellStyle name="표준 32 5 2 2 3 2 3" xfId="8150"/>
    <cellStyle name="표준 32 5 2 2 3 2 3 2" xfId="18883"/>
    <cellStyle name="표준 32 5 2 2 3 2 3 3" xfId="28304"/>
    <cellStyle name="표준 32 5 2 2 3 2 3 3 2" xfId="50698"/>
    <cellStyle name="표준 32 5 2 2 3 2 3 4" xfId="38397"/>
    <cellStyle name="표준 32 5 2 2 3 2 4" xfId="18880"/>
    <cellStyle name="표준 32 5 2 2 3 2 5" xfId="23322"/>
    <cellStyle name="표준 32 5 2 2 3 2 5 2" xfId="45716"/>
    <cellStyle name="표준 32 5 2 2 3 2 6" xfId="33414"/>
    <cellStyle name="표준 32 5 2 2 3 3" xfId="4413"/>
    <cellStyle name="표준 32 5 2 2 3 3 2" xfId="9396"/>
    <cellStyle name="표준 32 5 2 2 3 3 2 2" xfId="18885"/>
    <cellStyle name="표준 32 5 2 2 3 3 2 3" xfId="29550"/>
    <cellStyle name="표준 32 5 2 2 3 3 2 3 2" xfId="51944"/>
    <cellStyle name="표준 32 5 2 2 3 3 2 4" xfId="39643"/>
    <cellStyle name="표준 32 5 2 2 3 3 3" xfId="18884"/>
    <cellStyle name="표준 32 5 2 2 3 3 4" xfId="24568"/>
    <cellStyle name="표준 32 5 2 2 3 3 4 2" xfId="46962"/>
    <cellStyle name="표준 32 5 2 2 3 3 5" xfId="34661"/>
    <cellStyle name="표준 32 5 2 2 3 4" xfId="6905"/>
    <cellStyle name="표준 32 5 2 2 3 4 2" xfId="18886"/>
    <cellStyle name="표준 32 5 2 2 3 4 3" xfId="27059"/>
    <cellStyle name="표준 32 5 2 2 3 4 3 2" xfId="49453"/>
    <cellStyle name="표준 32 5 2 2 3 4 4" xfId="37152"/>
    <cellStyle name="표준 32 5 2 2 3 5" xfId="18879"/>
    <cellStyle name="표준 32 5 2 2 3 6" xfId="22077"/>
    <cellStyle name="표준 32 5 2 2 3 6 2" xfId="44471"/>
    <cellStyle name="표준 32 5 2 2 3 7" xfId="32169"/>
    <cellStyle name="표준 32 5 2 2 4" xfId="2334"/>
    <cellStyle name="표준 32 5 2 2 4 2" xfId="4828"/>
    <cellStyle name="표준 32 5 2 2 4 2 2" xfId="9811"/>
    <cellStyle name="표준 32 5 2 2 4 2 2 2" xfId="18889"/>
    <cellStyle name="표준 32 5 2 2 4 2 2 3" xfId="29965"/>
    <cellStyle name="표준 32 5 2 2 4 2 2 3 2" xfId="52359"/>
    <cellStyle name="표준 32 5 2 2 4 2 2 4" xfId="40058"/>
    <cellStyle name="표준 32 5 2 2 4 2 3" xfId="18888"/>
    <cellStyle name="표준 32 5 2 2 4 2 4" xfId="24983"/>
    <cellStyle name="표준 32 5 2 2 4 2 4 2" xfId="47377"/>
    <cellStyle name="표준 32 5 2 2 4 2 5" xfId="35076"/>
    <cellStyle name="표준 32 5 2 2 4 3" xfId="7320"/>
    <cellStyle name="표준 32 5 2 2 4 3 2" xfId="18890"/>
    <cellStyle name="표준 32 5 2 2 4 3 3" xfId="27474"/>
    <cellStyle name="표준 32 5 2 2 4 3 3 2" xfId="49868"/>
    <cellStyle name="표준 32 5 2 2 4 3 4" xfId="37567"/>
    <cellStyle name="표준 32 5 2 2 4 4" xfId="18887"/>
    <cellStyle name="표준 32 5 2 2 4 5" xfId="22492"/>
    <cellStyle name="표준 32 5 2 2 4 5 2" xfId="44886"/>
    <cellStyle name="표준 32 5 2 2 4 6" xfId="32584"/>
    <cellStyle name="표준 32 5 2 2 5" xfId="3583"/>
    <cellStyle name="표준 32 5 2 2 5 2" xfId="8566"/>
    <cellStyle name="표준 32 5 2 2 5 2 2" xfId="18892"/>
    <cellStyle name="표준 32 5 2 2 5 2 3" xfId="28720"/>
    <cellStyle name="표준 32 5 2 2 5 2 3 2" xfId="51114"/>
    <cellStyle name="표준 32 5 2 2 5 2 4" xfId="38813"/>
    <cellStyle name="표준 32 5 2 2 5 3" xfId="18891"/>
    <cellStyle name="표준 32 5 2 2 5 4" xfId="23738"/>
    <cellStyle name="표준 32 5 2 2 5 4 2" xfId="46132"/>
    <cellStyle name="표준 32 5 2 2 5 5" xfId="33831"/>
    <cellStyle name="표준 32 5 2 2 6" xfId="6075"/>
    <cellStyle name="표준 32 5 2 2 6 2" xfId="18893"/>
    <cellStyle name="표준 32 5 2 2 6 3" xfId="26229"/>
    <cellStyle name="표준 32 5 2 2 6 3 2" xfId="48623"/>
    <cellStyle name="표준 32 5 2 2 6 4" xfId="36322"/>
    <cellStyle name="표준 32 5 2 2 7" xfId="18870"/>
    <cellStyle name="표준 32 5 2 2 8" xfId="21247"/>
    <cellStyle name="표준 32 5 2 2 8 2" xfId="43641"/>
    <cellStyle name="표준 32 5 2 2 9" xfId="31339"/>
    <cellStyle name="표준 32 5 2 3" xfId="1297"/>
    <cellStyle name="표준 32 5 2 3 2" xfId="2555"/>
    <cellStyle name="표준 32 5 2 3 2 2" xfId="5049"/>
    <cellStyle name="표준 32 5 2 3 2 2 2" xfId="10032"/>
    <cellStyle name="표준 32 5 2 3 2 2 2 2" xfId="18897"/>
    <cellStyle name="표준 32 5 2 3 2 2 2 3" xfId="30186"/>
    <cellStyle name="표준 32 5 2 3 2 2 2 3 2" xfId="52580"/>
    <cellStyle name="표준 32 5 2 3 2 2 2 4" xfId="40279"/>
    <cellStyle name="표준 32 5 2 3 2 2 3" xfId="18896"/>
    <cellStyle name="표준 32 5 2 3 2 2 4" xfId="25204"/>
    <cellStyle name="표준 32 5 2 3 2 2 4 2" xfId="47598"/>
    <cellStyle name="표준 32 5 2 3 2 2 5" xfId="35297"/>
    <cellStyle name="표준 32 5 2 3 2 3" xfId="7541"/>
    <cellStyle name="표준 32 5 2 3 2 3 2" xfId="18898"/>
    <cellStyle name="표준 32 5 2 3 2 3 3" xfId="27695"/>
    <cellStyle name="표준 32 5 2 3 2 3 3 2" xfId="50089"/>
    <cellStyle name="표준 32 5 2 3 2 3 4" xfId="37788"/>
    <cellStyle name="표준 32 5 2 3 2 4" xfId="18895"/>
    <cellStyle name="표준 32 5 2 3 2 5" xfId="22713"/>
    <cellStyle name="표준 32 5 2 3 2 5 2" xfId="45107"/>
    <cellStyle name="표준 32 5 2 3 2 6" xfId="32805"/>
    <cellStyle name="표준 32 5 2 3 3" xfId="3804"/>
    <cellStyle name="표준 32 5 2 3 3 2" xfId="8787"/>
    <cellStyle name="표준 32 5 2 3 3 2 2" xfId="18900"/>
    <cellStyle name="표준 32 5 2 3 3 2 3" xfId="28941"/>
    <cellStyle name="표준 32 5 2 3 3 2 3 2" xfId="51335"/>
    <cellStyle name="표준 32 5 2 3 3 2 4" xfId="39034"/>
    <cellStyle name="표준 32 5 2 3 3 3" xfId="18899"/>
    <cellStyle name="표준 32 5 2 3 3 4" xfId="23959"/>
    <cellStyle name="표준 32 5 2 3 3 4 2" xfId="46353"/>
    <cellStyle name="표준 32 5 2 3 3 5" xfId="34052"/>
    <cellStyle name="표준 32 5 2 3 4" xfId="6296"/>
    <cellStyle name="표준 32 5 2 3 4 2" xfId="18901"/>
    <cellStyle name="표준 32 5 2 3 4 3" xfId="26450"/>
    <cellStyle name="표준 32 5 2 3 4 3 2" xfId="48844"/>
    <cellStyle name="표준 32 5 2 3 4 4" xfId="36543"/>
    <cellStyle name="표준 32 5 2 3 5" xfId="18894"/>
    <cellStyle name="표준 32 5 2 3 6" xfId="21468"/>
    <cellStyle name="표준 32 5 2 3 6 2" xfId="43862"/>
    <cellStyle name="표준 32 5 2 3 7" xfId="31560"/>
    <cellStyle name="표준 32 5 2 4" xfId="1722"/>
    <cellStyle name="표준 32 5 2 4 2" xfId="2970"/>
    <cellStyle name="표준 32 5 2 4 2 2" xfId="5464"/>
    <cellStyle name="표준 32 5 2 4 2 2 2" xfId="10447"/>
    <cellStyle name="표준 32 5 2 4 2 2 2 2" xfId="18905"/>
    <cellStyle name="표준 32 5 2 4 2 2 2 3" xfId="30601"/>
    <cellStyle name="표준 32 5 2 4 2 2 2 3 2" xfId="52995"/>
    <cellStyle name="표준 32 5 2 4 2 2 2 4" xfId="40694"/>
    <cellStyle name="표준 32 5 2 4 2 2 3" xfId="18904"/>
    <cellStyle name="표준 32 5 2 4 2 2 4" xfId="25619"/>
    <cellStyle name="표준 32 5 2 4 2 2 4 2" xfId="48013"/>
    <cellStyle name="표준 32 5 2 4 2 2 5" xfId="35712"/>
    <cellStyle name="표준 32 5 2 4 2 3" xfId="7956"/>
    <cellStyle name="표준 32 5 2 4 2 3 2" xfId="18906"/>
    <cellStyle name="표준 32 5 2 4 2 3 3" xfId="28110"/>
    <cellStyle name="표준 32 5 2 4 2 3 3 2" xfId="50504"/>
    <cellStyle name="표준 32 5 2 4 2 3 4" xfId="38203"/>
    <cellStyle name="표준 32 5 2 4 2 4" xfId="18903"/>
    <cellStyle name="표준 32 5 2 4 2 5" xfId="23128"/>
    <cellStyle name="표준 32 5 2 4 2 5 2" xfId="45522"/>
    <cellStyle name="표준 32 5 2 4 2 6" xfId="33220"/>
    <cellStyle name="표준 32 5 2 4 3" xfId="4219"/>
    <cellStyle name="표준 32 5 2 4 3 2" xfId="9202"/>
    <cellStyle name="표준 32 5 2 4 3 2 2" xfId="18908"/>
    <cellStyle name="표준 32 5 2 4 3 2 3" xfId="29356"/>
    <cellStyle name="표준 32 5 2 4 3 2 3 2" xfId="51750"/>
    <cellStyle name="표준 32 5 2 4 3 2 4" xfId="39449"/>
    <cellStyle name="표준 32 5 2 4 3 3" xfId="18907"/>
    <cellStyle name="표준 32 5 2 4 3 4" xfId="24374"/>
    <cellStyle name="표준 32 5 2 4 3 4 2" xfId="46768"/>
    <cellStyle name="표준 32 5 2 4 3 5" xfId="34467"/>
    <cellStyle name="표준 32 5 2 4 4" xfId="6711"/>
    <cellStyle name="표준 32 5 2 4 4 2" xfId="18909"/>
    <cellStyle name="표준 32 5 2 4 4 3" xfId="26865"/>
    <cellStyle name="표준 32 5 2 4 4 3 2" xfId="49259"/>
    <cellStyle name="표준 32 5 2 4 4 4" xfId="36958"/>
    <cellStyle name="표준 32 5 2 4 5" xfId="18902"/>
    <cellStyle name="표준 32 5 2 4 6" xfId="21883"/>
    <cellStyle name="표준 32 5 2 4 6 2" xfId="44277"/>
    <cellStyle name="표준 32 5 2 4 7" xfId="31975"/>
    <cellStyle name="표준 32 5 2 5" xfId="2140"/>
    <cellStyle name="표준 32 5 2 5 2" xfId="4634"/>
    <cellStyle name="표준 32 5 2 5 2 2" xfId="9617"/>
    <cellStyle name="표준 32 5 2 5 2 2 2" xfId="18912"/>
    <cellStyle name="표준 32 5 2 5 2 2 3" xfId="29771"/>
    <cellStyle name="표준 32 5 2 5 2 2 3 2" xfId="52165"/>
    <cellStyle name="표준 32 5 2 5 2 2 4" xfId="39864"/>
    <cellStyle name="표준 32 5 2 5 2 3" xfId="18911"/>
    <cellStyle name="표준 32 5 2 5 2 4" xfId="24789"/>
    <cellStyle name="표준 32 5 2 5 2 4 2" xfId="47183"/>
    <cellStyle name="표준 32 5 2 5 2 5" xfId="34882"/>
    <cellStyle name="표준 32 5 2 5 3" xfId="7126"/>
    <cellStyle name="표준 32 5 2 5 3 2" xfId="18913"/>
    <cellStyle name="표준 32 5 2 5 3 3" xfId="27280"/>
    <cellStyle name="표준 32 5 2 5 3 3 2" xfId="49674"/>
    <cellStyle name="표준 32 5 2 5 3 4" xfId="37373"/>
    <cellStyle name="표준 32 5 2 5 4" xfId="18910"/>
    <cellStyle name="표준 32 5 2 5 5" xfId="22298"/>
    <cellStyle name="표준 32 5 2 5 5 2" xfId="44692"/>
    <cellStyle name="표준 32 5 2 5 6" xfId="32390"/>
    <cellStyle name="표준 32 5 2 6" xfId="3389"/>
    <cellStyle name="표준 32 5 2 6 2" xfId="8372"/>
    <cellStyle name="표준 32 5 2 6 2 2" xfId="18915"/>
    <cellStyle name="표준 32 5 2 6 2 3" xfId="28526"/>
    <cellStyle name="표준 32 5 2 6 2 3 2" xfId="50920"/>
    <cellStyle name="표준 32 5 2 6 2 4" xfId="38619"/>
    <cellStyle name="표준 32 5 2 6 3" xfId="18914"/>
    <cellStyle name="표준 32 5 2 6 4" xfId="23544"/>
    <cellStyle name="표준 32 5 2 6 4 2" xfId="45938"/>
    <cellStyle name="표준 32 5 2 6 5" xfId="33637"/>
    <cellStyle name="표준 32 5 2 7" xfId="5881"/>
    <cellStyle name="표준 32 5 2 7 2" xfId="18916"/>
    <cellStyle name="표준 32 5 2 7 3" xfId="26035"/>
    <cellStyle name="표준 32 5 2 7 3 2" xfId="48429"/>
    <cellStyle name="표준 32 5 2 7 4" xfId="36128"/>
    <cellStyle name="표준 32 5 2 8" xfId="18869"/>
    <cellStyle name="표준 32 5 2 9" xfId="21053"/>
    <cellStyle name="표준 32 5 2 9 2" xfId="43447"/>
    <cellStyle name="표준 32 5 3" xfId="972"/>
    <cellStyle name="표준 32 5 3 2" xfId="1398"/>
    <cellStyle name="표준 32 5 3 2 2" xfId="2656"/>
    <cellStyle name="표준 32 5 3 2 2 2" xfId="5150"/>
    <cellStyle name="표준 32 5 3 2 2 2 2" xfId="10133"/>
    <cellStyle name="표준 32 5 3 2 2 2 2 2" xfId="18921"/>
    <cellStyle name="표준 32 5 3 2 2 2 2 3" xfId="30287"/>
    <cellStyle name="표준 32 5 3 2 2 2 2 3 2" xfId="52681"/>
    <cellStyle name="표준 32 5 3 2 2 2 2 4" xfId="40380"/>
    <cellStyle name="표준 32 5 3 2 2 2 3" xfId="18920"/>
    <cellStyle name="표준 32 5 3 2 2 2 4" xfId="25305"/>
    <cellStyle name="표준 32 5 3 2 2 2 4 2" xfId="47699"/>
    <cellStyle name="표준 32 5 3 2 2 2 5" xfId="35398"/>
    <cellStyle name="표준 32 5 3 2 2 3" xfId="7642"/>
    <cellStyle name="표준 32 5 3 2 2 3 2" xfId="18922"/>
    <cellStyle name="표준 32 5 3 2 2 3 3" xfId="27796"/>
    <cellStyle name="표준 32 5 3 2 2 3 3 2" xfId="50190"/>
    <cellStyle name="표준 32 5 3 2 2 3 4" xfId="37889"/>
    <cellStyle name="표준 32 5 3 2 2 4" xfId="18919"/>
    <cellStyle name="표준 32 5 3 2 2 5" xfId="22814"/>
    <cellStyle name="표준 32 5 3 2 2 5 2" xfId="45208"/>
    <cellStyle name="표준 32 5 3 2 2 6" xfId="32906"/>
    <cellStyle name="표준 32 5 3 2 3" xfId="3905"/>
    <cellStyle name="표준 32 5 3 2 3 2" xfId="8888"/>
    <cellStyle name="표준 32 5 3 2 3 2 2" xfId="18924"/>
    <cellStyle name="표준 32 5 3 2 3 2 3" xfId="29042"/>
    <cellStyle name="표준 32 5 3 2 3 2 3 2" xfId="51436"/>
    <cellStyle name="표준 32 5 3 2 3 2 4" xfId="39135"/>
    <cellStyle name="표준 32 5 3 2 3 3" xfId="18923"/>
    <cellStyle name="표준 32 5 3 2 3 4" xfId="24060"/>
    <cellStyle name="표준 32 5 3 2 3 4 2" xfId="46454"/>
    <cellStyle name="표준 32 5 3 2 3 5" xfId="34153"/>
    <cellStyle name="표준 32 5 3 2 4" xfId="6397"/>
    <cellStyle name="표준 32 5 3 2 4 2" xfId="18925"/>
    <cellStyle name="표준 32 5 3 2 4 3" xfId="26551"/>
    <cellStyle name="표준 32 5 3 2 4 3 2" xfId="48945"/>
    <cellStyle name="표준 32 5 3 2 4 4" xfId="36644"/>
    <cellStyle name="표준 32 5 3 2 5" xfId="18918"/>
    <cellStyle name="표준 32 5 3 2 6" xfId="21569"/>
    <cellStyle name="표준 32 5 3 2 6 2" xfId="43963"/>
    <cellStyle name="표준 32 5 3 2 7" xfId="31661"/>
    <cellStyle name="표준 32 5 3 3" xfId="1823"/>
    <cellStyle name="표준 32 5 3 3 2" xfId="3071"/>
    <cellStyle name="표준 32 5 3 3 2 2" xfId="5565"/>
    <cellStyle name="표준 32 5 3 3 2 2 2" xfId="10548"/>
    <cellStyle name="표준 32 5 3 3 2 2 2 2" xfId="18929"/>
    <cellStyle name="표준 32 5 3 3 2 2 2 3" xfId="30702"/>
    <cellStyle name="표준 32 5 3 3 2 2 2 3 2" xfId="53096"/>
    <cellStyle name="표준 32 5 3 3 2 2 2 4" xfId="40795"/>
    <cellStyle name="표준 32 5 3 3 2 2 3" xfId="18928"/>
    <cellStyle name="표준 32 5 3 3 2 2 4" xfId="25720"/>
    <cellStyle name="표준 32 5 3 3 2 2 4 2" xfId="48114"/>
    <cellStyle name="표준 32 5 3 3 2 2 5" xfId="35813"/>
    <cellStyle name="표준 32 5 3 3 2 3" xfId="8057"/>
    <cellStyle name="표준 32 5 3 3 2 3 2" xfId="18930"/>
    <cellStyle name="표준 32 5 3 3 2 3 3" xfId="28211"/>
    <cellStyle name="표준 32 5 3 3 2 3 3 2" xfId="50605"/>
    <cellStyle name="표준 32 5 3 3 2 3 4" xfId="38304"/>
    <cellStyle name="표준 32 5 3 3 2 4" xfId="18927"/>
    <cellStyle name="표준 32 5 3 3 2 5" xfId="23229"/>
    <cellStyle name="표준 32 5 3 3 2 5 2" xfId="45623"/>
    <cellStyle name="표준 32 5 3 3 2 6" xfId="33321"/>
    <cellStyle name="표준 32 5 3 3 3" xfId="4320"/>
    <cellStyle name="표준 32 5 3 3 3 2" xfId="9303"/>
    <cellStyle name="표준 32 5 3 3 3 2 2" xfId="18932"/>
    <cellStyle name="표준 32 5 3 3 3 2 3" xfId="29457"/>
    <cellStyle name="표준 32 5 3 3 3 2 3 2" xfId="51851"/>
    <cellStyle name="표준 32 5 3 3 3 2 4" xfId="39550"/>
    <cellStyle name="표준 32 5 3 3 3 3" xfId="18931"/>
    <cellStyle name="표준 32 5 3 3 3 4" xfId="24475"/>
    <cellStyle name="표준 32 5 3 3 3 4 2" xfId="46869"/>
    <cellStyle name="표준 32 5 3 3 3 5" xfId="34568"/>
    <cellStyle name="표준 32 5 3 3 4" xfId="6812"/>
    <cellStyle name="표준 32 5 3 3 4 2" xfId="18933"/>
    <cellStyle name="표준 32 5 3 3 4 3" xfId="26966"/>
    <cellStyle name="표준 32 5 3 3 4 3 2" xfId="49360"/>
    <cellStyle name="표준 32 5 3 3 4 4" xfId="37059"/>
    <cellStyle name="표준 32 5 3 3 5" xfId="18926"/>
    <cellStyle name="표준 32 5 3 3 6" xfId="21984"/>
    <cellStyle name="표준 32 5 3 3 6 2" xfId="44378"/>
    <cellStyle name="표준 32 5 3 3 7" xfId="32076"/>
    <cellStyle name="표준 32 5 3 4" xfId="2241"/>
    <cellStyle name="표준 32 5 3 4 2" xfId="4735"/>
    <cellStyle name="표준 32 5 3 4 2 2" xfId="9718"/>
    <cellStyle name="표준 32 5 3 4 2 2 2" xfId="18936"/>
    <cellStyle name="표준 32 5 3 4 2 2 3" xfId="29872"/>
    <cellStyle name="표준 32 5 3 4 2 2 3 2" xfId="52266"/>
    <cellStyle name="표준 32 5 3 4 2 2 4" xfId="39965"/>
    <cellStyle name="표준 32 5 3 4 2 3" xfId="18935"/>
    <cellStyle name="표준 32 5 3 4 2 4" xfId="24890"/>
    <cellStyle name="표준 32 5 3 4 2 4 2" xfId="47284"/>
    <cellStyle name="표준 32 5 3 4 2 5" xfId="34983"/>
    <cellStyle name="표준 32 5 3 4 3" xfId="7227"/>
    <cellStyle name="표준 32 5 3 4 3 2" xfId="18937"/>
    <cellStyle name="표준 32 5 3 4 3 3" xfId="27381"/>
    <cellStyle name="표준 32 5 3 4 3 3 2" xfId="49775"/>
    <cellStyle name="표준 32 5 3 4 3 4" xfId="37474"/>
    <cellStyle name="표준 32 5 3 4 4" xfId="18934"/>
    <cellStyle name="표준 32 5 3 4 5" xfId="22399"/>
    <cellStyle name="표준 32 5 3 4 5 2" xfId="44793"/>
    <cellStyle name="표준 32 5 3 4 6" xfId="32491"/>
    <cellStyle name="표준 32 5 3 5" xfId="3490"/>
    <cellStyle name="표준 32 5 3 5 2" xfId="8473"/>
    <cellStyle name="표준 32 5 3 5 2 2" xfId="18939"/>
    <cellStyle name="표준 32 5 3 5 2 3" xfId="28627"/>
    <cellStyle name="표준 32 5 3 5 2 3 2" xfId="51021"/>
    <cellStyle name="표준 32 5 3 5 2 4" xfId="38720"/>
    <cellStyle name="표준 32 5 3 5 3" xfId="18938"/>
    <cellStyle name="표준 32 5 3 5 4" xfId="23645"/>
    <cellStyle name="표준 32 5 3 5 4 2" xfId="46039"/>
    <cellStyle name="표준 32 5 3 5 5" xfId="33738"/>
    <cellStyle name="표준 32 5 3 6" xfId="5982"/>
    <cellStyle name="표준 32 5 3 6 2" xfId="18940"/>
    <cellStyle name="표준 32 5 3 6 3" xfId="26136"/>
    <cellStyle name="표준 32 5 3 6 3 2" xfId="48530"/>
    <cellStyle name="표준 32 5 3 6 4" xfId="36229"/>
    <cellStyle name="표준 32 5 3 7" xfId="18917"/>
    <cellStyle name="표준 32 5 3 8" xfId="21154"/>
    <cellStyle name="표준 32 5 3 8 2" xfId="43548"/>
    <cellStyle name="표준 32 5 3 9" xfId="31246"/>
    <cellStyle name="표준 32 5 4" xfId="1204"/>
    <cellStyle name="표준 32 5 4 2" xfId="2462"/>
    <cellStyle name="표준 32 5 4 2 2" xfId="4956"/>
    <cellStyle name="표준 32 5 4 2 2 2" xfId="9939"/>
    <cellStyle name="표준 32 5 4 2 2 2 2" xfId="18944"/>
    <cellStyle name="표준 32 5 4 2 2 2 3" xfId="30093"/>
    <cellStyle name="표준 32 5 4 2 2 2 3 2" xfId="52487"/>
    <cellStyle name="표준 32 5 4 2 2 2 4" xfId="40186"/>
    <cellStyle name="표준 32 5 4 2 2 3" xfId="18943"/>
    <cellStyle name="표준 32 5 4 2 2 4" xfId="25111"/>
    <cellStyle name="표준 32 5 4 2 2 4 2" xfId="47505"/>
    <cellStyle name="표준 32 5 4 2 2 5" xfId="35204"/>
    <cellStyle name="표준 32 5 4 2 3" xfId="7448"/>
    <cellStyle name="표준 32 5 4 2 3 2" xfId="18945"/>
    <cellStyle name="표준 32 5 4 2 3 3" xfId="27602"/>
    <cellStyle name="표준 32 5 4 2 3 3 2" xfId="49996"/>
    <cellStyle name="표준 32 5 4 2 3 4" xfId="37695"/>
    <cellStyle name="표준 32 5 4 2 4" xfId="18942"/>
    <cellStyle name="표준 32 5 4 2 5" xfId="22620"/>
    <cellStyle name="표준 32 5 4 2 5 2" xfId="45014"/>
    <cellStyle name="표준 32 5 4 2 6" xfId="32712"/>
    <cellStyle name="표준 32 5 4 3" xfId="3711"/>
    <cellStyle name="표준 32 5 4 3 2" xfId="8694"/>
    <cellStyle name="표준 32 5 4 3 2 2" xfId="18947"/>
    <cellStyle name="표준 32 5 4 3 2 3" xfId="28848"/>
    <cellStyle name="표준 32 5 4 3 2 3 2" xfId="51242"/>
    <cellStyle name="표준 32 5 4 3 2 4" xfId="38941"/>
    <cellStyle name="표준 32 5 4 3 3" xfId="18946"/>
    <cellStyle name="표준 32 5 4 3 4" xfId="23866"/>
    <cellStyle name="표준 32 5 4 3 4 2" xfId="46260"/>
    <cellStyle name="표준 32 5 4 3 5" xfId="33959"/>
    <cellStyle name="표준 32 5 4 4" xfId="6203"/>
    <cellStyle name="표준 32 5 4 4 2" xfId="18948"/>
    <cellStyle name="표준 32 5 4 4 3" xfId="26357"/>
    <cellStyle name="표준 32 5 4 4 3 2" xfId="48751"/>
    <cellStyle name="표준 32 5 4 4 4" xfId="36450"/>
    <cellStyle name="표준 32 5 4 5" xfId="18941"/>
    <cellStyle name="표준 32 5 4 6" xfId="21375"/>
    <cellStyle name="표준 32 5 4 6 2" xfId="43769"/>
    <cellStyle name="표준 32 5 4 7" xfId="31467"/>
    <cellStyle name="표준 32 5 5" xfId="1629"/>
    <cellStyle name="표준 32 5 5 2" xfId="2877"/>
    <cellStyle name="표준 32 5 5 2 2" xfId="5371"/>
    <cellStyle name="표준 32 5 5 2 2 2" xfId="10354"/>
    <cellStyle name="표준 32 5 5 2 2 2 2" xfId="18952"/>
    <cellStyle name="표준 32 5 5 2 2 2 3" xfId="30508"/>
    <cellStyle name="표준 32 5 5 2 2 2 3 2" xfId="52902"/>
    <cellStyle name="표준 32 5 5 2 2 2 4" xfId="40601"/>
    <cellStyle name="표준 32 5 5 2 2 3" xfId="18951"/>
    <cellStyle name="표준 32 5 5 2 2 4" xfId="25526"/>
    <cellStyle name="표준 32 5 5 2 2 4 2" xfId="47920"/>
    <cellStyle name="표준 32 5 5 2 2 5" xfId="35619"/>
    <cellStyle name="표준 32 5 5 2 3" xfId="7863"/>
    <cellStyle name="표준 32 5 5 2 3 2" xfId="18953"/>
    <cellStyle name="표준 32 5 5 2 3 3" xfId="28017"/>
    <cellStyle name="표준 32 5 5 2 3 3 2" xfId="50411"/>
    <cellStyle name="표준 32 5 5 2 3 4" xfId="38110"/>
    <cellStyle name="표준 32 5 5 2 4" xfId="18950"/>
    <cellStyle name="표준 32 5 5 2 5" xfId="23035"/>
    <cellStyle name="표준 32 5 5 2 5 2" xfId="45429"/>
    <cellStyle name="표준 32 5 5 2 6" xfId="33127"/>
    <cellStyle name="표준 32 5 5 3" xfId="4126"/>
    <cellStyle name="표준 32 5 5 3 2" xfId="9109"/>
    <cellStyle name="표준 32 5 5 3 2 2" xfId="18955"/>
    <cellStyle name="표준 32 5 5 3 2 3" xfId="29263"/>
    <cellStyle name="표준 32 5 5 3 2 3 2" xfId="51657"/>
    <cellStyle name="표준 32 5 5 3 2 4" xfId="39356"/>
    <cellStyle name="표준 32 5 5 3 3" xfId="18954"/>
    <cellStyle name="표준 32 5 5 3 4" xfId="24281"/>
    <cellStyle name="표준 32 5 5 3 4 2" xfId="46675"/>
    <cellStyle name="표준 32 5 5 3 5" xfId="34374"/>
    <cellStyle name="표준 32 5 5 4" xfId="6618"/>
    <cellStyle name="표준 32 5 5 4 2" xfId="18956"/>
    <cellStyle name="표준 32 5 5 4 3" xfId="26772"/>
    <cellStyle name="표준 32 5 5 4 3 2" xfId="49166"/>
    <cellStyle name="표준 32 5 5 4 4" xfId="36865"/>
    <cellStyle name="표준 32 5 5 5" xfId="18949"/>
    <cellStyle name="표준 32 5 5 6" xfId="21790"/>
    <cellStyle name="표준 32 5 5 6 2" xfId="44184"/>
    <cellStyle name="표준 32 5 5 7" xfId="31882"/>
    <cellStyle name="표준 32 5 6" xfId="2047"/>
    <cellStyle name="표준 32 5 6 2" xfId="4541"/>
    <cellStyle name="표준 32 5 6 2 2" xfId="9524"/>
    <cellStyle name="표준 32 5 6 2 2 2" xfId="18959"/>
    <cellStyle name="표준 32 5 6 2 2 3" xfId="29678"/>
    <cellStyle name="표준 32 5 6 2 2 3 2" xfId="52072"/>
    <cellStyle name="표준 32 5 6 2 2 4" xfId="39771"/>
    <cellStyle name="표준 32 5 6 2 3" xfId="18958"/>
    <cellStyle name="표준 32 5 6 2 4" xfId="24696"/>
    <cellStyle name="표준 32 5 6 2 4 2" xfId="47090"/>
    <cellStyle name="표준 32 5 6 2 5" xfId="34789"/>
    <cellStyle name="표준 32 5 6 3" xfId="7033"/>
    <cellStyle name="표준 32 5 6 3 2" xfId="18960"/>
    <cellStyle name="표준 32 5 6 3 3" xfId="27187"/>
    <cellStyle name="표준 32 5 6 3 3 2" xfId="49581"/>
    <cellStyle name="표준 32 5 6 3 4" xfId="37280"/>
    <cellStyle name="표준 32 5 6 4" xfId="18957"/>
    <cellStyle name="표준 32 5 6 5" xfId="22205"/>
    <cellStyle name="표준 32 5 6 5 2" xfId="44599"/>
    <cellStyle name="표준 32 5 6 6" xfId="32297"/>
    <cellStyle name="표준 32 5 7" xfId="3296"/>
    <cellStyle name="표준 32 5 7 2" xfId="8279"/>
    <cellStyle name="표준 32 5 7 2 2" xfId="18962"/>
    <cellStyle name="표준 32 5 7 2 3" xfId="28433"/>
    <cellStyle name="표준 32 5 7 2 3 2" xfId="50827"/>
    <cellStyle name="표준 32 5 7 2 4" xfId="38526"/>
    <cellStyle name="표준 32 5 7 3" xfId="18961"/>
    <cellStyle name="표준 32 5 7 4" xfId="23451"/>
    <cellStyle name="표준 32 5 7 4 2" xfId="45845"/>
    <cellStyle name="표준 32 5 7 5" xfId="33544"/>
    <cellStyle name="표준 32 5 8" xfId="5788"/>
    <cellStyle name="표준 32 5 8 2" xfId="18963"/>
    <cellStyle name="표준 32 5 8 3" xfId="25942"/>
    <cellStyle name="표준 32 5 8 3 2" xfId="48336"/>
    <cellStyle name="표준 32 5 8 4" xfId="36035"/>
    <cellStyle name="표준 32 5 9" xfId="18868"/>
    <cellStyle name="표준 32 6" xfId="795"/>
    <cellStyle name="표준 32 6 10" xfId="20989"/>
    <cellStyle name="표준 32 6 10 2" xfId="43383"/>
    <cellStyle name="표준 32 6 11" xfId="31081"/>
    <cellStyle name="표준 32 6 2" xfId="897"/>
    <cellStyle name="표준 32 6 2 10" xfId="31174"/>
    <cellStyle name="표준 32 6 2 2" xfId="1094"/>
    <cellStyle name="표준 32 6 2 2 2" xfId="1520"/>
    <cellStyle name="표준 32 6 2 2 2 2" xfId="2778"/>
    <cellStyle name="표준 32 6 2 2 2 2 2" xfId="5272"/>
    <cellStyle name="표준 32 6 2 2 2 2 2 2" xfId="10255"/>
    <cellStyle name="표준 32 6 2 2 2 2 2 2 2" xfId="18970"/>
    <cellStyle name="표준 32 6 2 2 2 2 2 2 3" xfId="30409"/>
    <cellStyle name="표준 32 6 2 2 2 2 2 2 3 2" xfId="52803"/>
    <cellStyle name="표준 32 6 2 2 2 2 2 2 4" xfId="40502"/>
    <cellStyle name="표준 32 6 2 2 2 2 2 3" xfId="18969"/>
    <cellStyle name="표준 32 6 2 2 2 2 2 4" xfId="25427"/>
    <cellStyle name="표준 32 6 2 2 2 2 2 4 2" xfId="47821"/>
    <cellStyle name="표준 32 6 2 2 2 2 2 5" xfId="35520"/>
    <cellStyle name="표준 32 6 2 2 2 2 3" xfId="7764"/>
    <cellStyle name="표준 32 6 2 2 2 2 3 2" xfId="18971"/>
    <cellStyle name="표준 32 6 2 2 2 2 3 3" xfId="27918"/>
    <cellStyle name="표준 32 6 2 2 2 2 3 3 2" xfId="50312"/>
    <cellStyle name="표준 32 6 2 2 2 2 3 4" xfId="38011"/>
    <cellStyle name="표준 32 6 2 2 2 2 4" xfId="18968"/>
    <cellStyle name="표준 32 6 2 2 2 2 5" xfId="22936"/>
    <cellStyle name="표준 32 6 2 2 2 2 5 2" xfId="45330"/>
    <cellStyle name="표준 32 6 2 2 2 2 6" xfId="33028"/>
    <cellStyle name="표준 32 6 2 2 2 3" xfId="4027"/>
    <cellStyle name="표준 32 6 2 2 2 3 2" xfId="9010"/>
    <cellStyle name="표준 32 6 2 2 2 3 2 2" xfId="18973"/>
    <cellStyle name="표준 32 6 2 2 2 3 2 3" xfId="29164"/>
    <cellStyle name="표준 32 6 2 2 2 3 2 3 2" xfId="51558"/>
    <cellStyle name="표준 32 6 2 2 2 3 2 4" xfId="39257"/>
    <cellStyle name="표준 32 6 2 2 2 3 3" xfId="18972"/>
    <cellStyle name="표준 32 6 2 2 2 3 4" xfId="24182"/>
    <cellStyle name="표준 32 6 2 2 2 3 4 2" xfId="46576"/>
    <cellStyle name="표준 32 6 2 2 2 3 5" xfId="34275"/>
    <cellStyle name="표준 32 6 2 2 2 4" xfId="6519"/>
    <cellStyle name="표준 32 6 2 2 2 4 2" xfId="18974"/>
    <cellStyle name="표준 32 6 2 2 2 4 3" xfId="26673"/>
    <cellStyle name="표준 32 6 2 2 2 4 3 2" xfId="49067"/>
    <cellStyle name="표준 32 6 2 2 2 4 4" xfId="36766"/>
    <cellStyle name="표준 32 6 2 2 2 5" xfId="18967"/>
    <cellStyle name="표준 32 6 2 2 2 6" xfId="21691"/>
    <cellStyle name="표준 32 6 2 2 2 6 2" xfId="44085"/>
    <cellStyle name="표준 32 6 2 2 2 7" xfId="31783"/>
    <cellStyle name="표준 32 6 2 2 3" xfId="1945"/>
    <cellStyle name="표준 32 6 2 2 3 2" xfId="3193"/>
    <cellStyle name="표준 32 6 2 2 3 2 2" xfId="5687"/>
    <cellStyle name="표준 32 6 2 2 3 2 2 2" xfId="10670"/>
    <cellStyle name="표준 32 6 2 2 3 2 2 2 2" xfId="18978"/>
    <cellStyle name="표준 32 6 2 2 3 2 2 2 3" xfId="30824"/>
    <cellStyle name="표준 32 6 2 2 3 2 2 2 3 2" xfId="53218"/>
    <cellStyle name="표준 32 6 2 2 3 2 2 2 4" xfId="40917"/>
    <cellStyle name="표준 32 6 2 2 3 2 2 3" xfId="18977"/>
    <cellStyle name="표준 32 6 2 2 3 2 2 4" xfId="25842"/>
    <cellStyle name="표준 32 6 2 2 3 2 2 4 2" xfId="48236"/>
    <cellStyle name="표준 32 6 2 2 3 2 2 5" xfId="35935"/>
    <cellStyle name="표준 32 6 2 2 3 2 3" xfId="8179"/>
    <cellStyle name="표준 32 6 2 2 3 2 3 2" xfId="18979"/>
    <cellStyle name="표준 32 6 2 2 3 2 3 3" xfId="28333"/>
    <cellStyle name="표준 32 6 2 2 3 2 3 3 2" xfId="50727"/>
    <cellStyle name="표준 32 6 2 2 3 2 3 4" xfId="38426"/>
    <cellStyle name="표준 32 6 2 2 3 2 4" xfId="18976"/>
    <cellStyle name="표준 32 6 2 2 3 2 5" xfId="23351"/>
    <cellStyle name="표준 32 6 2 2 3 2 5 2" xfId="45745"/>
    <cellStyle name="표준 32 6 2 2 3 2 6" xfId="33443"/>
    <cellStyle name="표준 32 6 2 2 3 3" xfId="4442"/>
    <cellStyle name="표준 32 6 2 2 3 3 2" xfId="9425"/>
    <cellStyle name="표준 32 6 2 2 3 3 2 2" xfId="18981"/>
    <cellStyle name="표준 32 6 2 2 3 3 2 3" xfId="29579"/>
    <cellStyle name="표준 32 6 2 2 3 3 2 3 2" xfId="51973"/>
    <cellStyle name="표준 32 6 2 2 3 3 2 4" xfId="39672"/>
    <cellStyle name="표준 32 6 2 2 3 3 3" xfId="18980"/>
    <cellStyle name="표준 32 6 2 2 3 3 4" xfId="24597"/>
    <cellStyle name="표준 32 6 2 2 3 3 4 2" xfId="46991"/>
    <cellStyle name="표준 32 6 2 2 3 3 5" xfId="34690"/>
    <cellStyle name="표준 32 6 2 2 3 4" xfId="6934"/>
    <cellStyle name="표준 32 6 2 2 3 4 2" xfId="18982"/>
    <cellStyle name="표준 32 6 2 2 3 4 3" xfId="27088"/>
    <cellStyle name="표준 32 6 2 2 3 4 3 2" xfId="49482"/>
    <cellStyle name="표준 32 6 2 2 3 4 4" xfId="37181"/>
    <cellStyle name="표준 32 6 2 2 3 5" xfId="18975"/>
    <cellStyle name="표준 32 6 2 2 3 6" xfId="22106"/>
    <cellStyle name="표준 32 6 2 2 3 6 2" xfId="44500"/>
    <cellStyle name="표준 32 6 2 2 3 7" xfId="32198"/>
    <cellStyle name="표준 32 6 2 2 4" xfId="2363"/>
    <cellStyle name="표준 32 6 2 2 4 2" xfId="4857"/>
    <cellStyle name="표준 32 6 2 2 4 2 2" xfId="9840"/>
    <cellStyle name="표준 32 6 2 2 4 2 2 2" xfId="18985"/>
    <cellStyle name="표준 32 6 2 2 4 2 2 3" xfId="29994"/>
    <cellStyle name="표준 32 6 2 2 4 2 2 3 2" xfId="52388"/>
    <cellStyle name="표준 32 6 2 2 4 2 2 4" xfId="40087"/>
    <cellStyle name="표준 32 6 2 2 4 2 3" xfId="18984"/>
    <cellStyle name="표준 32 6 2 2 4 2 4" xfId="25012"/>
    <cellStyle name="표준 32 6 2 2 4 2 4 2" xfId="47406"/>
    <cellStyle name="표준 32 6 2 2 4 2 5" xfId="35105"/>
    <cellStyle name="표준 32 6 2 2 4 3" xfId="7349"/>
    <cellStyle name="표준 32 6 2 2 4 3 2" xfId="18986"/>
    <cellStyle name="표준 32 6 2 2 4 3 3" xfId="27503"/>
    <cellStyle name="표준 32 6 2 2 4 3 3 2" xfId="49897"/>
    <cellStyle name="표준 32 6 2 2 4 3 4" xfId="37596"/>
    <cellStyle name="표준 32 6 2 2 4 4" xfId="18983"/>
    <cellStyle name="표준 32 6 2 2 4 5" xfId="22521"/>
    <cellStyle name="표준 32 6 2 2 4 5 2" xfId="44915"/>
    <cellStyle name="표준 32 6 2 2 4 6" xfId="32613"/>
    <cellStyle name="표준 32 6 2 2 5" xfId="3612"/>
    <cellStyle name="표준 32 6 2 2 5 2" xfId="8595"/>
    <cellStyle name="표준 32 6 2 2 5 2 2" xfId="18988"/>
    <cellStyle name="표준 32 6 2 2 5 2 3" xfId="28749"/>
    <cellStyle name="표준 32 6 2 2 5 2 3 2" xfId="51143"/>
    <cellStyle name="표준 32 6 2 2 5 2 4" xfId="38842"/>
    <cellStyle name="표준 32 6 2 2 5 3" xfId="18987"/>
    <cellStyle name="표준 32 6 2 2 5 4" xfId="23767"/>
    <cellStyle name="표준 32 6 2 2 5 4 2" xfId="46161"/>
    <cellStyle name="표준 32 6 2 2 5 5" xfId="33860"/>
    <cellStyle name="표준 32 6 2 2 6" xfId="6104"/>
    <cellStyle name="표준 32 6 2 2 6 2" xfId="18989"/>
    <cellStyle name="표준 32 6 2 2 6 3" xfId="26258"/>
    <cellStyle name="표준 32 6 2 2 6 3 2" xfId="48652"/>
    <cellStyle name="표준 32 6 2 2 6 4" xfId="36351"/>
    <cellStyle name="표준 32 6 2 2 7" xfId="18966"/>
    <cellStyle name="표준 32 6 2 2 8" xfId="21276"/>
    <cellStyle name="표준 32 6 2 2 8 2" xfId="43670"/>
    <cellStyle name="표준 32 6 2 2 9" xfId="31368"/>
    <cellStyle name="표준 32 6 2 3" xfId="1326"/>
    <cellStyle name="표준 32 6 2 3 2" xfId="2584"/>
    <cellStyle name="표준 32 6 2 3 2 2" xfId="5078"/>
    <cellStyle name="표준 32 6 2 3 2 2 2" xfId="10061"/>
    <cellStyle name="표준 32 6 2 3 2 2 2 2" xfId="18993"/>
    <cellStyle name="표준 32 6 2 3 2 2 2 3" xfId="30215"/>
    <cellStyle name="표준 32 6 2 3 2 2 2 3 2" xfId="52609"/>
    <cellStyle name="표준 32 6 2 3 2 2 2 4" xfId="40308"/>
    <cellStyle name="표준 32 6 2 3 2 2 3" xfId="18992"/>
    <cellStyle name="표준 32 6 2 3 2 2 4" xfId="25233"/>
    <cellStyle name="표준 32 6 2 3 2 2 4 2" xfId="47627"/>
    <cellStyle name="표준 32 6 2 3 2 2 5" xfId="35326"/>
    <cellStyle name="표준 32 6 2 3 2 3" xfId="7570"/>
    <cellStyle name="표준 32 6 2 3 2 3 2" xfId="18994"/>
    <cellStyle name="표준 32 6 2 3 2 3 3" xfId="27724"/>
    <cellStyle name="표준 32 6 2 3 2 3 3 2" xfId="50118"/>
    <cellStyle name="표준 32 6 2 3 2 3 4" xfId="37817"/>
    <cellStyle name="표준 32 6 2 3 2 4" xfId="18991"/>
    <cellStyle name="표준 32 6 2 3 2 5" xfId="22742"/>
    <cellStyle name="표준 32 6 2 3 2 5 2" xfId="45136"/>
    <cellStyle name="표준 32 6 2 3 2 6" xfId="32834"/>
    <cellStyle name="표준 32 6 2 3 3" xfId="3833"/>
    <cellStyle name="표준 32 6 2 3 3 2" xfId="8816"/>
    <cellStyle name="표준 32 6 2 3 3 2 2" xfId="18996"/>
    <cellStyle name="표준 32 6 2 3 3 2 3" xfId="28970"/>
    <cellStyle name="표준 32 6 2 3 3 2 3 2" xfId="51364"/>
    <cellStyle name="표준 32 6 2 3 3 2 4" xfId="39063"/>
    <cellStyle name="표준 32 6 2 3 3 3" xfId="18995"/>
    <cellStyle name="표준 32 6 2 3 3 4" xfId="23988"/>
    <cellStyle name="표준 32 6 2 3 3 4 2" xfId="46382"/>
    <cellStyle name="표준 32 6 2 3 3 5" xfId="34081"/>
    <cellStyle name="표준 32 6 2 3 4" xfId="6325"/>
    <cellStyle name="표준 32 6 2 3 4 2" xfId="18997"/>
    <cellStyle name="표준 32 6 2 3 4 3" xfId="26479"/>
    <cellStyle name="표준 32 6 2 3 4 3 2" xfId="48873"/>
    <cellStyle name="표준 32 6 2 3 4 4" xfId="36572"/>
    <cellStyle name="표준 32 6 2 3 5" xfId="18990"/>
    <cellStyle name="표준 32 6 2 3 6" xfId="21497"/>
    <cellStyle name="표준 32 6 2 3 6 2" xfId="43891"/>
    <cellStyle name="표준 32 6 2 3 7" xfId="31589"/>
    <cellStyle name="표준 32 6 2 4" xfId="1751"/>
    <cellStyle name="표준 32 6 2 4 2" xfId="2999"/>
    <cellStyle name="표준 32 6 2 4 2 2" xfId="5493"/>
    <cellStyle name="표준 32 6 2 4 2 2 2" xfId="10476"/>
    <cellStyle name="표준 32 6 2 4 2 2 2 2" xfId="19001"/>
    <cellStyle name="표준 32 6 2 4 2 2 2 3" xfId="30630"/>
    <cellStyle name="표준 32 6 2 4 2 2 2 3 2" xfId="53024"/>
    <cellStyle name="표준 32 6 2 4 2 2 2 4" xfId="40723"/>
    <cellStyle name="표준 32 6 2 4 2 2 3" xfId="19000"/>
    <cellStyle name="표준 32 6 2 4 2 2 4" xfId="25648"/>
    <cellStyle name="표준 32 6 2 4 2 2 4 2" xfId="48042"/>
    <cellStyle name="표준 32 6 2 4 2 2 5" xfId="35741"/>
    <cellStyle name="표준 32 6 2 4 2 3" xfId="7985"/>
    <cellStyle name="표준 32 6 2 4 2 3 2" xfId="19002"/>
    <cellStyle name="표준 32 6 2 4 2 3 3" xfId="28139"/>
    <cellStyle name="표준 32 6 2 4 2 3 3 2" xfId="50533"/>
    <cellStyle name="표준 32 6 2 4 2 3 4" xfId="38232"/>
    <cellStyle name="표준 32 6 2 4 2 4" xfId="18999"/>
    <cellStyle name="표준 32 6 2 4 2 5" xfId="23157"/>
    <cellStyle name="표준 32 6 2 4 2 5 2" xfId="45551"/>
    <cellStyle name="표준 32 6 2 4 2 6" xfId="33249"/>
    <cellStyle name="표준 32 6 2 4 3" xfId="4248"/>
    <cellStyle name="표준 32 6 2 4 3 2" xfId="9231"/>
    <cellStyle name="표준 32 6 2 4 3 2 2" xfId="19004"/>
    <cellStyle name="표준 32 6 2 4 3 2 3" xfId="29385"/>
    <cellStyle name="표준 32 6 2 4 3 2 3 2" xfId="51779"/>
    <cellStyle name="표준 32 6 2 4 3 2 4" xfId="39478"/>
    <cellStyle name="표준 32 6 2 4 3 3" xfId="19003"/>
    <cellStyle name="표준 32 6 2 4 3 4" xfId="24403"/>
    <cellStyle name="표준 32 6 2 4 3 4 2" xfId="46797"/>
    <cellStyle name="표준 32 6 2 4 3 5" xfId="34496"/>
    <cellStyle name="표준 32 6 2 4 4" xfId="6740"/>
    <cellStyle name="표준 32 6 2 4 4 2" xfId="19005"/>
    <cellStyle name="표준 32 6 2 4 4 3" xfId="26894"/>
    <cellStyle name="표준 32 6 2 4 4 3 2" xfId="49288"/>
    <cellStyle name="표준 32 6 2 4 4 4" xfId="36987"/>
    <cellStyle name="표준 32 6 2 4 5" xfId="18998"/>
    <cellStyle name="표준 32 6 2 4 6" xfId="21912"/>
    <cellStyle name="표준 32 6 2 4 6 2" xfId="44306"/>
    <cellStyle name="표준 32 6 2 4 7" xfId="32004"/>
    <cellStyle name="표준 32 6 2 5" xfId="2169"/>
    <cellStyle name="표준 32 6 2 5 2" xfId="4663"/>
    <cellStyle name="표준 32 6 2 5 2 2" xfId="9646"/>
    <cellStyle name="표준 32 6 2 5 2 2 2" xfId="19008"/>
    <cellStyle name="표준 32 6 2 5 2 2 3" xfId="29800"/>
    <cellStyle name="표준 32 6 2 5 2 2 3 2" xfId="52194"/>
    <cellStyle name="표준 32 6 2 5 2 2 4" xfId="39893"/>
    <cellStyle name="표준 32 6 2 5 2 3" xfId="19007"/>
    <cellStyle name="표준 32 6 2 5 2 4" xfId="24818"/>
    <cellStyle name="표준 32 6 2 5 2 4 2" xfId="47212"/>
    <cellStyle name="표준 32 6 2 5 2 5" xfId="34911"/>
    <cellStyle name="표준 32 6 2 5 3" xfId="7155"/>
    <cellStyle name="표준 32 6 2 5 3 2" xfId="19009"/>
    <cellStyle name="표준 32 6 2 5 3 3" xfId="27309"/>
    <cellStyle name="표준 32 6 2 5 3 3 2" xfId="49703"/>
    <cellStyle name="표준 32 6 2 5 3 4" xfId="37402"/>
    <cellStyle name="표준 32 6 2 5 4" xfId="19006"/>
    <cellStyle name="표준 32 6 2 5 5" xfId="22327"/>
    <cellStyle name="표준 32 6 2 5 5 2" xfId="44721"/>
    <cellStyle name="표준 32 6 2 5 6" xfId="32419"/>
    <cellStyle name="표준 32 6 2 6" xfId="3418"/>
    <cellStyle name="표준 32 6 2 6 2" xfId="8401"/>
    <cellStyle name="표준 32 6 2 6 2 2" xfId="19011"/>
    <cellStyle name="표준 32 6 2 6 2 3" xfId="28555"/>
    <cellStyle name="표준 32 6 2 6 2 3 2" xfId="50949"/>
    <cellStyle name="표준 32 6 2 6 2 4" xfId="38648"/>
    <cellStyle name="표준 32 6 2 6 3" xfId="19010"/>
    <cellStyle name="표준 32 6 2 6 4" xfId="23573"/>
    <cellStyle name="표준 32 6 2 6 4 2" xfId="45967"/>
    <cellStyle name="표준 32 6 2 6 5" xfId="33666"/>
    <cellStyle name="표준 32 6 2 7" xfId="5910"/>
    <cellStyle name="표준 32 6 2 7 2" xfId="19012"/>
    <cellStyle name="표준 32 6 2 7 3" xfId="26064"/>
    <cellStyle name="표준 32 6 2 7 3 2" xfId="48458"/>
    <cellStyle name="표준 32 6 2 7 4" xfId="36157"/>
    <cellStyle name="표준 32 6 2 8" xfId="18965"/>
    <cellStyle name="표준 32 6 2 9" xfId="21082"/>
    <cellStyle name="표준 32 6 2 9 2" xfId="43476"/>
    <cellStyle name="표준 32 6 3" xfId="1001"/>
    <cellStyle name="표준 32 6 3 2" xfId="1427"/>
    <cellStyle name="표준 32 6 3 2 2" xfId="2685"/>
    <cellStyle name="표준 32 6 3 2 2 2" xfId="5179"/>
    <cellStyle name="표준 32 6 3 2 2 2 2" xfId="10162"/>
    <cellStyle name="표준 32 6 3 2 2 2 2 2" xfId="19017"/>
    <cellStyle name="표준 32 6 3 2 2 2 2 3" xfId="30316"/>
    <cellStyle name="표준 32 6 3 2 2 2 2 3 2" xfId="52710"/>
    <cellStyle name="표준 32 6 3 2 2 2 2 4" xfId="40409"/>
    <cellStyle name="표준 32 6 3 2 2 2 3" xfId="19016"/>
    <cellStyle name="표준 32 6 3 2 2 2 4" xfId="25334"/>
    <cellStyle name="표준 32 6 3 2 2 2 4 2" xfId="47728"/>
    <cellStyle name="표준 32 6 3 2 2 2 5" xfId="35427"/>
    <cellStyle name="표준 32 6 3 2 2 3" xfId="7671"/>
    <cellStyle name="표준 32 6 3 2 2 3 2" xfId="19018"/>
    <cellStyle name="표준 32 6 3 2 2 3 3" xfId="27825"/>
    <cellStyle name="표준 32 6 3 2 2 3 3 2" xfId="50219"/>
    <cellStyle name="표준 32 6 3 2 2 3 4" xfId="37918"/>
    <cellStyle name="표준 32 6 3 2 2 4" xfId="19015"/>
    <cellStyle name="표준 32 6 3 2 2 5" xfId="22843"/>
    <cellStyle name="표준 32 6 3 2 2 5 2" xfId="45237"/>
    <cellStyle name="표준 32 6 3 2 2 6" xfId="32935"/>
    <cellStyle name="표준 32 6 3 2 3" xfId="3934"/>
    <cellStyle name="표준 32 6 3 2 3 2" xfId="8917"/>
    <cellStyle name="표준 32 6 3 2 3 2 2" xfId="19020"/>
    <cellStyle name="표준 32 6 3 2 3 2 3" xfId="29071"/>
    <cellStyle name="표준 32 6 3 2 3 2 3 2" xfId="51465"/>
    <cellStyle name="표준 32 6 3 2 3 2 4" xfId="39164"/>
    <cellStyle name="표준 32 6 3 2 3 3" xfId="19019"/>
    <cellStyle name="표준 32 6 3 2 3 4" xfId="24089"/>
    <cellStyle name="표준 32 6 3 2 3 4 2" xfId="46483"/>
    <cellStyle name="표준 32 6 3 2 3 5" xfId="34182"/>
    <cellStyle name="표준 32 6 3 2 4" xfId="6426"/>
    <cellStyle name="표준 32 6 3 2 4 2" xfId="19021"/>
    <cellStyle name="표준 32 6 3 2 4 3" xfId="26580"/>
    <cellStyle name="표준 32 6 3 2 4 3 2" xfId="48974"/>
    <cellStyle name="표준 32 6 3 2 4 4" xfId="36673"/>
    <cellStyle name="표준 32 6 3 2 5" xfId="19014"/>
    <cellStyle name="표준 32 6 3 2 6" xfId="21598"/>
    <cellStyle name="표준 32 6 3 2 6 2" xfId="43992"/>
    <cellStyle name="표준 32 6 3 2 7" xfId="31690"/>
    <cellStyle name="표준 32 6 3 3" xfId="1852"/>
    <cellStyle name="표준 32 6 3 3 2" xfId="3100"/>
    <cellStyle name="표준 32 6 3 3 2 2" xfId="5594"/>
    <cellStyle name="표준 32 6 3 3 2 2 2" xfId="10577"/>
    <cellStyle name="표준 32 6 3 3 2 2 2 2" xfId="19025"/>
    <cellStyle name="표준 32 6 3 3 2 2 2 3" xfId="30731"/>
    <cellStyle name="표준 32 6 3 3 2 2 2 3 2" xfId="53125"/>
    <cellStyle name="표준 32 6 3 3 2 2 2 4" xfId="40824"/>
    <cellStyle name="표준 32 6 3 3 2 2 3" xfId="19024"/>
    <cellStyle name="표준 32 6 3 3 2 2 4" xfId="25749"/>
    <cellStyle name="표준 32 6 3 3 2 2 4 2" xfId="48143"/>
    <cellStyle name="표준 32 6 3 3 2 2 5" xfId="35842"/>
    <cellStyle name="표준 32 6 3 3 2 3" xfId="8086"/>
    <cellStyle name="표준 32 6 3 3 2 3 2" xfId="19026"/>
    <cellStyle name="표준 32 6 3 3 2 3 3" xfId="28240"/>
    <cellStyle name="표준 32 6 3 3 2 3 3 2" xfId="50634"/>
    <cellStyle name="표준 32 6 3 3 2 3 4" xfId="38333"/>
    <cellStyle name="표준 32 6 3 3 2 4" xfId="19023"/>
    <cellStyle name="표준 32 6 3 3 2 5" xfId="23258"/>
    <cellStyle name="표준 32 6 3 3 2 5 2" xfId="45652"/>
    <cellStyle name="표준 32 6 3 3 2 6" xfId="33350"/>
    <cellStyle name="표준 32 6 3 3 3" xfId="4349"/>
    <cellStyle name="표준 32 6 3 3 3 2" xfId="9332"/>
    <cellStyle name="표준 32 6 3 3 3 2 2" xfId="19028"/>
    <cellStyle name="표준 32 6 3 3 3 2 3" xfId="29486"/>
    <cellStyle name="표준 32 6 3 3 3 2 3 2" xfId="51880"/>
    <cellStyle name="표준 32 6 3 3 3 2 4" xfId="39579"/>
    <cellStyle name="표준 32 6 3 3 3 3" xfId="19027"/>
    <cellStyle name="표준 32 6 3 3 3 4" xfId="24504"/>
    <cellStyle name="표준 32 6 3 3 3 4 2" xfId="46898"/>
    <cellStyle name="표준 32 6 3 3 3 5" xfId="34597"/>
    <cellStyle name="표준 32 6 3 3 4" xfId="6841"/>
    <cellStyle name="표준 32 6 3 3 4 2" xfId="19029"/>
    <cellStyle name="표준 32 6 3 3 4 3" xfId="26995"/>
    <cellStyle name="표준 32 6 3 3 4 3 2" xfId="49389"/>
    <cellStyle name="표준 32 6 3 3 4 4" xfId="37088"/>
    <cellStyle name="표준 32 6 3 3 5" xfId="19022"/>
    <cellStyle name="표준 32 6 3 3 6" xfId="22013"/>
    <cellStyle name="표준 32 6 3 3 6 2" xfId="44407"/>
    <cellStyle name="표준 32 6 3 3 7" xfId="32105"/>
    <cellStyle name="표준 32 6 3 4" xfId="2270"/>
    <cellStyle name="표준 32 6 3 4 2" xfId="4764"/>
    <cellStyle name="표준 32 6 3 4 2 2" xfId="9747"/>
    <cellStyle name="표준 32 6 3 4 2 2 2" xfId="19032"/>
    <cellStyle name="표준 32 6 3 4 2 2 3" xfId="29901"/>
    <cellStyle name="표준 32 6 3 4 2 2 3 2" xfId="52295"/>
    <cellStyle name="표준 32 6 3 4 2 2 4" xfId="39994"/>
    <cellStyle name="표준 32 6 3 4 2 3" xfId="19031"/>
    <cellStyle name="표준 32 6 3 4 2 4" xfId="24919"/>
    <cellStyle name="표준 32 6 3 4 2 4 2" xfId="47313"/>
    <cellStyle name="표준 32 6 3 4 2 5" xfId="35012"/>
    <cellStyle name="표준 32 6 3 4 3" xfId="7256"/>
    <cellStyle name="표준 32 6 3 4 3 2" xfId="19033"/>
    <cellStyle name="표준 32 6 3 4 3 3" xfId="27410"/>
    <cellStyle name="표준 32 6 3 4 3 3 2" xfId="49804"/>
    <cellStyle name="표준 32 6 3 4 3 4" xfId="37503"/>
    <cellStyle name="표준 32 6 3 4 4" xfId="19030"/>
    <cellStyle name="표준 32 6 3 4 5" xfId="22428"/>
    <cellStyle name="표준 32 6 3 4 5 2" xfId="44822"/>
    <cellStyle name="표준 32 6 3 4 6" xfId="32520"/>
    <cellStyle name="표준 32 6 3 5" xfId="3519"/>
    <cellStyle name="표준 32 6 3 5 2" xfId="8502"/>
    <cellStyle name="표준 32 6 3 5 2 2" xfId="19035"/>
    <cellStyle name="표준 32 6 3 5 2 3" xfId="28656"/>
    <cellStyle name="표준 32 6 3 5 2 3 2" xfId="51050"/>
    <cellStyle name="표준 32 6 3 5 2 4" xfId="38749"/>
    <cellStyle name="표준 32 6 3 5 3" xfId="19034"/>
    <cellStyle name="표준 32 6 3 5 4" xfId="23674"/>
    <cellStyle name="표준 32 6 3 5 4 2" xfId="46068"/>
    <cellStyle name="표준 32 6 3 5 5" xfId="33767"/>
    <cellStyle name="표준 32 6 3 6" xfId="6011"/>
    <cellStyle name="표준 32 6 3 6 2" xfId="19036"/>
    <cellStyle name="표준 32 6 3 6 3" xfId="26165"/>
    <cellStyle name="표준 32 6 3 6 3 2" xfId="48559"/>
    <cellStyle name="표준 32 6 3 6 4" xfId="36258"/>
    <cellStyle name="표준 32 6 3 7" xfId="19013"/>
    <cellStyle name="표준 32 6 3 8" xfId="21183"/>
    <cellStyle name="표준 32 6 3 8 2" xfId="43577"/>
    <cellStyle name="표준 32 6 3 9" xfId="31275"/>
    <cellStyle name="표준 32 6 4" xfId="1233"/>
    <cellStyle name="표준 32 6 4 2" xfId="2491"/>
    <cellStyle name="표준 32 6 4 2 2" xfId="4985"/>
    <cellStyle name="표준 32 6 4 2 2 2" xfId="9968"/>
    <cellStyle name="표준 32 6 4 2 2 2 2" xfId="19040"/>
    <cellStyle name="표준 32 6 4 2 2 2 3" xfId="30122"/>
    <cellStyle name="표준 32 6 4 2 2 2 3 2" xfId="52516"/>
    <cellStyle name="표준 32 6 4 2 2 2 4" xfId="40215"/>
    <cellStyle name="표준 32 6 4 2 2 3" xfId="19039"/>
    <cellStyle name="표준 32 6 4 2 2 4" xfId="25140"/>
    <cellStyle name="표준 32 6 4 2 2 4 2" xfId="47534"/>
    <cellStyle name="표준 32 6 4 2 2 5" xfId="35233"/>
    <cellStyle name="표준 32 6 4 2 3" xfId="7477"/>
    <cellStyle name="표준 32 6 4 2 3 2" xfId="19041"/>
    <cellStyle name="표준 32 6 4 2 3 3" xfId="27631"/>
    <cellStyle name="표준 32 6 4 2 3 3 2" xfId="50025"/>
    <cellStyle name="표준 32 6 4 2 3 4" xfId="37724"/>
    <cellStyle name="표준 32 6 4 2 4" xfId="19038"/>
    <cellStyle name="표준 32 6 4 2 5" xfId="22649"/>
    <cellStyle name="표준 32 6 4 2 5 2" xfId="45043"/>
    <cellStyle name="표준 32 6 4 2 6" xfId="32741"/>
    <cellStyle name="표준 32 6 4 3" xfId="3740"/>
    <cellStyle name="표준 32 6 4 3 2" xfId="8723"/>
    <cellStyle name="표준 32 6 4 3 2 2" xfId="19043"/>
    <cellStyle name="표준 32 6 4 3 2 3" xfId="28877"/>
    <cellStyle name="표준 32 6 4 3 2 3 2" xfId="51271"/>
    <cellStyle name="표준 32 6 4 3 2 4" xfId="38970"/>
    <cellStyle name="표준 32 6 4 3 3" xfId="19042"/>
    <cellStyle name="표준 32 6 4 3 4" xfId="23895"/>
    <cellStyle name="표준 32 6 4 3 4 2" xfId="46289"/>
    <cellStyle name="표준 32 6 4 3 5" xfId="33988"/>
    <cellStyle name="표준 32 6 4 4" xfId="6232"/>
    <cellStyle name="표준 32 6 4 4 2" xfId="19044"/>
    <cellStyle name="표준 32 6 4 4 3" xfId="26386"/>
    <cellStyle name="표준 32 6 4 4 3 2" xfId="48780"/>
    <cellStyle name="표준 32 6 4 4 4" xfId="36479"/>
    <cellStyle name="표준 32 6 4 5" xfId="19037"/>
    <cellStyle name="표준 32 6 4 6" xfId="21404"/>
    <cellStyle name="표준 32 6 4 6 2" xfId="43798"/>
    <cellStyle name="표준 32 6 4 7" xfId="31496"/>
    <cellStyle name="표준 32 6 5" xfId="1658"/>
    <cellStyle name="표준 32 6 5 2" xfId="2906"/>
    <cellStyle name="표준 32 6 5 2 2" xfId="5400"/>
    <cellStyle name="표준 32 6 5 2 2 2" xfId="10383"/>
    <cellStyle name="표준 32 6 5 2 2 2 2" xfId="19048"/>
    <cellStyle name="표준 32 6 5 2 2 2 3" xfId="30537"/>
    <cellStyle name="표준 32 6 5 2 2 2 3 2" xfId="52931"/>
    <cellStyle name="표준 32 6 5 2 2 2 4" xfId="40630"/>
    <cellStyle name="표준 32 6 5 2 2 3" xfId="19047"/>
    <cellStyle name="표준 32 6 5 2 2 4" xfId="25555"/>
    <cellStyle name="표준 32 6 5 2 2 4 2" xfId="47949"/>
    <cellStyle name="표준 32 6 5 2 2 5" xfId="35648"/>
    <cellStyle name="표준 32 6 5 2 3" xfId="7892"/>
    <cellStyle name="표준 32 6 5 2 3 2" xfId="19049"/>
    <cellStyle name="표준 32 6 5 2 3 3" xfId="28046"/>
    <cellStyle name="표준 32 6 5 2 3 3 2" xfId="50440"/>
    <cellStyle name="표준 32 6 5 2 3 4" xfId="38139"/>
    <cellStyle name="표준 32 6 5 2 4" xfId="19046"/>
    <cellStyle name="표준 32 6 5 2 5" xfId="23064"/>
    <cellStyle name="표준 32 6 5 2 5 2" xfId="45458"/>
    <cellStyle name="표준 32 6 5 2 6" xfId="33156"/>
    <cellStyle name="표준 32 6 5 3" xfId="4155"/>
    <cellStyle name="표준 32 6 5 3 2" xfId="9138"/>
    <cellStyle name="표준 32 6 5 3 2 2" xfId="19051"/>
    <cellStyle name="표준 32 6 5 3 2 3" xfId="29292"/>
    <cellStyle name="표준 32 6 5 3 2 3 2" xfId="51686"/>
    <cellStyle name="표준 32 6 5 3 2 4" xfId="39385"/>
    <cellStyle name="표준 32 6 5 3 3" xfId="19050"/>
    <cellStyle name="표준 32 6 5 3 4" xfId="24310"/>
    <cellStyle name="표준 32 6 5 3 4 2" xfId="46704"/>
    <cellStyle name="표준 32 6 5 3 5" xfId="34403"/>
    <cellStyle name="표준 32 6 5 4" xfId="6647"/>
    <cellStyle name="표준 32 6 5 4 2" xfId="19052"/>
    <cellStyle name="표준 32 6 5 4 3" xfId="26801"/>
    <cellStyle name="표준 32 6 5 4 3 2" xfId="49195"/>
    <cellStyle name="표준 32 6 5 4 4" xfId="36894"/>
    <cellStyle name="표준 32 6 5 5" xfId="19045"/>
    <cellStyle name="표준 32 6 5 6" xfId="21819"/>
    <cellStyle name="표준 32 6 5 6 2" xfId="44213"/>
    <cellStyle name="표준 32 6 5 7" xfId="31911"/>
    <cellStyle name="표준 32 6 6" xfId="2076"/>
    <cellStyle name="표준 32 6 6 2" xfId="4570"/>
    <cellStyle name="표준 32 6 6 2 2" xfId="9553"/>
    <cellStyle name="표준 32 6 6 2 2 2" xfId="19055"/>
    <cellStyle name="표준 32 6 6 2 2 3" xfId="29707"/>
    <cellStyle name="표준 32 6 6 2 2 3 2" xfId="52101"/>
    <cellStyle name="표준 32 6 6 2 2 4" xfId="39800"/>
    <cellStyle name="표준 32 6 6 2 3" xfId="19054"/>
    <cellStyle name="표준 32 6 6 2 4" xfId="24725"/>
    <cellStyle name="표준 32 6 6 2 4 2" xfId="47119"/>
    <cellStyle name="표준 32 6 6 2 5" xfId="34818"/>
    <cellStyle name="표준 32 6 6 3" xfId="7062"/>
    <cellStyle name="표준 32 6 6 3 2" xfId="19056"/>
    <cellStyle name="표준 32 6 6 3 3" xfId="27216"/>
    <cellStyle name="표준 32 6 6 3 3 2" xfId="49610"/>
    <cellStyle name="표준 32 6 6 3 4" xfId="37309"/>
    <cellStyle name="표준 32 6 6 4" xfId="19053"/>
    <cellStyle name="표준 32 6 6 5" xfId="22234"/>
    <cellStyle name="표준 32 6 6 5 2" xfId="44628"/>
    <cellStyle name="표준 32 6 6 6" xfId="32326"/>
    <cellStyle name="표준 32 6 7" xfId="3325"/>
    <cellStyle name="표준 32 6 7 2" xfId="8308"/>
    <cellStyle name="표준 32 6 7 2 2" xfId="19058"/>
    <cellStyle name="표준 32 6 7 2 3" xfId="28462"/>
    <cellStyle name="표준 32 6 7 2 3 2" xfId="50856"/>
    <cellStyle name="표준 32 6 7 2 4" xfId="38555"/>
    <cellStyle name="표준 32 6 7 3" xfId="19057"/>
    <cellStyle name="표준 32 6 7 4" xfId="23480"/>
    <cellStyle name="표준 32 6 7 4 2" xfId="45874"/>
    <cellStyle name="표준 32 6 7 5" xfId="33573"/>
    <cellStyle name="표준 32 6 8" xfId="5817"/>
    <cellStyle name="표준 32 6 8 2" xfId="19059"/>
    <cellStyle name="표준 32 6 8 3" xfId="25971"/>
    <cellStyle name="표준 32 6 8 3 2" xfId="48365"/>
    <cellStyle name="표준 32 6 8 4" xfId="36064"/>
    <cellStyle name="표준 32 6 9" xfId="18964"/>
    <cellStyle name="표준 32 7" xfId="829"/>
    <cellStyle name="표준 32 7 10" xfId="21018"/>
    <cellStyle name="표준 32 7 10 2" xfId="43412"/>
    <cellStyle name="표준 32 7 11" xfId="31110"/>
    <cellStyle name="표준 32 7 2" xfId="926"/>
    <cellStyle name="표준 32 7 2 10" xfId="31203"/>
    <cellStyle name="표준 32 7 2 2" xfId="1123"/>
    <cellStyle name="표준 32 7 2 2 2" xfId="1549"/>
    <cellStyle name="표준 32 7 2 2 2 2" xfId="2807"/>
    <cellStyle name="표준 32 7 2 2 2 2 2" xfId="5301"/>
    <cellStyle name="표준 32 7 2 2 2 2 2 2" xfId="10284"/>
    <cellStyle name="표준 32 7 2 2 2 2 2 2 2" xfId="19066"/>
    <cellStyle name="표준 32 7 2 2 2 2 2 2 3" xfId="30438"/>
    <cellStyle name="표준 32 7 2 2 2 2 2 2 3 2" xfId="52832"/>
    <cellStyle name="표준 32 7 2 2 2 2 2 2 4" xfId="40531"/>
    <cellStyle name="표준 32 7 2 2 2 2 2 3" xfId="19065"/>
    <cellStyle name="표준 32 7 2 2 2 2 2 4" xfId="25456"/>
    <cellStyle name="표준 32 7 2 2 2 2 2 4 2" xfId="47850"/>
    <cellStyle name="표준 32 7 2 2 2 2 2 5" xfId="35549"/>
    <cellStyle name="표준 32 7 2 2 2 2 3" xfId="7793"/>
    <cellStyle name="표준 32 7 2 2 2 2 3 2" xfId="19067"/>
    <cellStyle name="표준 32 7 2 2 2 2 3 3" xfId="27947"/>
    <cellStyle name="표준 32 7 2 2 2 2 3 3 2" xfId="50341"/>
    <cellStyle name="표준 32 7 2 2 2 2 3 4" xfId="38040"/>
    <cellStyle name="표준 32 7 2 2 2 2 4" xfId="19064"/>
    <cellStyle name="표준 32 7 2 2 2 2 5" xfId="22965"/>
    <cellStyle name="표준 32 7 2 2 2 2 5 2" xfId="45359"/>
    <cellStyle name="표준 32 7 2 2 2 2 6" xfId="33057"/>
    <cellStyle name="표준 32 7 2 2 2 3" xfId="4056"/>
    <cellStyle name="표준 32 7 2 2 2 3 2" xfId="9039"/>
    <cellStyle name="표준 32 7 2 2 2 3 2 2" xfId="19069"/>
    <cellStyle name="표준 32 7 2 2 2 3 2 3" xfId="29193"/>
    <cellStyle name="표준 32 7 2 2 2 3 2 3 2" xfId="51587"/>
    <cellStyle name="표준 32 7 2 2 2 3 2 4" xfId="39286"/>
    <cellStyle name="표준 32 7 2 2 2 3 3" xfId="19068"/>
    <cellStyle name="표준 32 7 2 2 2 3 4" xfId="24211"/>
    <cellStyle name="표준 32 7 2 2 2 3 4 2" xfId="46605"/>
    <cellStyle name="표준 32 7 2 2 2 3 5" xfId="34304"/>
    <cellStyle name="표준 32 7 2 2 2 4" xfId="6548"/>
    <cellStyle name="표준 32 7 2 2 2 4 2" xfId="19070"/>
    <cellStyle name="표준 32 7 2 2 2 4 3" xfId="26702"/>
    <cellStyle name="표준 32 7 2 2 2 4 3 2" xfId="49096"/>
    <cellStyle name="표준 32 7 2 2 2 4 4" xfId="36795"/>
    <cellStyle name="표준 32 7 2 2 2 5" xfId="19063"/>
    <cellStyle name="표준 32 7 2 2 2 6" xfId="21720"/>
    <cellStyle name="표준 32 7 2 2 2 6 2" xfId="44114"/>
    <cellStyle name="표준 32 7 2 2 2 7" xfId="31812"/>
    <cellStyle name="표준 32 7 2 2 3" xfId="1974"/>
    <cellStyle name="표준 32 7 2 2 3 2" xfId="3222"/>
    <cellStyle name="표준 32 7 2 2 3 2 2" xfId="5716"/>
    <cellStyle name="표준 32 7 2 2 3 2 2 2" xfId="10699"/>
    <cellStyle name="표준 32 7 2 2 3 2 2 2 2" xfId="19074"/>
    <cellStyle name="표준 32 7 2 2 3 2 2 2 3" xfId="30853"/>
    <cellStyle name="표준 32 7 2 2 3 2 2 2 3 2" xfId="53247"/>
    <cellStyle name="표준 32 7 2 2 3 2 2 2 4" xfId="40946"/>
    <cellStyle name="표준 32 7 2 2 3 2 2 3" xfId="19073"/>
    <cellStyle name="표준 32 7 2 2 3 2 2 4" xfId="25871"/>
    <cellStyle name="표준 32 7 2 2 3 2 2 4 2" xfId="48265"/>
    <cellStyle name="표준 32 7 2 2 3 2 2 5" xfId="35964"/>
    <cellStyle name="표준 32 7 2 2 3 2 3" xfId="8208"/>
    <cellStyle name="표준 32 7 2 2 3 2 3 2" xfId="19075"/>
    <cellStyle name="표준 32 7 2 2 3 2 3 3" xfId="28362"/>
    <cellStyle name="표준 32 7 2 2 3 2 3 3 2" xfId="50756"/>
    <cellStyle name="표준 32 7 2 2 3 2 3 4" xfId="38455"/>
    <cellStyle name="표준 32 7 2 2 3 2 4" xfId="19072"/>
    <cellStyle name="표준 32 7 2 2 3 2 5" xfId="23380"/>
    <cellStyle name="표준 32 7 2 2 3 2 5 2" xfId="45774"/>
    <cellStyle name="표준 32 7 2 2 3 2 6" xfId="33472"/>
    <cellStyle name="표준 32 7 2 2 3 3" xfId="4471"/>
    <cellStyle name="표준 32 7 2 2 3 3 2" xfId="9454"/>
    <cellStyle name="표준 32 7 2 2 3 3 2 2" xfId="19077"/>
    <cellStyle name="표준 32 7 2 2 3 3 2 3" xfId="29608"/>
    <cellStyle name="표준 32 7 2 2 3 3 2 3 2" xfId="52002"/>
    <cellStyle name="표준 32 7 2 2 3 3 2 4" xfId="39701"/>
    <cellStyle name="표준 32 7 2 2 3 3 3" xfId="19076"/>
    <cellStyle name="표준 32 7 2 2 3 3 4" xfId="24626"/>
    <cellStyle name="표준 32 7 2 2 3 3 4 2" xfId="47020"/>
    <cellStyle name="표준 32 7 2 2 3 3 5" xfId="34719"/>
    <cellStyle name="표준 32 7 2 2 3 4" xfId="6963"/>
    <cellStyle name="표준 32 7 2 2 3 4 2" xfId="19078"/>
    <cellStyle name="표준 32 7 2 2 3 4 3" xfId="27117"/>
    <cellStyle name="표준 32 7 2 2 3 4 3 2" xfId="49511"/>
    <cellStyle name="표준 32 7 2 2 3 4 4" xfId="37210"/>
    <cellStyle name="표준 32 7 2 2 3 5" xfId="19071"/>
    <cellStyle name="표준 32 7 2 2 3 6" xfId="22135"/>
    <cellStyle name="표준 32 7 2 2 3 6 2" xfId="44529"/>
    <cellStyle name="표준 32 7 2 2 3 7" xfId="32227"/>
    <cellStyle name="표준 32 7 2 2 4" xfId="2392"/>
    <cellStyle name="표준 32 7 2 2 4 2" xfId="4886"/>
    <cellStyle name="표준 32 7 2 2 4 2 2" xfId="9869"/>
    <cellStyle name="표준 32 7 2 2 4 2 2 2" xfId="19081"/>
    <cellStyle name="표준 32 7 2 2 4 2 2 3" xfId="30023"/>
    <cellStyle name="표준 32 7 2 2 4 2 2 3 2" xfId="52417"/>
    <cellStyle name="표준 32 7 2 2 4 2 2 4" xfId="40116"/>
    <cellStyle name="표준 32 7 2 2 4 2 3" xfId="19080"/>
    <cellStyle name="표준 32 7 2 2 4 2 4" xfId="25041"/>
    <cellStyle name="표준 32 7 2 2 4 2 4 2" xfId="47435"/>
    <cellStyle name="표준 32 7 2 2 4 2 5" xfId="35134"/>
    <cellStyle name="표준 32 7 2 2 4 3" xfId="7378"/>
    <cellStyle name="표준 32 7 2 2 4 3 2" xfId="19082"/>
    <cellStyle name="표준 32 7 2 2 4 3 3" xfId="27532"/>
    <cellStyle name="표준 32 7 2 2 4 3 3 2" xfId="49926"/>
    <cellStyle name="표준 32 7 2 2 4 3 4" xfId="37625"/>
    <cellStyle name="표준 32 7 2 2 4 4" xfId="19079"/>
    <cellStyle name="표준 32 7 2 2 4 5" xfId="22550"/>
    <cellStyle name="표준 32 7 2 2 4 5 2" xfId="44944"/>
    <cellStyle name="표준 32 7 2 2 4 6" xfId="32642"/>
    <cellStyle name="표준 32 7 2 2 5" xfId="3641"/>
    <cellStyle name="표준 32 7 2 2 5 2" xfId="8624"/>
    <cellStyle name="표준 32 7 2 2 5 2 2" xfId="19084"/>
    <cellStyle name="표준 32 7 2 2 5 2 3" xfId="28778"/>
    <cellStyle name="표준 32 7 2 2 5 2 3 2" xfId="51172"/>
    <cellStyle name="표준 32 7 2 2 5 2 4" xfId="38871"/>
    <cellStyle name="표준 32 7 2 2 5 3" xfId="19083"/>
    <cellStyle name="표준 32 7 2 2 5 4" xfId="23796"/>
    <cellStyle name="표준 32 7 2 2 5 4 2" xfId="46190"/>
    <cellStyle name="표준 32 7 2 2 5 5" xfId="33889"/>
    <cellStyle name="표준 32 7 2 2 6" xfId="6133"/>
    <cellStyle name="표준 32 7 2 2 6 2" xfId="19085"/>
    <cellStyle name="표준 32 7 2 2 6 3" xfId="26287"/>
    <cellStyle name="표준 32 7 2 2 6 3 2" xfId="48681"/>
    <cellStyle name="표준 32 7 2 2 6 4" xfId="36380"/>
    <cellStyle name="표준 32 7 2 2 7" xfId="19062"/>
    <cellStyle name="표준 32 7 2 2 8" xfId="21305"/>
    <cellStyle name="표준 32 7 2 2 8 2" xfId="43699"/>
    <cellStyle name="표준 32 7 2 2 9" xfId="31397"/>
    <cellStyle name="표준 32 7 2 3" xfId="1355"/>
    <cellStyle name="표준 32 7 2 3 2" xfId="2613"/>
    <cellStyle name="표준 32 7 2 3 2 2" xfId="5107"/>
    <cellStyle name="표준 32 7 2 3 2 2 2" xfId="10090"/>
    <cellStyle name="표준 32 7 2 3 2 2 2 2" xfId="19089"/>
    <cellStyle name="표준 32 7 2 3 2 2 2 3" xfId="30244"/>
    <cellStyle name="표준 32 7 2 3 2 2 2 3 2" xfId="52638"/>
    <cellStyle name="표준 32 7 2 3 2 2 2 4" xfId="40337"/>
    <cellStyle name="표준 32 7 2 3 2 2 3" xfId="19088"/>
    <cellStyle name="표준 32 7 2 3 2 2 4" xfId="25262"/>
    <cellStyle name="표준 32 7 2 3 2 2 4 2" xfId="47656"/>
    <cellStyle name="표준 32 7 2 3 2 2 5" xfId="35355"/>
    <cellStyle name="표준 32 7 2 3 2 3" xfId="7599"/>
    <cellStyle name="표준 32 7 2 3 2 3 2" xfId="19090"/>
    <cellStyle name="표준 32 7 2 3 2 3 3" xfId="27753"/>
    <cellStyle name="표준 32 7 2 3 2 3 3 2" xfId="50147"/>
    <cellStyle name="표준 32 7 2 3 2 3 4" xfId="37846"/>
    <cellStyle name="표준 32 7 2 3 2 4" xfId="19087"/>
    <cellStyle name="표준 32 7 2 3 2 5" xfId="22771"/>
    <cellStyle name="표준 32 7 2 3 2 5 2" xfId="45165"/>
    <cellStyle name="표준 32 7 2 3 2 6" xfId="32863"/>
    <cellStyle name="표준 32 7 2 3 3" xfId="3862"/>
    <cellStyle name="표준 32 7 2 3 3 2" xfId="8845"/>
    <cellStyle name="표준 32 7 2 3 3 2 2" xfId="19092"/>
    <cellStyle name="표준 32 7 2 3 3 2 3" xfId="28999"/>
    <cellStyle name="표준 32 7 2 3 3 2 3 2" xfId="51393"/>
    <cellStyle name="표준 32 7 2 3 3 2 4" xfId="39092"/>
    <cellStyle name="표준 32 7 2 3 3 3" xfId="19091"/>
    <cellStyle name="표준 32 7 2 3 3 4" xfId="24017"/>
    <cellStyle name="표준 32 7 2 3 3 4 2" xfId="46411"/>
    <cellStyle name="표준 32 7 2 3 3 5" xfId="34110"/>
    <cellStyle name="표준 32 7 2 3 4" xfId="6354"/>
    <cellStyle name="표준 32 7 2 3 4 2" xfId="19093"/>
    <cellStyle name="표준 32 7 2 3 4 3" xfId="26508"/>
    <cellStyle name="표준 32 7 2 3 4 3 2" xfId="48902"/>
    <cellStyle name="표준 32 7 2 3 4 4" xfId="36601"/>
    <cellStyle name="표준 32 7 2 3 5" xfId="19086"/>
    <cellStyle name="표준 32 7 2 3 6" xfId="21526"/>
    <cellStyle name="표준 32 7 2 3 6 2" xfId="43920"/>
    <cellStyle name="표준 32 7 2 3 7" xfId="31618"/>
    <cellStyle name="표준 32 7 2 4" xfId="1780"/>
    <cellStyle name="표준 32 7 2 4 2" xfId="3028"/>
    <cellStyle name="표준 32 7 2 4 2 2" xfId="5522"/>
    <cellStyle name="표준 32 7 2 4 2 2 2" xfId="10505"/>
    <cellStyle name="표준 32 7 2 4 2 2 2 2" xfId="19097"/>
    <cellStyle name="표준 32 7 2 4 2 2 2 3" xfId="30659"/>
    <cellStyle name="표준 32 7 2 4 2 2 2 3 2" xfId="53053"/>
    <cellStyle name="표준 32 7 2 4 2 2 2 4" xfId="40752"/>
    <cellStyle name="표준 32 7 2 4 2 2 3" xfId="19096"/>
    <cellStyle name="표준 32 7 2 4 2 2 4" xfId="25677"/>
    <cellStyle name="표준 32 7 2 4 2 2 4 2" xfId="48071"/>
    <cellStyle name="표준 32 7 2 4 2 2 5" xfId="35770"/>
    <cellStyle name="표준 32 7 2 4 2 3" xfId="8014"/>
    <cellStyle name="표준 32 7 2 4 2 3 2" xfId="19098"/>
    <cellStyle name="표준 32 7 2 4 2 3 3" xfId="28168"/>
    <cellStyle name="표준 32 7 2 4 2 3 3 2" xfId="50562"/>
    <cellStyle name="표준 32 7 2 4 2 3 4" xfId="38261"/>
    <cellStyle name="표준 32 7 2 4 2 4" xfId="19095"/>
    <cellStyle name="표준 32 7 2 4 2 5" xfId="23186"/>
    <cellStyle name="표준 32 7 2 4 2 5 2" xfId="45580"/>
    <cellStyle name="표준 32 7 2 4 2 6" xfId="33278"/>
    <cellStyle name="표준 32 7 2 4 3" xfId="4277"/>
    <cellStyle name="표준 32 7 2 4 3 2" xfId="9260"/>
    <cellStyle name="표준 32 7 2 4 3 2 2" xfId="19100"/>
    <cellStyle name="표준 32 7 2 4 3 2 3" xfId="29414"/>
    <cellStyle name="표준 32 7 2 4 3 2 3 2" xfId="51808"/>
    <cellStyle name="표준 32 7 2 4 3 2 4" xfId="39507"/>
    <cellStyle name="표준 32 7 2 4 3 3" xfId="19099"/>
    <cellStyle name="표준 32 7 2 4 3 4" xfId="24432"/>
    <cellStyle name="표준 32 7 2 4 3 4 2" xfId="46826"/>
    <cellStyle name="표준 32 7 2 4 3 5" xfId="34525"/>
    <cellStyle name="표준 32 7 2 4 4" xfId="6769"/>
    <cellStyle name="표준 32 7 2 4 4 2" xfId="19101"/>
    <cellStyle name="표준 32 7 2 4 4 3" xfId="26923"/>
    <cellStyle name="표준 32 7 2 4 4 3 2" xfId="49317"/>
    <cellStyle name="표준 32 7 2 4 4 4" xfId="37016"/>
    <cellStyle name="표준 32 7 2 4 5" xfId="19094"/>
    <cellStyle name="표준 32 7 2 4 6" xfId="21941"/>
    <cellStyle name="표준 32 7 2 4 6 2" xfId="44335"/>
    <cellStyle name="표준 32 7 2 4 7" xfId="32033"/>
    <cellStyle name="표준 32 7 2 5" xfId="2198"/>
    <cellStyle name="표준 32 7 2 5 2" xfId="4692"/>
    <cellStyle name="표준 32 7 2 5 2 2" xfId="9675"/>
    <cellStyle name="표준 32 7 2 5 2 2 2" xfId="19104"/>
    <cellStyle name="표준 32 7 2 5 2 2 3" xfId="29829"/>
    <cellStyle name="표준 32 7 2 5 2 2 3 2" xfId="52223"/>
    <cellStyle name="표준 32 7 2 5 2 2 4" xfId="39922"/>
    <cellStyle name="표준 32 7 2 5 2 3" xfId="19103"/>
    <cellStyle name="표준 32 7 2 5 2 4" xfId="24847"/>
    <cellStyle name="표준 32 7 2 5 2 4 2" xfId="47241"/>
    <cellStyle name="표준 32 7 2 5 2 5" xfId="34940"/>
    <cellStyle name="표준 32 7 2 5 3" xfId="7184"/>
    <cellStyle name="표준 32 7 2 5 3 2" xfId="19105"/>
    <cellStyle name="표준 32 7 2 5 3 3" xfId="27338"/>
    <cellStyle name="표준 32 7 2 5 3 3 2" xfId="49732"/>
    <cellStyle name="표준 32 7 2 5 3 4" xfId="37431"/>
    <cellStyle name="표준 32 7 2 5 4" xfId="19102"/>
    <cellStyle name="표준 32 7 2 5 5" xfId="22356"/>
    <cellStyle name="표준 32 7 2 5 5 2" xfId="44750"/>
    <cellStyle name="표준 32 7 2 5 6" xfId="32448"/>
    <cellStyle name="표준 32 7 2 6" xfId="3447"/>
    <cellStyle name="표준 32 7 2 6 2" xfId="8430"/>
    <cellStyle name="표준 32 7 2 6 2 2" xfId="19107"/>
    <cellStyle name="표준 32 7 2 6 2 3" xfId="28584"/>
    <cellStyle name="표준 32 7 2 6 2 3 2" xfId="50978"/>
    <cellStyle name="표준 32 7 2 6 2 4" xfId="38677"/>
    <cellStyle name="표준 32 7 2 6 3" xfId="19106"/>
    <cellStyle name="표준 32 7 2 6 4" xfId="23602"/>
    <cellStyle name="표준 32 7 2 6 4 2" xfId="45996"/>
    <cellStyle name="표준 32 7 2 6 5" xfId="33695"/>
    <cellStyle name="표준 32 7 2 7" xfId="5939"/>
    <cellStyle name="표준 32 7 2 7 2" xfId="19108"/>
    <cellStyle name="표준 32 7 2 7 3" xfId="26093"/>
    <cellStyle name="표준 32 7 2 7 3 2" xfId="48487"/>
    <cellStyle name="표준 32 7 2 7 4" xfId="36186"/>
    <cellStyle name="표준 32 7 2 8" xfId="19061"/>
    <cellStyle name="표준 32 7 2 9" xfId="21111"/>
    <cellStyle name="표준 32 7 2 9 2" xfId="43505"/>
    <cellStyle name="표준 32 7 3" xfId="1030"/>
    <cellStyle name="표준 32 7 3 2" xfId="1456"/>
    <cellStyle name="표준 32 7 3 2 2" xfId="2714"/>
    <cellStyle name="표준 32 7 3 2 2 2" xfId="5208"/>
    <cellStyle name="표준 32 7 3 2 2 2 2" xfId="10191"/>
    <cellStyle name="표준 32 7 3 2 2 2 2 2" xfId="19113"/>
    <cellStyle name="표준 32 7 3 2 2 2 2 3" xfId="30345"/>
    <cellStyle name="표준 32 7 3 2 2 2 2 3 2" xfId="52739"/>
    <cellStyle name="표준 32 7 3 2 2 2 2 4" xfId="40438"/>
    <cellStyle name="표준 32 7 3 2 2 2 3" xfId="19112"/>
    <cellStyle name="표준 32 7 3 2 2 2 4" xfId="25363"/>
    <cellStyle name="표준 32 7 3 2 2 2 4 2" xfId="47757"/>
    <cellStyle name="표준 32 7 3 2 2 2 5" xfId="35456"/>
    <cellStyle name="표준 32 7 3 2 2 3" xfId="7700"/>
    <cellStyle name="표준 32 7 3 2 2 3 2" xfId="19114"/>
    <cellStyle name="표준 32 7 3 2 2 3 3" xfId="27854"/>
    <cellStyle name="표준 32 7 3 2 2 3 3 2" xfId="50248"/>
    <cellStyle name="표준 32 7 3 2 2 3 4" xfId="37947"/>
    <cellStyle name="표준 32 7 3 2 2 4" xfId="19111"/>
    <cellStyle name="표준 32 7 3 2 2 5" xfId="22872"/>
    <cellStyle name="표준 32 7 3 2 2 5 2" xfId="45266"/>
    <cellStyle name="표준 32 7 3 2 2 6" xfId="32964"/>
    <cellStyle name="표준 32 7 3 2 3" xfId="3963"/>
    <cellStyle name="표준 32 7 3 2 3 2" xfId="8946"/>
    <cellStyle name="표준 32 7 3 2 3 2 2" xfId="19116"/>
    <cellStyle name="표준 32 7 3 2 3 2 3" xfId="29100"/>
    <cellStyle name="표준 32 7 3 2 3 2 3 2" xfId="51494"/>
    <cellStyle name="표준 32 7 3 2 3 2 4" xfId="39193"/>
    <cellStyle name="표준 32 7 3 2 3 3" xfId="19115"/>
    <cellStyle name="표준 32 7 3 2 3 4" xfId="24118"/>
    <cellStyle name="표준 32 7 3 2 3 4 2" xfId="46512"/>
    <cellStyle name="표준 32 7 3 2 3 5" xfId="34211"/>
    <cellStyle name="표준 32 7 3 2 4" xfId="6455"/>
    <cellStyle name="표준 32 7 3 2 4 2" xfId="19117"/>
    <cellStyle name="표준 32 7 3 2 4 3" xfId="26609"/>
    <cellStyle name="표준 32 7 3 2 4 3 2" xfId="49003"/>
    <cellStyle name="표준 32 7 3 2 4 4" xfId="36702"/>
    <cellStyle name="표준 32 7 3 2 5" xfId="19110"/>
    <cellStyle name="표준 32 7 3 2 6" xfId="21627"/>
    <cellStyle name="표준 32 7 3 2 6 2" xfId="44021"/>
    <cellStyle name="표준 32 7 3 2 7" xfId="31719"/>
    <cellStyle name="표준 32 7 3 3" xfId="1881"/>
    <cellStyle name="표준 32 7 3 3 2" xfId="3129"/>
    <cellStyle name="표준 32 7 3 3 2 2" xfId="5623"/>
    <cellStyle name="표준 32 7 3 3 2 2 2" xfId="10606"/>
    <cellStyle name="표준 32 7 3 3 2 2 2 2" xfId="19121"/>
    <cellStyle name="표준 32 7 3 3 2 2 2 3" xfId="30760"/>
    <cellStyle name="표준 32 7 3 3 2 2 2 3 2" xfId="53154"/>
    <cellStyle name="표준 32 7 3 3 2 2 2 4" xfId="40853"/>
    <cellStyle name="표준 32 7 3 3 2 2 3" xfId="19120"/>
    <cellStyle name="표준 32 7 3 3 2 2 4" xfId="25778"/>
    <cellStyle name="표준 32 7 3 3 2 2 4 2" xfId="48172"/>
    <cellStyle name="표준 32 7 3 3 2 2 5" xfId="35871"/>
    <cellStyle name="표준 32 7 3 3 2 3" xfId="8115"/>
    <cellStyle name="표준 32 7 3 3 2 3 2" xfId="19122"/>
    <cellStyle name="표준 32 7 3 3 2 3 3" xfId="28269"/>
    <cellStyle name="표준 32 7 3 3 2 3 3 2" xfId="50663"/>
    <cellStyle name="표준 32 7 3 3 2 3 4" xfId="38362"/>
    <cellStyle name="표준 32 7 3 3 2 4" xfId="19119"/>
    <cellStyle name="표준 32 7 3 3 2 5" xfId="23287"/>
    <cellStyle name="표준 32 7 3 3 2 5 2" xfId="45681"/>
    <cellStyle name="표준 32 7 3 3 2 6" xfId="33379"/>
    <cellStyle name="표준 32 7 3 3 3" xfId="4378"/>
    <cellStyle name="표준 32 7 3 3 3 2" xfId="9361"/>
    <cellStyle name="표준 32 7 3 3 3 2 2" xfId="19124"/>
    <cellStyle name="표준 32 7 3 3 3 2 3" xfId="29515"/>
    <cellStyle name="표준 32 7 3 3 3 2 3 2" xfId="51909"/>
    <cellStyle name="표준 32 7 3 3 3 2 4" xfId="39608"/>
    <cellStyle name="표준 32 7 3 3 3 3" xfId="19123"/>
    <cellStyle name="표준 32 7 3 3 3 4" xfId="24533"/>
    <cellStyle name="표준 32 7 3 3 3 4 2" xfId="46927"/>
    <cellStyle name="표준 32 7 3 3 3 5" xfId="34626"/>
    <cellStyle name="표준 32 7 3 3 4" xfId="6870"/>
    <cellStyle name="표준 32 7 3 3 4 2" xfId="19125"/>
    <cellStyle name="표준 32 7 3 3 4 3" xfId="27024"/>
    <cellStyle name="표준 32 7 3 3 4 3 2" xfId="49418"/>
    <cellStyle name="표준 32 7 3 3 4 4" xfId="37117"/>
    <cellStyle name="표준 32 7 3 3 5" xfId="19118"/>
    <cellStyle name="표준 32 7 3 3 6" xfId="22042"/>
    <cellStyle name="표준 32 7 3 3 6 2" xfId="44436"/>
    <cellStyle name="표준 32 7 3 3 7" xfId="32134"/>
    <cellStyle name="표준 32 7 3 4" xfId="2299"/>
    <cellStyle name="표준 32 7 3 4 2" xfId="4793"/>
    <cellStyle name="표준 32 7 3 4 2 2" xfId="9776"/>
    <cellStyle name="표준 32 7 3 4 2 2 2" xfId="19128"/>
    <cellStyle name="표준 32 7 3 4 2 2 3" xfId="29930"/>
    <cellStyle name="표준 32 7 3 4 2 2 3 2" xfId="52324"/>
    <cellStyle name="표준 32 7 3 4 2 2 4" xfId="40023"/>
    <cellStyle name="표준 32 7 3 4 2 3" xfId="19127"/>
    <cellStyle name="표준 32 7 3 4 2 4" xfId="24948"/>
    <cellStyle name="표준 32 7 3 4 2 4 2" xfId="47342"/>
    <cellStyle name="표준 32 7 3 4 2 5" xfId="35041"/>
    <cellStyle name="표준 32 7 3 4 3" xfId="7285"/>
    <cellStyle name="표준 32 7 3 4 3 2" xfId="19129"/>
    <cellStyle name="표준 32 7 3 4 3 3" xfId="27439"/>
    <cellStyle name="표준 32 7 3 4 3 3 2" xfId="49833"/>
    <cellStyle name="표준 32 7 3 4 3 4" xfId="37532"/>
    <cellStyle name="표준 32 7 3 4 4" xfId="19126"/>
    <cellStyle name="표준 32 7 3 4 5" xfId="22457"/>
    <cellStyle name="표준 32 7 3 4 5 2" xfId="44851"/>
    <cellStyle name="표준 32 7 3 4 6" xfId="32549"/>
    <cellStyle name="표준 32 7 3 5" xfId="3548"/>
    <cellStyle name="표준 32 7 3 5 2" xfId="8531"/>
    <cellStyle name="표준 32 7 3 5 2 2" xfId="19131"/>
    <cellStyle name="표준 32 7 3 5 2 3" xfId="28685"/>
    <cellStyle name="표준 32 7 3 5 2 3 2" xfId="51079"/>
    <cellStyle name="표준 32 7 3 5 2 4" xfId="38778"/>
    <cellStyle name="표준 32 7 3 5 3" xfId="19130"/>
    <cellStyle name="표준 32 7 3 5 4" xfId="23703"/>
    <cellStyle name="표준 32 7 3 5 4 2" xfId="46097"/>
    <cellStyle name="표준 32 7 3 5 5" xfId="33796"/>
    <cellStyle name="표준 32 7 3 6" xfId="6040"/>
    <cellStyle name="표준 32 7 3 6 2" xfId="19132"/>
    <cellStyle name="표준 32 7 3 6 3" xfId="26194"/>
    <cellStyle name="표준 32 7 3 6 3 2" xfId="48588"/>
    <cellStyle name="표준 32 7 3 6 4" xfId="36287"/>
    <cellStyle name="표준 32 7 3 7" xfId="19109"/>
    <cellStyle name="표준 32 7 3 8" xfId="21212"/>
    <cellStyle name="표준 32 7 3 8 2" xfId="43606"/>
    <cellStyle name="표준 32 7 3 9" xfId="31304"/>
    <cellStyle name="표준 32 7 4" xfId="1262"/>
    <cellStyle name="표준 32 7 4 2" xfId="2520"/>
    <cellStyle name="표준 32 7 4 2 2" xfId="5014"/>
    <cellStyle name="표준 32 7 4 2 2 2" xfId="9997"/>
    <cellStyle name="표준 32 7 4 2 2 2 2" xfId="19136"/>
    <cellStyle name="표준 32 7 4 2 2 2 3" xfId="30151"/>
    <cellStyle name="표준 32 7 4 2 2 2 3 2" xfId="52545"/>
    <cellStyle name="표준 32 7 4 2 2 2 4" xfId="40244"/>
    <cellStyle name="표준 32 7 4 2 2 3" xfId="19135"/>
    <cellStyle name="표준 32 7 4 2 2 4" xfId="25169"/>
    <cellStyle name="표준 32 7 4 2 2 4 2" xfId="47563"/>
    <cellStyle name="표준 32 7 4 2 2 5" xfId="35262"/>
    <cellStyle name="표준 32 7 4 2 3" xfId="7506"/>
    <cellStyle name="표준 32 7 4 2 3 2" xfId="19137"/>
    <cellStyle name="표준 32 7 4 2 3 3" xfId="27660"/>
    <cellStyle name="표준 32 7 4 2 3 3 2" xfId="50054"/>
    <cellStyle name="표준 32 7 4 2 3 4" xfId="37753"/>
    <cellStyle name="표준 32 7 4 2 4" xfId="19134"/>
    <cellStyle name="표준 32 7 4 2 5" xfId="22678"/>
    <cellStyle name="표준 32 7 4 2 5 2" xfId="45072"/>
    <cellStyle name="표준 32 7 4 2 6" xfId="32770"/>
    <cellStyle name="표준 32 7 4 3" xfId="3769"/>
    <cellStyle name="표준 32 7 4 3 2" xfId="8752"/>
    <cellStyle name="표준 32 7 4 3 2 2" xfId="19139"/>
    <cellStyle name="표준 32 7 4 3 2 3" xfId="28906"/>
    <cellStyle name="표준 32 7 4 3 2 3 2" xfId="51300"/>
    <cellStyle name="표준 32 7 4 3 2 4" xfId="38999"/>
    <cellStyle name="표준 32 7 4 3 3" xfId="19138"/>
    <cellStyle name="표준 32 7 4 3 4" xfId="23924"/>
    <cellStyle name="표준 32 7 4 3 4 2" xfId="46318"/>
    <cellStyle name="표준 32 7 4 3 5" xfId="34017"/>
    <cellStyle name="표준 32 7 4 4" xfId="6261"/>
    <cellStyle name="표준 32 7 4 4 2" xfId="19140"/>
    <cellStyle name="표준 32 7 4 4 3" xfId="26415"/>
    <cellStyle name="표준 32 7 4 4 3 2" xfId="48809"/>
    <cellStyle name="표준 32 7 4 4 4" xfId="36508"/>
    <cellStyle name="표준 32 7 4 5" xfId="19133"/>
    <cellStyle name="표준 32 7 4 6" xfId="21433"/>
    <cellStyle name="표준 32 7 4 6 2" xfId="43827"/>
    <cellStyle name="표준 32 7 4 7" xfId="31525"/>
    <cellStyle name="표준 32 7 5" xfId="1687"/>
    <cellStyle name="표준 32 7 5 2" xfId="2935"/>
    <cellStyle name="표준 32 7 5 2 2" xfId="5429"/>
    <cellStyle name="표준 32 7 5 2 2 2" xfId="10412"/>
    <cellStyle name="표준 32 7 5 2 2 2 2" xfId="19144"/>
    <cellStyle name="표준 32 7 5 2 2 2 3" xfId="30566"/>
    <cellStyle name="표준 32 7 5 2 2 2 3 2" xfId="52960"/>
    <cellStyle name="표준 32 7 5 2 2 2 4" xfId="40659"/>
    <cellStyle name="표준 32 7 5 2 2 3" xfId="19143"/>
    <cellStyle name="표준 32 7 5 2 2 4" xfId="25584"/>
    <cellStyle name="표준 32 7 5 2 2 4 2" xfId="47978"/>
    <cellStyle name="표준 32 7 5 2 2 5" xfId="35677"/>
    <cellStyle name="표준 32 7 5 2 3" xfId="7921"/>
    <cellStyle name="표준 32 7 5 2 3 2" xfId="19145"/>
    <cellStyle name="표준 32 7 5 2 3 3" xfId="28075"/>
    <cellStyle name="표준 32 7 5 2 3 3 2" xfId="50469"/>
    <cellStyle name="표준 32 7 5 2 3 4" xfId="38168"/>
    <cellStyle name="표준 32 7 5 2 4" xfId="19142"/>
    <cellStyle name="표준 32 7 5 2 5" xfId="23093"/>
    <cellStyle name="표준 32 7 5 2 5 2" xfId="45487"/>
    <cellStyle name="표준 32 7 5 2 6" xfId="33185"/>
    <cellStyle name="표준 32 7 5 3" xfId="4184"/>
    <cellStyle name="표준 32 7 5 3 2" xfId="9167"/>
    <cellStyle name="표준 32 7 5 3 2 2" xfId="19147"/>
    <cellStyle name="표준 32 7 5 3 2 3" xfId="29321"/>
    <cellStyle name="표준 32 7 5 3 2 3 2" xfId="51715"/>
    <cellStyle name="표준 32 7 5 3 2 4" xfId="39414"/>
    <cellStyle name="표준 32 7 5 3 3" xfId="19146"/>
    <cellStyle name="표준 32 7 5 3 4" xfId="24339"/>
    <cellStyle name="표준 32 7 5 3 4 2" xfId="46733"/>
    <cellStyle name="표준 32 7 5 3 5" xfId="34432"/>
    <cellStyle name="표준 32 7 5 4" xfId="6676"/>
    <cellStyle name="표준 32 7 5 4 2" xfId="19148"/>
    <cellStyle name="표준 32 7 5 4 3" xfId="26830"/>
    <cellStyle name="표준 32 7 5 4 3 2" xfId="49224"/>
    <cellStyle name="표준 32 7 5 4 4" xfId="36923"/>
    <cellStyle name="표준 32 7 5 5" xfId="19141"/>
    <cellStyle name="표준 32 7 5 6" xfId="21848"/>
    <cellStyle name="표준 32 7 5 6 2" xfId="44242"/>
    <cellStyle name="표준 32 7 5 7" xfId="31940"/>
    <cellStyle name="표준 32 7 6" xfId="2105"/>
    <cellStyle name="표준 32 7 6 2" xfId="4599"/>
    <cellStyle name="표준 32 7 6 2 2" xfId="9582"/>
    <cellStyle name="표준 32 7 6 2 2 2" xfId="19151"/>
    <cellStyle name="표준 32 7 6 2 2 3" xfId="29736"/>
    <cellStyle name="표준 32 7 6 2 2 3 2" xfId="52130"/>
    <cellStyle name="표준 32 7 6 2 2 4" xfId="39829"/>
    <cellStyle name="표준 32 7 6 2 3" xfId="19150"/>
    <cellStyle name="표준 32 7 6 2 4" xfId="24754"/>
    <cellStyle name="표준 32 7 6 2 4 2" xfId="47148"/>
    <cellStyle name="표준 32 7 6 2 5" xfId="34847"/>
    <cellStyle name="표준 32 7 6 3" xfId="7091"/>
    <cellStyle name="표준 32 7 6 3 2" xfId="19152"/>
    <cellStyle name="표준 32 7 6 3 3" xfId="27245"/>
    <cellStyle name="표준 32 7 6 3 3 2" xfId="49639"/>
    <cellStyle name="표준 32 7 6 3 4" xfId="37338"/>
    <cellStyle name="표준 32 7 6 4" xfId="19149"/>
    <cellStyle name="표준 32 7 6 5" xfId="22263"/>
    <cellStyle name="표준 32 7 6 5 2" xfId="44657"/>
    <cellStyle name="표준 32 7 6 6" xfId="32355"/>
    <cellStyle name="표준 32 7 7" xfId="3354"/>
    <cellStyle name="표준 32 7 7 2" xfId="8337"/>
    <cellStyle name="표준 32 7 7 2 2" xfId="19154"/>
    <cellStyle name="표준 32 7 7 2 3" xfId="28491"/>
    <cellStyle name="표준 32 7 7 2 3 2" xfId="50885"/>
    <cellStyle name="표준 32 7 7 2 4" xfId="38584"/>
    <cellStyle name="표준 32 7 7 3" xfId="19153"/>
    <cellStyle name="표준 32 7 7 4" xfId="23509"/>
    <cellStyle name="표준 32 7 7 4 2" xfId="45903"/>
    <cellStyle name="표준 32 7 7 5" xfId="33602"/>
    <cellStyle name="표준 32 7 8" xfId="5846"/>
    <cellStyle name="표준 32 7 8 2" xfId="19155"/>
    <cellStyle name="표준 32 7 8 3" xfId="26000"/>
    <cellStyle name="표준 32 7 8 3 2" xfId="48394"/>
    <cellStyle name="표준 32 7 8 4" xfId="36093"/>
    <cellStyle name="표준 32 7 9" xfId="19060"/>
    <cellStyle name="표준 32 8" xfId="861"/>
    <cellStyle name="표준 32 8 10" xfId="31141"/>
    <cellStyle name="표준 32 8 2" xfId="1061"/>
    <cellStyle name="표준 32 8 2 2" xfId="1487"/>
    <cellStyle name="표준 32 8 2 2 2" xfId="2745"/>
    <cellStyle name="표준 32 8 2 2 2 2" xfId="5239"/>
    <cellStyle name="표준 32 8 2 2 2 2 2" xfId="10222"/>
    <cellStyle name="표준 32 8 2 2 2 2 2 2" xfId="19161"/>
    <cellStyle name="표준 32 8 2 2 2 2 2 3" xfId="30376"/>
    <cellStyle name="표준 32 8 2 2 2 2 2 3 2" xfId="52770"/>
    <cellStyle name="표준 32 8 2 2 2 2 2 4" xfId="40469"/>
    <cellStyle name="표준 32 8 2 2 2 2 3" xfId="19160"/>
    <cellStyle name="표준 32 8 2 2 2 2 4" xfId="25394"/>
    <cellStyle name="표준 32 8 2 2 2 2 4 2" xfId="47788"/>
    <cellStyle name="표준 32 8 2 2 2 2 5" xfId="35487"/>
    <cellStyle name="표준 32 8 2 2 2 3" xfId="7731"/>
    <cellStyle name="표준 32 8 2 2 2 3 2" xfId="19162"/>
    <cellStyle name="표준 32 8 2 2 2 3 3" xfId="27885"/>
    <cellStyle name="표준 32 8 2 2 2 3 3 2" xfId="50279"/>
    <cellStyle name="표준 32 8 2 2 2 3 4" xfId="37978"/>
    <cellStyle name="표준 32 8 2 2 2 4" xfId="19159"/>
    <cellStyle name="표준 32 8 2 2 2 5" xfId="22903"/>
    <cellStyle name="표준 32 8 2 2 2 5 2" xfId="45297"/>
    <cellStyle name="표준 32 8 2 2 2 6" xfId="32995"/>
    <cellStyle name="표준 32 8 2 2 3" xfId="3994"/>
    <cellStyle name="표준 32 8 2 2 3 2" xfId="8977"/>
    <cellStyle name="표준 32 8 2 2 3 2 2" xfId="19164"/>
    <cellStyle name="표준 32 8 2 2 3 2 3" xfId="29131"/>
    <cellStyle name="표준 32 8 2 2 3 2 3 2" xfId="51525"/>
    <cellStyle name="표준 32 8 2 2 3 2 4" xfId="39224"/>
    <cellStyle name="표준 32 8 2 2 3 3" xfId="19163"/>
    <cellStyle name="표준 32 8 2 2 3 4" xfId="24149"/>
    <cellStyle name="표준 32 8 2 2 3 4 2" xfId="46543"/>
    <cellStyle name="표준 32 8 2 2 3 5" xfId="34242"/>
    <cellStyle name="표준 32 8 2 2 4" xfId="6486"/>
    <cellStyle name="표준 32 8 2 2 4 2" xfId="19165"/>
    <cellStyle name="표준 32 8 2 2 4 3" xfId="26640"/>
    <cellStyle name="표준 32 8 2 2 4 3 2" xfId="49034"/>
    <cellStyle name="표준 32 8 2 2 4 4" xfId="36733"/>
    <cellStyle name="표준 32 8 2 2 5" xfId="19158"/>
    <cellStyle name="표준 32 8 2 2 6" xfId="21658"/>
    <cellStyle name="표준 32 8 2 2 6 2" xfId="44052"/>
    <cellStyle name="표준 32 8 2 2 7" xfId="31750"/>
    <cellStyle name="표준 32 8 2 3" xfId="1912"/>
    <cellStyle name="표준 32 8 2 3 2" xfId="3160"/>
    <cellStyle name="표준 32 8 2 3 2 2" xfId="5654"/>
    <cellStyle name="표준 32 8 2 3 2 2 2" xfId="10637"/>
    <cellStyle name="표준 32 8 2 3 2 2 2 2" xfId="19169"/>
    <cellStyle name="표준 32 8 2 3 2 2 2 3" xfId="30791"/>
    <cellStyle name="표준 32 8 2 3 2 2 2 3 2" xfId="53185"/>
    <cellStyle name="표준 32 8 2 3 2 2 2 4" xfId="40884"/>
    <cellStyle name="표준 32 8 2 3 2 2 3" xfId="19168"/>
    <cellStyle name="표준 32 8 2 3 2 2 4" xfId="25809"/>
    <cellStyle name="표준 32 8 2 3 2 2 4 2" xfId="48203"/>
    <cellStyle name="표준 32 8 2 3 2 2 5" xfId="35902"/>
    <cellStyle name="표준 32 8 2 3 2 3" xfId="8146"/>
    <cellStyle name="표준 32 8 2 3 2 3 2" xfId="19170"/>
    <cellStyle name="표준 32 8 2 3 2 3 3" xfId="28300"/>
    <cellStyle name="표준 32 8 2 3 2 3 3 2" xfId="50694"/>
    <cellStyle name="표준 32 8 2 3 2 3 4" xfId="38393"/>
    <cellStyle name="표준 32 8 2 3 2 4" xfId="19167"/>
    <cellStyle name="표준 32 8 2 3 2 5" xfId="23318"/>
    <cellStyle name="표준 32 8 2 3 2 5 2" xfId="45712"/>
    <cellStyle name="표준 32 8 2 3 2 6" xfId="33410"/>
    <cellStyle name="표준 32 8 2 3 3" xfId="4409"/>
    <cellStyle name="표준 32 8 2 3 3 2" xfId="9392"/>
    <cellStyle name="표준 32 8 2 3 3 2 2" xfId="19172"/>
    <cellStyle name="표준 32 8 2 3 3 2 3" xfId="29546"/>
    <cellStyle name="표준 32 8 2 3 3 2 3 2" xfId="51940"/>
    <cellStyle name="표준 32 8 2 3 3 2 4" xfId="39639"/>
    <cellStyle name="표준 32 8 2 3 3 3" xfId="19171"/>
    <cellStyle name="표준 32 8 2 3 3 4" xfId="24564"/>
    <cellStyle name="표준 32 8 2 3 3 4 2" xfId="46958"/>
    <cellStyle name="표준 32 8 2 3 3 5" xfId="34657"/>
    <cellStyle name="표준 32 8 2 3 4" xfId="6901"/>
    <cellStyle name="표준 32 8 2 3 4 2" xfId="19173"/>
    <cellStyle name="표준 32 8 2 3 4 3" xfId="27055"/>
    <cellStyle name="표준 32 8 2 3 4 3 2" xfId="49449"/>
    <cellStyle name="표준 32 8 2 3 4 4" xfId="37148"/>
    <cellStyle name="표준 32 8 2 3 5" xfId="19166"/>
    <cellStyle name="표준 32 8 2 3 6" xfId="22073"/>
    <cellStyle name="표준 32 8 2 3 6 2" xfId="44467"/>
    <cellStyle name="표준 32 8 2 3 7" xfId="32165"/>
    <cellStyle name="표준 32 8 2 4" xfId="2330"/>
    <cellStyle name="표준 32 8 2 4 2" xfId="4824"/>
    <cellStyle name="표준 32 8 2 4 2 2" xfId="9807"/>
    <cellStyle name="표준 32 8 2 4 2 2 2" xfId="19176"/>
    <cellStyle name="표준 32 8 2 4 2 2 3" xfId="29961"/>
    <cellStyle name="표준 32 8 2 4 2 2 3 2" xfId="52355"/>
    <cellStyle name="표준 32 8 2 4 2 2 4" xfId="40054"/>
    <cellStyle name="표준 32 8 2 4 2 3" xfId="19175"/>
    <cellStyle name="표준 32 8 2 4 2 4" xfId="24979"/>
    <cellStyle name="표준 32 8 2 4 2 4 2" xfId="47373"/>
    <cellStyle name="표준 32 8 2 4 2 5" xfId="35072"/>
    <cellStyle name="표준 32 8 2 4 3" xfId="7316"/>
    <cellStyle name="표준 32 8 2 4 3 2" xfId="19177"/>
    <cellStyle name="표준 32 8 2 4 3 3" xfId="27470"/>
    <cellStyle name="표준 32 8 2 4 3 3 2" xfId="49864"/>
    <cellStyle name="표준 32 8 2 4 3 4" xfId="37563"/>
    <cellStyle name="표준 32 8 2 4 4" xfId="19174"/>
    <cellStyle name="표준 32 8 2 4 5" xfId="22488"/>
    <cellStyle name="표준 32 8 2 4 5 2" xfId="44882"/>
    <cellStyle name="표준 32 8 2 4 6" xfId="32580"/>
    <cellStyle name="표준 32 8 2 5" xfId="3579"/>
    <cellStyle name="표준 32 8 2 5 2" xfId="8562"/>
    <cellStyle name="표준 32 8 2 5 2 2" xfId="19179"/>
    <cellStyle name="표준 32 8 2 5 2 3" xfId="28716"/>
    <cellStyle name="표준 32 8 2 5 2 3 2" xfId="51110"/>
    <cellStyle name="표준 32 8 2 5 2 4" xfId="38809"/>
    <cellStyle name="표준 32 8 2 5 3" xfId="19178"/>
    <cellStyle name="표준 32 8 2 5 4" xfId="23734"/>
    <cellStyle name="표준 32 8 2 5 4 2" xfId="46128"/>
    <cellStyle name="표준 32 8 2 5 5" xfId="33827"/>
    <cellStyle name="표준 32 8 2 6" xfId="6071"/>
    <cellStyle name="표준 32 8 2 6 2" xfId="19180"/>
    <cellStyle name="표준 32 8 2 6 3" xfId="26225"/>
    <cellStyle name="표준 32 8 2 6 3 2" xfId="48619"/>
    <cellStyle name="표준 32 8 2 6 4" xfId="36318"/>
    <cellStyle name="표준 32 8 2 7" xfId="19157"/>
    <cellStyle name="표준 32 8 2 8" xfId="21243"/>
    <cellStyle name="표준 32 8 2 8 2" xfId="43637"/>
    <cellStyle name="표준 32 8 2 9" xfId="31335"/>
    <cellStyle name="표준 32 8 3" xfId="1293"/>
    <cellStyle name="표준 32 8 3 2" xfId="2551"/>
    <cellStyle name="표준 32 8 3 2 2" xfId="5045"/>
    <cellStyle name="표준 32 8 3 2 2 2" xfId="10028"/>
    <cellStyle name="표준 32 8 3 2 2 2 2" xfId="19184"/>
    <cellStyle name="표준 32 8 3 2 2 2 3" xfId="30182"/>
    <cellStyle name="표준 32 8 3 2 2 2 3 2" xfId="52576"/>
    <cellStyle name="표준 32 8 3 2 2 2 4" xfId="40275"/>
    <cellStyle name="표준 32 8 3 2 2 3" xfId="19183"/>
    <cellStyle name="표준 32 8 3 2 2 4" xfId="25200"/>
    <cellStyle name="표준 32 8 3 2 2 4 2" xfId="47594"/>
    <cellStyle name="표준 32 8 3 2 2 5" xfId="35293"/>
    <cellStyle name="표준 32 8 3 2 3" xfId="7537"/>
    <cellStyle name="표준 32 8 3 2 3 2" xfId="19185"/>
    <cellStyle name="표준 32 8 3 2 3 3" xfId="27691"/>
    <cellStyle name="표준 32 8 3 2 3 3 2" xfId="50085"/>
    <cellStyle name="표준 32 8 3 2 3 4" xfId="37784"/>
    <cellStyle name="표준 32 8 3 2 4" xfId="19182"/>
    <cellStyle name="표준 32 8 3 2 5" xfId="22709"/>
    <cellStyle name="표준 32 8 3 2 5 2" xfId="45103"/>
    <cellStyle name="표준 32 8 3 2 6" xfId="32801"/>
    <cellStyle name="표준 32 8 3 3" xfId="3800"/>
    <cellStyle name="표준 32 8 3 3 2" xfId="8783"/>
    <cellStyle name="표준 32 8 3 3 2 2" xfId="19187"/>
    <cellStyle name="표준 32 8 3 3 2 3" xfId="28937"/>
    <cellStyle name="표준 32 8 3 3 2 3 2" xfId="51331"/>
    <cellStyle name="표준 32 8 3 3 2 4" xfId="39030"/>
    <cellStyle name="표준 32 8 3 3 3" xfId="19186"/>
    <cellStyle name="표준 32 8 3 3 4" xfId="23955"/>
    <cellStyle name="표준 32 8 3 3 4 2" xfId="46349"/>
    <cellStyle name="표준 32 8 3 3 5" xfId="34048"/>
    <cellStyle name="표준 32 8 3 4" xfId="6292"/>
    <cellStyle name="표준 32 8 3 4 2" xfId="19188"/>
    <cellStyle name="표준 32 8 3 4 3" xfId="26446"/>
    <cellStyle name="표준 32 8 3 4 3 2" xfId="48840"/>
    <cellStyle name="표준 32 8 3 4 4" xfId="36539"/>
    <cellStyle name="표준 32 8 3 5" xfId="19181"/>
    <cellStyle name="표준 32 8 3 6" xfId="21464"/>
    <cellStyle name="표준 32 8 3 6 2" xfId="43858"/>
    <cellStyle name="표준 32 8 3 7" xfId="31556"/>
    <cellStyle name="표준 32 8 4" xfId="1718"/>
    <cellStyle name="표준 32 8 4 2" xfId="2966"/>
    <cellStyle name="표준 32 8 4 2 2" xfId="5460"/>
    <cellStyle name="표준 32 8 4 2 2 2" xfId="10443"/>
    <cellStyle name="표준 32 8 4 2 2 2 2" xfId="19192"/>
    <cellStyle name="표준 32 8 4 2 2 2 3" xfId="30597"/>
    <cellStyle name="표준 32 8 4 2 2 2 3 2" xfId="52991"/>
    <cellStyle name="표준 32 8 4 2 2 2 4" xfId="40690"/>
    <cellStyle name="표준 32 8 4 2 2 3" xfId="19191"/>
    <cellStyle name="표준 32 8 4 2 2 4" xfId="25615"/>
    <cellStyle name="표준 32 8 4 2 2 4 2" xfId="48009"/>
    <cellStyle name="표준 32 8 4 2 2 5" xfId="35708"/>
    <cellStyle name="표준 32 8 4 2 3" xfId="7952"/>
    <cellStyle name="표준 32 8 4 2 3 2" xfId="19193"/>
    <cellStyle name="표준 32 8 4 2 3 3" xfId="28106"/>
    <cellStyle name="표준 32 8 4 2 3 3 2" xfId="50500"/>
    <cellStyle name="표준 32 8 4 2 3 4" xfId="38199"/>
    <cellStyle name="표준 32 8 4 2 4" xfId="19190"/>
    <cellStyle name="표준 32 8 4 2 5" xfId="23124"/>
    <cellStyle name="표준 32 8 4 2 5 2" xfId="45518"/>
    <cellStyle name="표준 32 8 4 2 6" xfId="33216"/>
    <cellStyle name="표준 32 8 4 3" xfId="4215"/>
    <cellStyle name="표준 32 8 4 3 2" xfId="9198"/>
    <cellStyle name="표준 32 8 4 3 2 2" xfId="19195"/>
    <cellStyle name="표준 32 8 4 3 2 3" xfId="29352"/>
    <cellStyle name="표준 32 8 4 3 2 3 2" xfId="51746"/>
    <cellStyle name="표준 32 8 4 3 2 4" xfId="39445"/>
    <cellStyle name="표준 32 8 4 3 3" xfId="19194"/>
    <cellStyle name="표준 32 8 4 3 4" xfId="24370"/>
    <cellStyle name="표준 32 8 4 3 4 2" xfId="46764"/>
    <cellStyle name="표준 32 8 4 3 5" xfId="34463"/>
    <cellStyle name="표준 32 8 4 4" xfId="6707"/>
    <cellStyle name="표준 32 8 4 4 2" xfId="19196"/>
    <cellStyle name="표준 32 8 4 4 3" xfId="26861"/>
    <cellStyle name="표준 32 8 4 4 3 2" xfId="49255"/>
    <cellStyle name="표준 32 8 4 4 4" xfId="36954"/>
    <cellStyle name="표준 32 8 4 5" xfId="19189"/>
    <cellStyle name="표준 32 8 4 6" xfId="21879"/>
    <cellStyle name="표준 32 8 4 6 2" xfId="44273"/>
    <cellStyle name="표준 32 8 4 7" xfId="31971"/>
    <cellStyle name="표준 32 8 5" xfId="2136"/>
    <cellStyle name="표준 32 8 5 2" xfId="4630"/>
    <cellStyle name="표준 32 8 5 2 2" xfId="9613"/>
    <cellStyle name="표준 32 8 5 2 2 2" xfId="19199"/>
    <cellStyle name="표준 32 8 5 2 2 3" xfId="29767"/>
    <cellStyle name="표준 32 8 5 2 2 3 2" xfId="52161"/>
    <cellStyle name="표준 32 8 5 2 2 4" xfId="39860"/>
    <cellStyle name="표준 32 8 5 2 3" xfId="19198"/>
    <cellStyle name="표준 32 8 5 2 4" xfId="24785"/>
    <cellStyle name="표준 32 8 5 2 4 2" xfId="47179"/>
    <cellStyle name="표준 32 8 5 2 5" xfId="34878"/>
    <cellStyle name="표준 32 8 5 3" xfId="7122"/>
    <cellStyle name="표준 32 8 5 3 2" xfId="19200"/>
    <cellStyle name="표준 32 8 5 3 3" xfId="27276"/>
    <cellStyle name="표준 32 8 5 3 3 2" xfId="49670"/>
    <cellStyle name="표준 32 8 5 3 4" xfId="37369"/>
    <cellStyle name="표준 32 8 5 4" xfId="19197"/>
    <cellStyle name="표준 32 8 5 5" xfId="22294"/>
    <cellStyle name="표준 32 8 5 5 2" xfId="44688"/>
    <cellStyle name="표준 32 8 5 6" xfId="32386"/>
    <cellStyle name="표준 32 8 6" xfId="3385"/>
    <cellStyle name="표준 32 8 6 2" xfId="8368"/>
    <cellStyle name="표준 32 8 6 2 2" xfId="19202"/>
    <cellStyle name="표준 32 8 6 2 3" xfId="28522"/>
    <cellStyle name="표준 32 8 6 2 3 2" xfId="50916"/>
    <cellStyle name="표준 32 8 6 2 4" xfId="38615"/>
    <cellStyle name="표준 32 8 6 3" xfId="19201"/>
    <cellStyle name="표준 32 8 6 4" xfId="23540"/>
    <cellStyle name="표준 32 8 6 4 2" xfId="45934"/>
    <cellStyle name="표준 32 8 6 5" xfId="33633"/>
    <cellStyle name="표준 32 8 7" xfId="5877"/>
    <cellStyle name="표준 32 8 7 2" xfId="19203"/>
    <cellStyle name="표준 32 8 7 3" xfId="26031"/>
    <cellStyle name="표준 32 8 7 3 2" xfId="48425"/>
    <cellStyle name="표준 32 8 7 4" xfId="36124"/>
    <cellStyle name="표준 32 8 8" xfId="19156"/>
    <cellStyle name="표준 32 8 9" xfId="21049"/>
    <cellStyle name="표준 32 8 9 2" xfId="43443"/>
    <cellStyle name="표준 32 9" xfId="967"/>
    <cellStyle name="표준 32 9 2" xfId="1394"/>
    <cellStyle name="표준 32 9 2 2" xfId="2652"/>
    <cellStyle name="표준 32 9 2 2 2" xfId="5146"/>
    <cellStyle name="표준 32 9 2 2 2 2" xfId="10129"/>
    <cellStyle name="표준 32 9 2 2 2 2 2" xfId="19208"/>
    <cellStyle name="표준 32 9 2 2 2 2 3" xfId="30283"/>
    <cellStyle name="표준 32 9 2 2 2 2 3 2" xfId="52677"/>
    <cellStyle name="표준 32 9 2 2 2 2 4" xfId="40376"/>
    <cellStyle name="표준 32 9 2 2 2 3" xfId="19207"/>
    <cellStyle name="표준 32 9 2 2 2 4" xfId="25301"/>
    <cellStyle name="표준 32 9 2 2 2 4 2" xfId="47695"/>
    <cellStyle name="표준 32 9 2 2 2 5" xfId="35394"/>
    <cellStyle name="표준 32 9 2 2 3" xfId="7638"/>
    <cellStyle name="표준 32 9 2 2 3 2" xfId="19209"/>
    <cellStyle name="표준 32 9 2 2 3 3" xfId="27792"/>
    <cellStyle name="표준 32 9 2 2 3 3 2" xfId="50186"/>
    <cellStyle name="표준 32 9 2 2 3 4" xfId="37885"/>
    <cellStyle name="표준 32 9 2 2 4" xfId="19206"/>
    <cellStyle name="표준 32 9 2 2 5" xfId="22810"/>
    <cellStyle name="표준 32 9 2 2 5 2" xfId="45204"/>
    <cellStyle name="표준 32 9 2 2 6" xfId="32902"/>
    <cellStyle name="표준 32 9 2 3" xfId="3901"/>
    <cellStyle name="표준 32 9 2 3 2" xfId="8884"/>
    <cellStyle name="표준 32 9 2 3 2 2" xfId="19211"/>
    <cellStyle name="표준 32 9 2 3 2 3" xfId="29038"/>
    <cellStyle name="표준 32 9 2 3 2 3 2" xfId="51432"/>
    <cellStyle name="표준 32 9 2 3 2 4" xfId="39131"/>
    <cellStyle name="표준 32 9 2 3 3" xfId="19210"/>
    <cellStyle name="표준 32 9 2 3 4" xfId="24056"/>
    <cellStyle name="표준 32 9 2 3 4 2" xfId="46450"/>
    <cellStyle name="표준 32 9 2 3 5" xfId="34149"/>
    <cellStyle name="표준 32 9 2 4" xfId="6393"/>
    <cellStyle name="표준 32 9 2 4 2" xfId="19212"/>
    <cellStyle name="표준 32 9 2 4 3" xfId="26547"/>
    <cellStyle name="표준 32 9 2 4 3 2" xfId="48941"/>
    <cellStyle name="표준 32 9 2 4 4" xfId="36640"/>
    <cellStyle name="표준 32 9 2 5" xfId="19205"/>
    <cellStyle name="표준 32 9 2 6" xfId="21565"/>
    <cellStyle name="표준 32 9 2 6 2" xfId="43959"/>
    <cellStyle name="표준 32 9 2 7" xfId="31657"/>
    <cellStyle name="표준 32 9 3" xfId="1819"/>
    <cellStyle name="표준 32 9 3 2" xfId="3067"/>
    <cellStyle name="표준 32 9 3 2 2" xfId="5561"/>
    <cellStyle name="표준 32 9 3 2 2 2" xfId="10544"/>
    <cellStyle name="표준 32 9 3 2 2 2 2" xfId="19216"/>
    <cellStyle name="표준 32 9 3 2 2 2 3" xfId="30698"/>
    <cellStyle name="표준 32 9 3 2 2 2 3 2" xfId="53092"/>
    <cellStyle name="표준 32 9 3 2 2 2 4" xfId="40791"/>
    <cellStyle name="표준 32 9 3 2 2 3" xfId="19215"/>
    <cellStyle name="표준 32 9 3 2 2 4" xfId="25716"/>
    <cellStyle name="표준 32 9 3 2 2 4 2" xfId="48110"/>
    <cellStyle name="표준 32 9 3 2 2 5" xfId="35809"/>
    <cellStyle name="표준 32 9 3 2 3" xfId="8053"/>
    <cellStyle name="표준 32 9 3 2 3 2" xfId="19217"/>
    <cellStyle name="표준 32 9 3 2 3 3" xfId="28207"/>
    <cellStyle name="표준 32 9 3 2 3 3 2" xfId="50601"/>
    <cellStyle name="표준 32 9 3 2 3 4" xfId="38300"/>
    <cellStyle name="표준 32 9 3 2 4" xfId="19214"/>
    <cellStyle name="표준 32 9 3 2 5" xfId="23225"/>
    <cellStyle name="표준 32 9 3 2 5 2" xfId="45619"/>
    <cellStyle name="표준 32 9 3 2 6" xfId="33317"/>
    <cellStyle name="표준 32 9 3 3" xfId="4316"/>
    <cellStyle name="표준 32 9 3 3 2" xfId="9299"/>
    <cellStyle name="표준 32 9 3 3 2 2" xfId="19219"/>
    <cellStyle name="표준 32 9 3 3 2 3" xfId="29453"/>
    <cellStyle name="표준 32 9 3 3 2 3 2" xfId="51847"/>
    <cellStyle name="표준 32 9 3 3 2 4" xfId="39546"/>
    <cellStyle name="표준 32 9 3 3 3" xfId="19218"/>
    <cellStyle name="표준 32 9 3 3 4" xfId="24471"/>
    <cellStyle name="표준 32 9 3 3 4 2" xfId="46865"/>
    <cellStyle name="표준 32 9 3 3 5" xfId="34564"/>
    <cellStyle name="표준 32 9 3 4" xfId="6808"/>
    <cellStyle name="표준 32 9 3 4 2" xfId="19220"/>
    <cellStyle name="표준 32 9 3 4 3" xfId="26962"/>
    <cellStyle name="표준 32 9 3 4 3 2" xfId="49356"/>
    <cellStyle name="표준 32 9 3 4 4" xfId="37055"/>
    <cellStyle name="표준 32 9 3 5" xfId="19213"/>
    <cellStyle name="표준 32 9 3 6" xfId="21980"/>
    <cellStyle name="표준 32 9 3 6 2" xfId="44374"/>
    <cellStyle name="표준 32 9 3 7" xfId="32072"/>
    <cellStyle name="표준 32 9 4" xfId="2237"/>
    <cellStyle name="표준 32 9 4 2" xfId="4731"/>
    <cellStyle name="표준 32 9 4 2 2" xfId="9714"/>
    <cellStyle name="표준 32 9 4 2 2 2" xfId="19223"/>
    <cellStyle name="표준 32 9 4 2 2 3" xfId="29868"/>
    <cellStyle name="표준 32 9 4 2 2 3 2" xfId="52262"/>
    <cellStyle name="표준 32 9 4 2 2 4" xfId="39961"/>
    <cellStyle name="표준 32 9 4 2 3" xfId="19222"/>
    <cellStyle name="표준 32 9 4 2 4" xfId="24886"/>
    <cellStyle name="표준 32 9 4 2 4 2" xfId="47280"/>
    <cellStyle name="표준 32 9 4 2 5" xfId="34979"/>
    <cellStyle name="표준 32 9 4 3" xfId="7223"/>
    <cellStyle name="표준 32 9 4 3 2" xfId="19224"/>
    <cellStyle name="표준 32 9 4 3 3" xfId="27377"/>
    <cellStyle name="표준 32 9 4 3 3 2" xfId="49771"/>
    <cellStyle name="표준 32 9 4 3 4" xfId="37470"/>
    <cellStyle name="표준 32 9 4 4" xfId="19221"/>
    <cellStyle name="표준 32 9 4 5" xfId="22395"/>
    <cellStyle name="표준 32 9 4 5 2" xfId="44789"/>
    <cellStyle name="표준 32 9 4 6" xfId="32487"/>
    <cellStyle name="표준 32 9 5" xfId="3486"/>
    <cellStyle name="표준 32 9 5 2" xfId="8469"/>
    <cellStyle name="표준 32 9 5 2 2" xfId="19226"/>
    <cellStyle name="표준 32 9 5 2 3" xfId="28623"/>
    <cellStyle name="표준 32 9 5 2 3 2" xfId="51017"/>
    <cellStyle name="표준 32 9 5 2 4" xfId="38716"/>
    <cellStyle name="표준 32 9 5 3" xfId="19225"/>
    <cellStyle name="표준 32 9 5 4" xfId="23641"/>
    <cellStyle name="표준 32 9 5 4 2" xfId="46035"/>
    <cellStyle name="표준 32 9 5 5" xfId="33734"/>
    <cellStyle name="표준 32 9 6" xfId="5978"/>
    <cellStyle name="표준 32 9 6 2" xfId="19227"/>
    <cellStyle name="표준 32 9 6 3" xfId="26132"/>
    <cellStyle name="표준 32 9 6 3 2" xfId="48526"/>
    <cellStyle name="표준 32 9 6 4" xfId="36225"/>
    <cellStyle name="표준 32 9 7" xfId="19204"/>
    <cellStyle name="표준 32 9 8" xfId="21150"/>
    <cellStyle name="표준 32 9 8 2" xfId="43544"/>
    <cellStyle name="표준 32 9 9" xfId="31242"/>
    <cellStyle name="표준 33" xfId="492"/>
    <cellStyle name="표준 34" xfId="678"/>
    <cellStyle name="표준 34 2" xfId="19228"/>
    <cellStyle name="표준 35" xfId="763"/>
    <cellStyle name="표준 35 10" xfId="5790"/>
    <cellStyle name="표준 35 10 2" xfId="19230"/>
    <cellStyle name="표준 35 10 3" xfId="25944"/>
    <cellStyle name="표준 35 10 3 2" xfId="48338"/>
    <cellStyle name="표준 35 10 4" xfId="36037"/>
    <cellStyle name="표준 35 11" xfId="19229"/>
    <cellStyle name="표준 35 12" xfId="20962"/>
    <cellStyle name="표준 35 12 2" xfId="43356"/>
    <cellStyle name="표준 35 13" xfId="31054"/>
    <cellStyle name="표준 35 2" xfId="801"/>
    <cellStyle name="표준 35 2 10" xfId="20991"/>
    <cellStyle name="표준 35 2 10 2" xfId="43385"/>
    <cellStyle name="표준 35 2 11" xfId="31083"/>
    <cellStyle name="표준 35 2 2" xfId="899"/>
    <cellStyle name="표준 35 2 2 10" xfId="31176"/>
    <cellStyle name="표준 35 2 2 2" xfId="1096"/>
    <cellStyle name="표준 35 2 2 2 2" xfId="1522"/>
    <cellStyle name="표준 35 2 2 2 2 2" xfId="2780"/>
    <cellStyle name="표준 35 2 2 2 2 2 2" xfId="5274"/>
    <cellStyle name="표준 35 2 2 2 2 2 2 2" xfId="10257"/>
    <cellStyle name="표준 35 2 2 2 2 2 2 2 2" xfId="19237"/>
    <cellStyle name="표준 35 2 2 2 2 2 2 2 3" xfId="30411"/>
    <cellStyle name="표준 35 2 2 2 2 2 2 2 3 2" xfId="52805"/>
    <cellStyle name="표준 35 2 2 2 2 2 2 2 4" xfId="40504"/>
    <cellStyle name="표준 35 2 2 2 2 2 2 3" xfId="19236"/>
    <cellStyle name="표준 35 2 2 2 2 2 2 4" xfId="25429"/>
    <cellStyle name="표준 35 2 2 2 2 2 2 4 2" xfId="47823"/>
    <cellStyle name="표준 35 2 2 2 2 2 2 5" xfId="35522"/>
    <cellStyle name="표준 35 2 2 2 2 2 3" xfId="7766"/>
    <cellStyle name="표준 35 2 2 2 2 2 3 2" xfId="19238"/>
    <cellStyle name="표준 35 2 2 2 2 2 3 3" xfId="27920"/>
    <cellStyle name="표준 35 2 2 2 2 2 3 3 2" xfId="50314"/>
    <cellStyle name="표준 35 2 2 2 2 2 3 4" xfId="38013"/>
    <cellStyle name="표준 35 2 2 2 2 2 4" xfId="19235"/>
    <cellStyle name="표준 35 2 2 2 2 2 5" xfId="22938"/>
    <cellStyle name="표준 35 2 2 2 2 2 5 2" xfId="45332"/>
    <cellStyle name="표준 35 2 2 2 2 2 6" xfId="33030"/>
    <cellStyle name="표준 35 2 2 2 2 3" xfId="4029"/>
    <cellStyle name="표준 35 2 2 2 2 3 2" xfId="9012"/>
    <cellStyle name="표준 35 2 2 2 2 3 2 2" xfId="19240"/>
    <cellStyle name="표준 35 2 2 2 2 3 2 3" xfId="29166"/>
    <cellStyle name="표준 35 2 2 2 2 3 2 3 2" xfId="51560"/>
    <cellStyle name="표준 35 2 2 2 2 3 2 4" xfId="39259"/>
    <cellStyle name="표준 35 2 2 2 2 3 3" xfId="19239"/>
    <cellStyle name="표준 35 2 2 2 2 3 4" xfId="24184"/>
    <cellStyle name="표준 35 2 2 2 2 3 4 2" xfId="46578"/>
    <cellStyle name="표준 35 2 2 2 2 3 5" xfId="34277"/>
    <cellStyle name="표준 35 2 2 2 2 4" xfId="6521"/>
    <cellStyle name="표준 35 2 2 2 2 4 2" xfId="19241"/>
    <cellStyle name="표준 35 2 2 2 2 4 3" xfId="26675"/>
    <cellStyle name="표준 35 2 2 2 2 4 3 2" xfId="49069"/>
    <cellStyle name="표준 35 2 2 2 2 4 4" xfId="36768"/>
    <cellStyle name="표준 35 2 2 2 2 5" xfId="19234"/>
    <cellStyle name="표준 35 2 2 2 2 6" xfId="21693"/>
    <cellStyle name="표준 35 2 2 2 2 6 2" xfId="44087"/>
    <cellStyle name="표준 35 2 2 2 2 7" xfId="31785"/>
    <cellStyle name="표준 35 2 2 2 3" xfId="1947"/>
    <cellStyle name="표준 35 2 2 2 3 2" xfId="3195"/>
    <cellStyle name="표준 35 2 2 2 3 2 2" xfId="5689"/>
    <cellStyle name="표준 35 2 2 2 3 2 2 2" xfId="10672"/>
    <cellStyle name="표준 35 2 2 2 3 2 2 2 2" xfId="19245"/>
    <cellStyle name="표준 35 2 2 2 3 2 2 2 3" xfId="30826"/>
    <cellStyle name="표준 35 2 2 2 3 2 2 2 3 2" xfId="53220"/>
    <cellStyle name="표준 35 2 2 2 3 2 2 2 4" xfId="40919"/>
    <cellStyle name="표준 35 2 2 2 3 2 2 3" xfId="19244"/>
    <cellStyle name="표준 35 2 2 2 3 2 2 4" xfId="25844"/>
    <cellStyle name="표준 35 2 2 2 3 2 2 4 2" xfId="48238"/>
    <cellStyle name="표준 35 2 2 2 3 2 2 5" xfId="35937"/>
    <cellStyle name="표준 35 2 2 2 3 2 3" xfId="8181"/>
    <cellStyle name="표준 35 2 2 2 3 2 3 2" xfId="19246"/>
    <cellStyle name="표준 35 2 2 2 3 2 3 3" xfId="28335"/>
    <cellStyle name="표준 35 2 2 2 3 2 3 3 2" xfId="50729"/>
    <cellStyle name="표준 35 2 2 2 3 2 3 4" xfId="38428"/>
    <cellStyle name="표준 35 2 2 2 3 2 4" xfId="19243"/>
    <cellStyle name="표준 35 2 2 2 3 2 5" xfId="23353"/>
    <cellStyle name="표준 35 2 2 2 3 2 5 2" xfId="45747"/>
    <cellStyle name="표준 35 2 2 2 3 2 6" xfId="33445"/>
    <cellStyle name="표준 35 2 2 2 3 3" xfId="4444"/>
    <cellStyle name="표준 35 2 2 2 3 3 2" xfId="9427"/>
    <cellStyle name="표준 35 2 2 2 3 3 2 2" xfId="19248"/>
    <cellStyle name="표준 35 2 2 2 3 3 2 3" xfId="29581"/>
    <cellStyle name="표준 35 2 2 2 3 3 2 3 2" xfId="51975"/>
    <cellStyle name="표준 35 2 2 2 3 3 2 4" xfId="39674"/>
    <cellStyle name="표준 35 2 2 2 3 3 3" xfId="19247"/>
    <cellStyle name="표준 35 2 2 2 3 3 4" xfId="24599"/>
    <cellStyle name="표준 35 2 2 2 3 3 4 2" xfId="46993"/>
    <cellStyle name="표준 35 2 2 2 3 3 5" xfId="34692"/>
    <cellStyle name="표준 35 2 2 2 3 4" xfId="6936"/>
    <cellStyle name="표준 35 2 2 2 3 4 2" xfId="19249"/>
    <cellStyle name="표준 35 2 2 2 3 4 3" xfId="27090"/>
    <cellStyle name="표준 35 2 2 2 3 4 3 2" xfId="49484"/>
    <cellStyle name="표준 35 2 2 2 3 4 4" xfId="37183"/>
    <cellStyle name="표준 35 2 2 2 3 5" xfId="19242"/>
    <cellStyle name="표준 35 2 2 2 3 6" xfId="22108"/>
    <cellStyle name="표준 35 2 2 2 3 6 2" xfId="44502"/>
    <cellStyle name="표준 35 2 2 2 3 7" xfId="32200"/>
    <cellStyle name="표준 35 2 2 2 4" xfId="2365"/>
    <cellStyle name="표준 35 2 2 2 4 2" xfId="4859"/>
    <cellStyle name="표준 35 2 2 2 4 2 2" xfId="9842"/>
    <cellStyle name="표준 35 2 2 2 4 2 2 2" xfId="19252"/>
    <cellStyle name="표준 35 2 2 2 4 2 2 3" xfId="29996"/>
    <cellStyle name="표준 35 2 2 2 4 2 2 3 2" xfId="52390"/>
    <cellStyle name="표준 35 2 2 2 4 2 2 4" xfId="40089"/>
    <cellStyle name="표준 35 2 2 2 4 2 3" xfId="19251"/>
    <cellStyle name="표준 35 2 2 2 4 2 4" xfId="25014"/>
    <cellStyle name="표준 35 2 2 2 4 2 4 2" xfId="47408"/>
    <cellStyle name="표준 35 2 2 2 4 2 5" xfId="35107"/>
    <cellStyle name="표준 35 2 2 2 4 3" xfId="7351"/>
    <cellStyle name="표준 35 2 2 2 4 3 2" xfId="19253"/>
    <cellStyle name="표준 35 2 2 2 4 3 3" xfId="27505"/>
    <cellStyle name="표준 35 2 2 2 4 3 3 2" xfId="49899"/>
    <cellStyle name="표준 35 2 2 2 4 3 4" xfId="37598"/>
    <cellStyle name="표준 35 2 2 2 4 4" xfId="19250"/>
    <cellStyle name="표준 35 2 2 2 4 5" xfId="22523"/>
    <cellStyle name="표준 35 2 2 2 4 5 2" xfId="44917"/>
    <cellStyle name="표준 35 2 2 2 4 6" xfId="32615"/>
    <cellStyle name="표준 35 2 2 2 5" xfId="3614"/>
    <cellStyle name="표준 35 2 2 2 5 2" xfId="8597"/>
    <cellStyle name="표준 35 2 2 2 5 2 2" xfId="19255"/>
    <cellStyle name="표준 35 2 2 2 5 2 3" xfId="28751"/>
    <cellStyle name="표준 35 2 2 2 5 2 3 2" xfId="51145"/>
    <cellStyle name="표준 35 2 2 2 5 2 4" xfId="38844"/>
    <cellStyle name="표준 35 2 2 2 5 3" xfId="19254"/>
    <cellStyle name="표준 35 2 2 2 5 4" xfId="23769"/>
    <cellStyle name="표준 35 2 2 2 5 4 2" xfId="46163"/>
    <cellStyle name="표준 35 2 2 2 5 5" xfId="33862"/>
    <cellStyle name="표준 35 2 2 2 6" xfId="6106"/>
    <cellStyle name="표준 35 2 2 2 6 2" xfId="19256"/>
    <cellStyle name="표준 35 2 2 2 6 3" xfId="26260"/>
    <cellStyle name="표준 35 2 2 2 6 3 2" xfId="48654"/>
    <cellStyle name="표준 35 2 2 2 6 4" xfId="36353"/>
    <cellStyle name="표준 35 2 2 2 7" xfId="19233"/>
    <cellStyle name="표준 35 2 2 2 8" xfId="21278"/>
    <cellStyle name="표준 35 2 2 2 8 2" xfId="43672"/>
    <cellStyle name="표준 35 2 2 2 9" xfId="31370"/>
    <cellStyle name="표준 35 2 2 3" xfId="1328"/>
    <cellStyle name="표준 35 2 2 3 2" xfId="2586"/>
    <cellStyle name="표준 35 2 2 3 2 2" xfId="5080"/>
    <cellStyle name="표준 35 2 2 3 2 2 2" xfId="10063"/>
    <cellStyle name="표준 35 2 2 3 2 2 2 2" xfId="19260"/>
    <cellStyle name="표준 35 2 2 3 2 2 2 3" xfId="30217"/>
    <cellStyle name="표준 35 2 2 3 2 2 2 3 2" xfId="52611"/>
    <cellStyle name="표준 35 2 2 3 2 2 2 4" xfId="40310"/>
    <cellStyle name="표준 35 2 2 3 2 2 3" xfId="19259"/>
    <cellStyle name="표준 35 2 2 3 2 2 4" xfId="25235"/>
    <cellStyle name="표준 35 2 2 3 2 2 4 2" xfId="47629"/>
    <cellStyle name="표준 35 2 2 3 2 2 5" xfId="35328"/>
    <cellStyle name="표준 35 2 2 3 2 3" xfId="7572"/>
    <cellStyle name="표준 35 2 2 3 2 3 2" xfId="19261"/>
    <cellStyle name="표준 35 2 2 3 2 3 3" xfId="27726"/>
    <cellStyle name="표준 35 2 2 3 2 3 3 2" xfId="50120"/>
    <cellStyle name="표준 35 2 2 3 2 3 4" xfId="37819"/>
    <cellStyle name="표준 35 2 2 3 2 4" xfId="19258"/>
    <cellStyle name="표준 35 2 2 3 2 5" xfId="22744"/>
    <cellStyle name="표준 35 2 2 3 2 5 2" xfId="45138"/>
    <cellStyle name="표준 35 2 2 3 2 6" xfId="32836"/>
    <cellStyle name="표준 35 2 2 3 3" xfId="3835"/>
    <cellStyle name="표준 35 2 2 3 3 2" xfId="8818"/>
    <cellStyle name="표준 35 2 2 3 3 2 2" xfId="19263"/>
    <cellStyle name="표준 35 2 2 3 3 2 3" xfId="28972"/>
    <cellStyle name="표준 35 2 2 3 3 2 3 2" xfId="51366"/>
    <cellStyle name="표준 35 2 2 3 3 2 4" xfId="39065"/>
    <cellStyle name="표준 35 2 2 3 3 3" xfId="19262"/>
    <cellStyle name="표준 35 2 2 3 3 4" xfId="23990"/>
    <cellStyle name="표준 35 2 2 3 3 4 2" xfId="46384"/>
    <cellStyle name="표준 35 2 2 3 3 5" xfId="34083"/>
    <cellStyle name="표준 35 2 2 3 4" xfId="6327"/>
    <cellStyle name="표준 35 2 2 3 4 2" xfId="19264"/>
    <cellStyle name="표준 35 2 2 3 4 3" xfId="26481"/>
    <cellStyle name="표준 35 2 2 3 4 3 2" xfId="48875"/>
    <cellStyle name="표준 35 2 2 3 4 4" xfId="36574"/>
    <cellStyle name="표준 35 2 2 3 5" xfId="19257"/>
    <cellStyle name="표준 35 2 2 3 6" xfId="21499"/>
    <cellStyle name="표준 35 2 2 3 6 2" xfId="43893"/>
    <cellStyle name="표준 35 2 2 3 7" xfId="31591"/>
    <cellStyle name="표준 35 2 2 4" xfId="1753"/>
    <cellStyle name="표준 35 2 2 4 2" xfId="3001"/>
    <cellStyle name="표준 35 2 2 4 2 2" xfId="5495"/>
    <cellStyle name="표준 35 2 2 4 2 2 2" xfId="10478"/>
    <cellStyle name="표준 35 2 2 4 2 2 2 2" xfId="19268"/>
    <cellStyle name="표준 35 2 2 4 2 2 2 3" xfId="30632"/>
    <cellStyle name="표준 35 2 2 4 2 2 2 3 2" xfId="53026"/>
    <cellStyle name="표준 35 2 2 4 2 2 2 4" xfId="40725"/>
    <cellStyle name="표준 35 2 2 4 2 2 3" xfId="19267"/>
    <cellStyle name="표준 35 2 2 4 2 2 4" xfId="25650"/>
    <cellStyle name="표준 35 2 2 4 2 2 4 2" xfId="48044"/>
    <cellStyle name="표준 35 2 2 4 2 2 5" xfId="35743"/>
    <cellStyle name="표준 35 2 2 4 2 3" xfId="7987"/>
    <cellStyle name="표준 35 2 2 4 2 3 2" xfId="19269"/>
    <cellStyle name="표준 35 2 2 4 2 3 3" xfId="28141"/>
    <cellStyle name="표준 35 2 2 4 2 3 3 2" xfId="50535"/>
    <cellStyle name="표준 35 2 2 4 2 3 4" xfId="38234"/>
    <cellStyle name="표준 35 2 2 4 2 4" xfId="19266"/>
    <cellStyle name="표준 35 2 2 4 2 5" xfId="23159"/>
    <cellStyle name="표준 35 2 2 4 2 5 2" xfId="45553"/>
    <cellStyle name="표준 35 2 2 4 2 6" xfId="33251"/>
    <cellStyle name="표준 35 2 2 4 3" xfId="4250"/>
    <cellStyle name="표준 35 2 2 4 3 2" xfId="9233"/>
    <cellStyle name="표준 35 2 2 4 3 2 2" xfId="19271"/>
    <cellStyle name="표준 35 2 2 4 3 2 3" xfId="29387"/>
    <cellStyle name="표준 35 2 2 4 3 2 3 2" xfId="51781"/>
    <cellStyle name="표준 35 2 2 4 3 2 4" xfId="39480"/>
    <cellStyle name="표준 35 2 2 4 3 3" xfId="19270"/>
    <cellStyle name="표준 35 2 2 4 3 4" xfId="24405"/>
    <cellStyle name="표준 35 2 2 4 3 4 2" xfId="46799"/>
    <cellStyle name="표준 35 2 2 4 3 5" xfId="34498"/>
    <cellStyle name="표준 35 2 2 4 4" xfId="6742"/>
    <cellStyle name="표준 35 2 2 4 4 2" xfId="19272"/>
    <cellStyle name="표준 35 2 2 4 4 3" xfId="26896"/>
    <cellStyle name="표준 35 2 2 4 4 3 2" xfId="49290"/>
    <cellStyle name="표준 35 2 2 4 4 4" xfId="36989"/>
    <cellStyle name="표준 35 2 2 4 5" xfId="19265"/>
    <cellStyle name="표준 35 2 2 4 6" xfId="21914"/>
    <cellStyle name="표준 35 2 2 4 6 2" xfId="44308"/>
    <cellStyle name="표준 35 2 2 4 7" xfId="32006"/>
    <cellStyle name="표준 35 2 2 5" xfId="2171"/>
    <cellStyle name="표준 35 2 2 5 2" xfId="4665"/>
    <cellStyle name="표준 35 2 2 5 2 2" xfId="9648"/>
    <cellStyle name="표준 35 2 2 5 2 2 2" xfId="19275"/>
    <cellStyle name="표준 35 2 2 5 2 2 3" xfId="29802"/>
    <cellStyle name="표준 35 2 2 5 2 2 3 2" xfId="52196"/>
    <cellStyle name="표준 35 2 2 5 2 2 4" xfId="39895"/>
    <cellStyle name="표준 35 2 2 5 2 3" xfId="19274"/>
    <cellStyle name="표준 35 2 2 5 2 4" xfId="24820"/>
    <cellStyle name="표준 35 2 2 5 2 4 2" xfId="47214"/>
    <cellStyle name="표준 35 2 2 5 2 5" xfId="34913"/>
    <cellStyle name="표준 35 2 2 5 3" xfId="7157"/>
    <cellStyle name="표준 35 2 2 5 3 2" xfId="19276"/>
    <cellStyle name="표준 35 2 2 5 3 3" xfId="27311"/>
    <cellStyle name="표준 35 2 2 5 3 3 2" xfId="49705"/>
    <cellStyle name="표준 35 2 2 5 3 4" xfId="37404"/>
    <cellStyle name="표준 35 2 2 5 4" xfId="19273"/>
    <cellStyle name="표준 35 2 2 5 5" xfId="22329"/>
    <cellStyle name="표준 35 2 2 5 5 2" xfId="44723"/>
    <cellStyle name="표준 35 2 2 5 6" xfId="32421"/>
    <cellStyle name="표준 35 2 2 6" xfId="3420"/>
    <cellStyle name="표준 35 2 2 6 2" xfId="8403"/>
    <cellStyle name="표준 35 2 2 6 2 2" xfId="19278"/>
    <cellStyle name="표준 35 2 2 6 2 3" xfId="28557"/>
    <cellStyle name="표준 35 2 2 6 2 3 2" xfId="50951"/>
    <cellStyle name="표준 35 2 2 6 2 4" xfId="38650"/>
    <cellStyle name="표준 35 2 2 6 3" xfId="19277"/>
    <cellStyle name="표준 35 2 2 6 4" xfId="23575"/>
    <cellStyle name="표준 35 2 2 6 4 2" xfId="45969"/>
    <cellStyle name="표준 35 2 2 6 5" xfId="33668"/>
    <cellStyle name="표준 35 2 2 7" xfId="5912"/>
    <cellStyle name="표준 35 2 2 7 2" xfId="19279"/>
    <cellStyle name="표준 35 2 2 7 3" xfId="26066"/>
    <cellStyle name="표준 35 2 2 7 3 2" xfId="48460"/>
    <cellStyle name="표준 35 2 2 7 4" xfId="36159"/>
    <cellStyle name="표준 35 2 2 8" xfId="19232"/>
    <cellStyle name="표준 35 2 2 9" xfId="21084"/>
    <cellStyle name="표준 35 2 2 9 2" xfId="43478"/>
    <cellStyle name="표준 35 2 3" xfId="1003"/>
    <cellStyle name="표준 35 2 3 2" xfId="1429"/>
    <cellStyle name="표준 35 2 3 2 2" xfId="2687"/>
    <cellStyle name="표준 35 2 3 2 2 2" xfId="5181"/>
    <cellStyle name="표준 35 2 3 2 2 2 2" xfId="10164"/>
    <cellStyle name="표준 35 2 3 2 2 2 2 2" xfId="19284"/>
    <cellStyle name="표준 35 2 3 2 2 2 2 3" xfId="30318"/>
    <cellStyle name="표준 35 2 3 2 2 2 2 3 2" xfId="52712"/>
    <cellStyle name="표준 35 2 3 2 2 2 2 4" xfId="40411"/>
    <cellStyle name="표준 35 2 3 2 2 2 3" xfId="19283"/>
    <cellStyle name="표준 35 2 3 2 2 2 4" xfId="25336"/>
    <cellStyle name="표준 35 2 3 2 2 2 4 2" xfId="47730"/>
    <cellStyle name="표준 35 2 3 2 2 2 5" xfId="35429"/>
    <cellStyle name="표준 35 2 3 2 2 3" xfId="7673"/>
    <cellStyle name="표준 35 2 3 2 2 3 2" xfId="19285"/>
    <cellStyle name="표준 35 2 3 2 2 3 3" xfId="27827"/>
    <cellStyle name="표준 35 2 3 2 2 3 3 2" xfId="50221"/>
    <cellStyle name="표준 35 2 3 2 2 3 4" xfId="37920"/>
    <cellStyle name="표준 35 2 3 2 2 4" xfId="19282"/>
    <cellStyle name="표준 35 2 3 2 2 5" xfId="22845"/>
    <cellStyle name="표준 35 2 3 2 2 5 2" xfId="45239"/>
    <cellStyle name="표준 35 2 3 2 2 6" xfId="32937"/>
    <cellStyle name="표준 35 2 3 2 3" xfId="3936"/>
    <cellStyle name="표준 35 2 3 2 3 2" xfId="8919"/>
    <cellStyle name="표준 35 2 3 2 3 2 2" xfId="19287"/>
    <cellStyle name="표준 35 2 3 2 3 2 3" xfId="29073"/>
    <cellStyle name="표준 35 2 3 2 3 2 3 2" xfId="51467"/>
    <cellStyle name="표준 35 2 3 2 3 2 4" xfId="39166"/>
    <cellStyle name="표준 35 2 3 2 3 3" xfId="19286"/>
    <cellStyle name="표준 35 2 3 2 3 4" xfId="24091"/>
    <cellStyle name="표준 35 2 3 2 3 4 2" xfId="46485"/>
    <cellStyle name="표준 35 2 3 2 3 5" xfId="34184"/>
    <cellStyle name="표준 35 2 3 2 4" xfId="6428"/>
    <cellStyle name="표준 35 2 3 2 4 2" xfId="19288"/>
    <cellStyle name="표준 35 2 3 2 4 3" xfId="26582"/>
    <cellStyle name="표준 35 2 3 2 4 3 2" xfId="48976"/>
    <cellStyle name="표준 35 2 3 2 4 4" xfId="36675"/>
    <cellStyle name="표준 35 2 3 2 5" xfId="19281"/>
    <cellStyle name="표준 35 2 3 2 6" xfId="21600"/>
    <cellStyle name="표준 35 2 3 2 6 2" xfId="43994"/>
    <cellStyle name="표준 35 2 3 2 7" xfId="31692"/>
    <cellStyle name="표준 35 2 3 3" xfId="1854"/>
    <cellStyle name="표준 35 2 3 3 2" xfId="3102"/>
    <cellStyle name="표준 35 2 3 3 2 2" xfId="5596"/>
    <cellStyle name="표준 35 2 3 3 2 2 2" xfId="10579"/>
    <cellStyle name="표준 35 2 3 3 2 2 2 2" xfId="19292"/>
    <cellStyle name="표준 35 2 3 3 2 2 2 3" xfId="30733"/>
    <cellStyle name="표준 35 2 3 3 2 2 2 3 2" xfId="53127"/>
    <cellStyle name="표준 35 2 3 3 2 2 2 4" xfId="40826"/>
    <cellStyle name="표준 35 2 3 3 2 2 3" xfId="19291"/>
    <cellStyle name="표준 35 2 3 3 2 2 4" xfId="25751"/>
    <cellStyle name="표준 35 2 3 3 2 2 4 2" xfId="48145"/>
    <cellStyle name="표준 35 2 3 3 2 2 5" xfId="35844"/>
    <cellStyle name="표준 35 2 3 3 2 3" xfId="8088"/>
    <cellStyle name="표준 35 2 3 3 2 3 2" xfId="19293"/>
    <cellStyle name="표준 35 2 3 3 2 3 3" xfId="28242"/>
    <cellStyle name="표준 35 2 3 3 2 3 3 2" xfId="50636"/>
    <cellStyle name="표준 35 2 3 3 2 3 4" xfId="38335"/>
    <cellStyle name="표준 35 2 3 3 2 4" xfId="19290"/>
    <cellStyle name="표준 35 2 3 3 2 5" xfId="23260"/>
    <cellStyle name="표준 35 2 3 3 2 5 2" xfId="45654"/>
    <cellStyle name="표준 35 2 3 3 2 6" xfId="33352"/>
    <cellStyle name="표준 35 2 3 3 3" xfId="4351"/>
    <cellStyle name="표준 35 2 3 3 3 2" xfId="9334"/>
    <cellStyle name="표준 35 2 3 3 3 2 2" xfId="19295"/>
    <cellStyle name="표준 35 2 3 3 3 2 3" xfId="29488"/>
    <cellStyle name="표준 35 2 3 3 3 2 3 2" xfId="51882"/>
    <cellStyle name="표준 35 2 3 3 3 2 4" xfId="39581"/>
    <cellStyle name="표준 35 2 3 3 3 3" xfId="19294"/>
    <cellStyle name="표준 35 2 3 3 3 4" xfId="24506"/>
    <cellStyle name="표준 35 2 3 3 3 4 2" xfId="46900"/>
    <cellStyle name="표준 35 2 3 3 3 5" xfId="34599"/>
    <cellStyle name="표준 35 2 3 3 4" xfId="6843"/>
    <cellStyle name="표준 35 2 3 3 4 2" xfId="19296"/>
    <cellStyle name="표준 35 2 3 3 4 3" xfId="26997"/>
    <cellStyle name="표준 35 2 3 3 4 3 2" xfId="49391"/>
    <cellStyle name="표준 35 2 3 3 4 4" xfId="37090"/>
    <cellStyle name="표준 35 2 3 3 5" xfId="19289"/>
    <cellStyle name="표준 35 2 3 3 6" xfId="22015"/>
    <cellStyle name="표준 35 2 3 3 6 2" xfId="44409"/>
    <cellStyle name="표준 35 2 3 3 7" xfId="32107"/>
    <cellStyle name="표준 35 2 3 4" xfId="2272"/>
    <cellStyle name="표준 35 2 3 4 2" xfId="4766"/>
    <cellStyle name="표준 35 2 3 4 2 2" xfId="9749"/>
    <cellStyle name="표준 35 2 3 4 2 2 2" xfId="19299"/>
    <cellStyle name="표준 35 2 3 4 2 2 3" xfId="29903"/>
    <cellStyle name="표준 35 2 3 4 2 2 3 2" xfId="52297"/>
    <cellStyle name="표준 35 2 3 4 2 2 4" xfId="39996"/>
    <cellStyle name="표준 35 2 3 4 2 3" xfId="19298"/>
    <cellStyle name="표준 35 2 3 4 2 4" xfId="24921"/>
    <cellStyle name="표준 35 2 3 4 2 4 2" xfId="47315"/>
    <cellStyle name="표준 35 2 3 4 2 5" xfId="35014"/>
    <cellStyle name="표준 35 2 3 4 3" xfId="7258"/>
    <cellStyle name="표준 35 2 3 4 3 2" xfId="19300"/>
    <cellStyle name="표준 35 2 3 4 3 3" xfId="27412"/>
    <cellStyle name="표준 35 2 3 4 3 3 2" xfId="49806"/>
    <cellStyle name="표준 35 2 3 4 3 4" xfId="37505"/>
    <cellStyle name="표준 35 2 3 4 4" xfId="19297"/>
    <cellStyle name="표준 35 2 3 4 5" xfId="22430"/>
    <cellStyle name="표준 35 2 3 4 5 2" xfId="44824"/>
    <cellStyle name="표준 35 2 3 4 6" xfId="32522"/>
    <cellStyle name="표준 35 2 3 5" xfId="3521"/>
    <cellStyle name="표준 35 2 3 5 2" xfId="8504"/>
    <cellStyle name="표준 35 2 3 5 2 2" xfId="19302"/>
    <cellStyle name="표준 35 2 3 5 2 3" xfId="28658"/>
    <cellStyle name="표준 35 2 3 5 2 3 2" xfId="51052"/>
    <cellStyle name="표준 35 2 3 5 2 4" xfId="38751"/>
    <cellStyle name="표준 35 2 3 5 3" xfId="19301"/>
    <cellStyle name="표준 35 2 3 5 4" xfId="23676"/>
    <cellStyle name="표준 35 2 3 5 4 2" xfId="46070"/>
    <cellStyle name="표준 35 2 3 5 5" xfId="33769"/>
    <cellStyle name="표준 35 2 3 6" xfId="6013"/>
    <cellStyle name="표준 35 2 3 6 2" xfId="19303"/>
    <cellStyle name="표준 35 2 3 6 3" xfId="26167"/>
    <cellStyle name="표준 35 2 3 6 3 2" xfId="48561"/>
    <cellStyle name="표준 35 2 3 6 4" xfId="36260"/>
    <cellStyle name="표준 35 2 3 7" xfId="19280"/>
    <cellStyle name="표준 35 2 3 8" xfId="21185"/>
    <cellStyle name="표준 35 2 3 8 2" xfId="43579"/>
    <cellStyle name="표준 35 2 3 9" xfId="31277"/>
    <cellStyle name="표준 35 2 4" xfId="1235"/>
    <cellStyle name="표준 35 2 4 2" xfId="2493"/>
    <cellStyle name="표준 35 2 4 2 2" xfId="4987"/>
    <cellStyle name="표준 35 2 4 2 2 2" xfId="9970"/>
    <cellStyle name="표준 35 2 4 2 2 2 2" xfId="19307"/>
    <cellStyle name="표준 35 2 4 2 2 2 3" xfId="30124"/>
    <cellStyle name="표준 35 2 4 2 2 2 3 2" xfId="52518"/>
    <cellStyle name="표준 35 2 4 2 2 2 4" xfId="40217"/>
    <cellStyle name="표준 35 2 4 2 2 3" xfId="19306"/>
    <cellStyle name="표준 35 2 4 2 2 4" xfId="25142"/>
    <cellStyle name="표준 35 2 4 2 2 4 2" xfId="47536"/>
    <cellStyle name="표준 35 2 4 2 2 5" xfId="35235"/>
    <cellStyle name="표준 35 2 4 2 3" xfId="7479"/>
    <cellStyle name="표준 35 2 4 2 3 2" xfId="19308"/>
    <cellStyle name="표준 35 2 4 2 3 3" xfId="27633"/>
    <cellStyle name="표준 35 2 4 2 3 3 2" xfId="50027"/>
    <cellStyle name="표준 35 2 4 2 3 4" xfId="37726"/>
    <cellStyle name="표준 35 2 4 2 4" xfId="19305"/>
    <cellStyle name="표준 35 2 4 2 5" xfId="22651"/>
    <cellStyle name="표준 35 2 4 2 5 2" xfId="45045"/>
    <cellStyle name="표준 35 2 4 2 6" xfId="32743"/>
    <cellStyle name="표준 35 2 4 3" xfId="3742"/>
    <cellStyle name="표준 35 2 4 3 2" xfId="8725"/>
    <cellStyle name="표준 35 2 4 3 2 2" xfId="19310"/>
    <cellStyle name="표준 35 2 4 3 2 3" xfId="28879"/>
    <cellStyle name="표준 35 2 4 3 2 3 2" xfId="51273"/>
    <cellStyle name="표준 35 2 4 3 2 4" xfId="38972"/>
    <cellStyle name="표준 35 2 4 3 3" xfId="19309"/>
    <cellStyle name="표준 35 2 4 3 4" xfId="23897"/>
    <cellStyle name="표준 35 2 4 3 4 2" xfId="46291"/>
    <cellStyle name="표준 35 2 4 3 5" xfId="33990"/>
    <cellStyle name="표준 35 2 4 4" xfId="6234"/>
    <cellStyle name="표준 35 2 4 4 2" xfId="19311"/>
    <cellStyle name="표준 35 2 4 4 3" xfId="26388"/>
    <cellStyle name="표준 35 2 4 4 3 2" xfId="48782"/>
    <cellStyle name="표준 35 2 4 4 4" xfId="36481"/>
    <cellStyle name="표준 35 2 4 5" xfId="19304"/>
    <cellStyle name="표준 35 2 4 6" xfId="21406"/>
    <cellStyle name="표준 35 2 4 6 2" xfId="43800"/>
    <cellStyle name="표준 35 2 4 7" xfId="31498"/>
    <cellStyle name="표준 35 2 5" xfId="1660"/>
    <cellStyle name="표준 35 2 5 2" xfId="2908"/>
    <cellStyle name="표준 35 2 5 2 2" xfId="5402"/>
    <cellStyle name="표준 35 2 5 2 2 2" xfId="10385"/>
    <cellStyle name="표준 35 2 5 2 2 2 2" xfId="19315"/>
    <cellStyle name="표준 35 2 5 2 2 2 3" xfId="30539"/>
    <cellStyle name="표준 35 2 5 2 2 2 3 2" xfId="52933"/>
    <cellStyle name="표준 35 2 5 2 2 2 4" xfId="40632"/>
    <cellStyle name="표준 35 2 5 2 2 3" xfId="19314"/>
    <cellStyle name="표준 35 2 5 2 2 4" xfId="25557"/>
    <cellStyle name="표준 35 2 5 2 2 4 2" xfId="47951"/>
    <cellStyle name="표준 35 2 5 2 2 5" xfId="35650"/>
    <cellStyle name="표준 35 2 5 2 3" xfId="7894"/>
    <cellStyle name="표준 35 2 5 2 3 2" xfId="19316"/>
    <cellStyle name="표준 35 2 5 2 3 3" xfId="28048"/>
    <cellStyle name="표준 35 2 5 2 3 3 2" xfId="50442"/>
    <cellStyle name="표준 35 2 5 2 3 4" xfId="38141"/>
    <cellStyle name="표준 35 2 5 2 4" xfId="19313"/>
    <cellStyle name="표준 35 2 5 2 5" xfId="23066"/>
    <cellStyle name="표준 35 2 5 2 5 2" xfId="45460"/>
    <cellStyle name="표준 35 2 5 2 6" xfId="33158"/>
    <cellStyle name="표준 35 2 5 3" xfId="4157"/>
    <cellStyle name="표준 35 2 5 3 2" xfId="9140"/>
    <cellStyle name="표준 35 2 5 3 2 2" xfId="19318"/>
    <cellStyle name="표준 35 2 5 3 2 3" xfId="29294"/>
    <cellStyle name="표준 35 2 5 3 2 3 2" xfId="51688"/>
    <cellStyle name="표준 35 2 5 3 2 4" xfId="39387"/>
    <cellStyle name="표준 35 2 5 3 3" xfId="19317"/>
    <cellStyle name="표준 35 2 5 3 4" xfId="24312"/>
    <cellStyle name="표준 35 2 5 3 4 2" xfId="46706"/>
    <cellStyle name="표준 35 2 5 3 5" xfId="34405"/>
    <cellStyle name="표준 35 2 5 4" xfId="6649"/>
    <cellStyle name="표준 35 2 5 4 2" xfId="19319"/>
    <cellStyle name="표준 35 2 5 4 3" xfId="26803"/>
    <cellStyle name="표준 35 2 5 4 3 2" xfId="49197"/>
    <cellStyle name="표준 35 2 5 4 4" xfId="36896"/>
    <cellStyle name="표준 35 2 5 5" xfId="19312"/>
    <cellStyle name="표준 35 2 5 6" xfId="21821"/>
    <cellStyle name="표준 35 2 5 6 2" xfId="44215"/>
    <cellStyle name="표준 35 2 5 7" xfId="31913"/>
    <cellStyle name="표준 35 2 6" xfId="2078"/>
    <cellStyle name="표준 35 2 6 2" xfId="4572"/>
    <cellStyle name="표준 35 2 6 2 2" xfId="9555"/>
    <cellStyle name="표준 35 2 6 2 2 2" xfId="19322"/>
    <cellStyle name="표준 35 2 6 2 2 3" xfId="29709"/>
    <cellStyle name="표준 35 2 6 2 2 3 2" xfId="52103"/>
    <cellStyle name="표준 35 2 6 2 2 4" xfId="39802"/>
    <cellStyle name="표준 35 2 6 2 3" xfId="19321"/>
    <cellStyle name="표준 35 2 6 2 4" xfId="24727"/>
    <cellStyle name="표준 35 2 6 2 4 2" xfId="47121"/>
    <cellStyle name="표준 35 2 6 2 5" xfId="34820"/>
    <cellStyle name="표준 35 2 6 3" xfId="7064"/>
    <cellStyle name="표준 35 2 6 3 2" xfId="19323"/>
    <cellStyle name="표준 35 2 6 3 3" xfId="27218"/>
    <cellStyle name="표준 35 2 6 3 3 2" xfId="49612"/>
    <cellStyle name="표준 35 2 6 3 4" xfId="37311"/>
    <cellStyle name="표준 35 2 6 4" xfId="19320"/>
    <cellStyle name="표준 35 2 6 5" xfId="22236"/>
    <cellStyle name="표준 35 2 6 5 2" xfId="44630"/>
    <cellStyle name="표준 35 2 6 6" xfId="32328"/>
    <cellStyle name="표준 35 2 7" xfId="3327"/>
    <cellStyle name="표준 35 2 7 2" xfId="8310"/>
    <cellStyle name="표준 35 2 7 2 2" xfId="19325"/>
    <cellStyle name="표준 35 2 7 2 3" xfId="28464"/>
    <cellStyle name="표준 35 2 7 2 3 2" xfId="50858"/>
    <cellStyle name="표준 35 2 7 2 4" xfId="38557"/>
    <cellStyle name="표준 35 2 7 3" xfId="19324"/>
    <cellStyle name="표준 35 2 7 4" xfId="23482"/>
    <cellStyle name="표준 35 2 7 4 2" xfId="45876"/>
    <cellStyle name="표준 35 2 7 5" xfId="33575"/>
    <cellStyle name="표준 35 2 8" xfId="5819"/>
    <cellStyle name="표준 35 2 8 2" xfId="19326"/>
    <cellStyle name="표준 35 2 8 3" xfId="25973"/>
    <cellStyle name="표준 35 2 8 3 2" xfId="48367"/>
    <cellStyle name="표준 35 2 8 4" xfId="36066"/>
    <cellStyle name="표준 35 2 9" xfId="19231"/>
    <cellStyle name="표준 35 3" xfId="831"/>
    <cellStyle name="표준 35 3 10" xfId="21020"/>
    <cellStyle name="표준 35 3 10 2" xfId="43414"/>
    <cellStyle name="표준 35 3 11" xfId="31112"/>
    <cellStyle name="표준 35 3 2" xfId="928"/>
    <cellStyle name="표준 35 3 2 10" xfId="31205"/>
    <cellStyle name="표준 35 3 2 2" xfId="1125"/>
    <cellStyle name="표준 35 3 2 2 2" xfId="1551"/>
    <cellStyle name="표준 35 3 2 2 2 2" xfId="2809"/>
    <cellStyle name="표준 35 3 2 2 2 2 2" xfId="5303"/>
    <cellStyle name="표준 35 3 2 2 2 2 2 2" xfId="10286"/>
    <cellStyle name="표준 35 3 2 2 2 2 2 2 2" xfId="19333"/>
    <cellStyle name="표준 35 3 2 2 2 2 2 2 3" xfId="30440"/>
    <cellStyle name="표준 35 3 2 2 2 2 2 2 3 2" xfId="52834"/>
    <cellStyle name="표준 35 3 2 2 2 2 2 2 4" xfId="40533"/>
    <cellStyle name="표준 35 3 2 2 2 2 2 3" xfId="19332"/>
    <cellStyle name="표준 35 3 2 2 2 2 2 4" xfId="25458"/>
    <cellStyle name="표준 35 3 2 2 2 2 2 4 2" xfId="47852"/>
    <cellStyle name="표준 35 3 2 2 2 2 2 5" xfId="35551"/>
    <cellStyle name="표준 35 3 2 2 2 2 3" xfId="7795"/>
    <cellStyle name="표준 35 3 2 2 2 2 3 2" xfId="19334"/>
    <cellStyle name="표준 35 3 2 2 2 2 3 3" xfId="27949"/>
    <cellStyle name="표준 35 3 2 2 2 2 3 3 2" xfId="50343"/>
    <cellStyle name="표준 35 3 2 2 2 2 3 4" xfId="38042"/>
    <cellStyle name="표준 35 3 2 2 2 2 4" xfId="19331"/>
    <cellStyle name="표준 35 3 2 2 2 2 5" xfId="22967"/>
    <cellStyle name="표준 35 3 2 2 2 2 5 2" xfId="45361"/>
    <cellStyle name="표준 35 3 2 2 2 2 6" xfId="33059"/>
    <cellStyle name="표준 35 3 2 2 2 3" xfId="4058"/>
    <cellStyle name="표준 35 3 2 2 2 3 2" xfId="9041"/>
    <cellStyle name="표준 35 3 2 2 2 3 2 2" xfId="19336"/>
    <cellStyle name="표준 35 3 2 2 2 3 2 3" xfId="29195"/>
    <cellStyle name="표준 35 3 2 2 2 3 2 3 2" xfId="51589"/>
    <cellStyle name="표준 35 3 2 2 2 3 2 4" xfId="39288"/>
    <cellStyle name="표준 35 3 2 2 2 3 3" xfId="19335"/>
    <cellStyle name="표준 35 3 2 2 2 3 4" xfId="24213"/>
    <cellStyle name="표준 35 3 2 2 2 3 4 2" xfId="46607"/>
    <cellStyle name="표준 35 3 2 2 2 3 5" xfId="34306"/>
    <cellStyle name="표준 35 3 2 2 2 4" xfId="6550"/>
    <cellStyle name="표준 35 3 2 2 2 4 2" xfId="19337"/>
    <cellStyle name="표준 35 3 2 2 2 4 3" xfId="26704"/>
    <cellStyle name="표준 35 3 2 2 2 4 3 2" xfId="49098"/>
    <cellStyle name="표준 35 3 2 2 2 4 4" xfId="36797"/>
    <cellStyle name="표준 35 3 2 2 2 5" xfId="19330"/>
    <cellStyle name="표준 35 3 2 2 2 6" xfId="21722"/>
    <cellStyle name="표준 35 3 2 2 2 6 2" xfId="44116"/>
    <cellStyle name="표준 35 3 2 2 2 7" xfId="31814"/>
    <cellStyle name="표준 35 3 2 2 3" xfId="1976"/>
    <cellStyle name="표준 35 3 2 2 3 2" xfId="3224"/>
    <cellStyle name="표준 35 3 2 2 3 2 2" xfId="5718"/>
    <cellStyle name="표준 35 3 2 2 3 2 2 2" xfId="10701"/>
    <cellStyle name="표준 35 3 2 2 3 2 2 2 2" xfId="19341"/>
    <cellStyle name="표준 35 3 2 2 3 2 2 2 3" xfId="30855"/>
    <cellStyle name="표준 35 3 2 2 3 2 2 2 3 2" xfId="53249"/>
    <cellStyle name="표준 35 3 2 2 3 2 2 2 4" xfId="40948"/>
    <cellStyle name="표준 35 3 2 2 3 2 2 3" xfId="19340"/>
    <cellStyle name="표준 35 3 2 2 3 2 2 4" xfId="25873"/>
    <cellStyle name="표준 35 3 2 2 3 2 2 4 2" xfId="48267"/>
    <cellStyle name="표준 35 3 2 2 3 2 2 5" xfId="35966"/>
    <cellStyle name="표준 35 3 2 2 3 2 3" xfId="8210"/>
    <cellStyle name="표준 35 3 2 2 3 2 3 2" xfId="19342"/>
    <cellStyle name="표준 35 3 2 2 3 2 3 3" xfId="28364"/>
    <cellStyle name="표준 35 3 2 2 3 2 3 3 2" xfId="50758"/>
    <cellStyle name="표준 35 3 2 2 3 2 3 4" xfId="38457"/>
    <cellStyle name="표준 35 3 2 2 3 2 4" xfId="19339"/>
    <cellStyle name="표준 35 3 2 2 3 2 5" xfId="23382"/>
    <cellStyle name="표준 35 3 2 2 3 2 5 2" xfId="45776"/>
    <cellStyle name="표준 35 3 2 2 3 2 6" xfId="33474"/>
    <cellStyle name="표준 35 3 2 2 3 3" xfId="4473"/>
    <cellStyle name="표준 35 3 2 2 3 3 2" xfId="9456"/>
    <cellStyle name="표준 35 3 2 2 3 3 2 2" xfId="19344"/>
    <cellStyle name="표준 35 3 2 2 3 3 2 3" xfId="29610"/>
    <cellStyle name="표준 35 3 2 2 3 3 2 3 2" xfId="52004"/>
    <cellStyle name="표준 35 3 2 2 3 3 2 4" xfId="39703"/>
    <cellStyle name="표준 35 3 2 2 3 3 3" xfId="19343"/>
    <cellStyle name="표준 35 3 2 2 3 3 4" xfId="24628"/>
    <cellStyle name="표준 35 3 2 2 3 3 4 2" xfId="47022"/>
    <cellStyle name="표준 35 3 2 2 3 3 5" xfId="34721"/>
    <cellStyle name="표준 35 3 2 2 3 4" xfId="6965"/>
    <cellStyle name="표준 35 3 2 2 3 4 2" xfId="19345"/>
    <cellStyle name="표준 35 3 2 2 3 4 3" xfId="27119"/>
    <cellStyle name="표준 35 3 2 2 3 4 3 2" xfId="49513"/>
    <cellStyle name="표준 35 3 2 2 3 4 4" xfId="37212"/>
    <cellStyle name="표준 35 3 2 2 3 5" xfId="19338"/>
    <cellStyle name="표준 35 3 2 2 3 6" xfId="22137"/>
    <cellStyle name="표준 35 3 2 2 3 6 2" xfId="44531"/>
    <cellStyle name="표준 35 3 2 2 3 7" xfId="32229"/>
    <cellStyle name="표준 35 3 2 2 4" xfId="2394"/>
    <cellStyle name="표준 35 3 2 2 4 2" xfId="4888"/>
    <cellStyle name="표준 35 3 2 2 4 2 2" xfId="9871"/>
    <cellStyle name="표준 35 3 2 2 4 2 2 2" xfId="19348"/>
    <cellStyle name="표준 35 3 2 2 4 2 2 3" xfId="30025"/>
    <cellStyle name="표준 35 3 2 2 4 2 2 3 2" xfId="52419"/>
    <cellStyle name="표준 35 3 2 2 4 2 2 4" xfId="40118"/>
    <cellStyle name="표준 35 3 2 2 4 2 3" xfId="19347"/>
    <cellStyle name="표준 35 3 2 2 4 2 4" xfId="25043"/>
    <cellStyle name="표준 35 3 2 2 4 2 4 2" xfId="47437"/>
    <cellStyle name="표준 35 3 2 2 4 2 5" xfId="35136"/>
    <cellStyle name="표준 35 3 2 2 4 3" xfId="7380"/>
    <cellStyle name="표준 35 3 2 2 4 3 2" xfId="19349"/>
    <cellStyle name="표준 35 3 2 2 4 3 3" xfId="27534"/>
    <cellStyle name="표준 35 3 2 2 4 3 3 2" xfId="49928"/>
    <cellStyle name="표준 35 3 2 2 4 3 4" xfId="37627"/>
    <cellStyle name="표준 35 3 2 2 4 4" xfId="19346"/>
    <cellStyle name="표준 35 3 2 2 4 5" xfId="22552"/>
    <cellStyle name="표준 35 3 2 2 4 5 2" xfId="44946"/>
    <cellStyle name="표준 35 3 2 2 4 6" xfId="32644"/>
    <cellStyle name="표준 35 3 2 2 5" xfId="3643"/>
    <cellStyle name="표준 35 3 2 2 5 2" xfId="8626"/>
    <cellStyle name="표준 35 3 2 2 5 2 2" xfId="19351"/>
    <cellStyle name="표준 35 3 2 2 5 2 3" xfId="28780"/>
    <cellStyle name="표준 35 3 2 2 5 2 3 2" xfId="51174"/>
    <cellStyle name="표준 35 3 2 2 5 2 4" xfId="38873"/>
    <cellStyle name="표준 35 3 2 2 5 3" xfId="19350"/>
    <cellStyle name="표준 35 3 2 2 5 4" xfId="23798"/>
    <cellStyle name="표준 35 3 2 2 5 4 2" xfId="46192"/>
    <cellStyle name="표준 35 3 2 2 5 5" xfId="33891"/>
    <cellStyle name="표준 35 3 2 2 6" xfId="6135"/>
    <cellStyle name="표준 35 3 2 2 6 2" xfId="19352"/>
    <cellStyle name="표준 35 3 2 2 6 3" xfId="26289"/>
    <cellStyle name="표준 35 3 2 2 6 3 2" xfId="48683"/>
    <cellStyle name="표준 35 3 2 2 6 4" xfId="36382"/>
    <cellStyle name="표준 35 3 2 2 7" xfId="19329"/>
    <cellStyle name="표준 35 3 2 2 8" xfId="21307"/>
    <cellStyle name="표준 35 3 2 2 8 2" xfId="43701"/>
    <cellStyle name="표준 35 3 2 2 9" xfId="31399"/>
    <cellStyle name="표준 35 3 2 3" xfId="1357"/>
    <cellStyle name="표준 35 3 2 3 2" xfId="2615"/>
    <cellStyle name="표준 35 3 2 3 2 2" xfId="5109"/>
    <cellStyle name="표준 35 3 2 3 2 2 2" xfId="10092"/>
    <cellStyle name="표준 35 3 2 3 2 2 2 2" xfId="19356"/>
    <cellStyle name="표준 35 3 2 3 2 2 2 3" xfId="30246"/>
    <cellStyle name="표준 35 3 2 3 2 2 2 3 2" xfId="52640"/>
    <cellStyle name="표준 35 3 2 3 2 2 2 4" xfId="40339"/>
    <cellStyle name="표준 35 3 2 3 2 2 3" xfId="19355"/>
    <cellStyle name="표준 35 3 2 3 2 2 4" xfId="25264"/>
    <cellStyle name="표준 35 3 2 3 2 2 4 2" xfId="47658"/>
    <cellStyle name="표준 35 3 2 3 2 2 5" xfId="35357"/>
    <cellStyle name="표준 35 3 2 3 2 3" xfId="7601"/>
    <cellStyle name="표준 35 3 2 3 2 3 2" xfId="19357"/>
    <cellStyle name="표준 35 3 2 3 2 3 3" xfId="27755"/>
    <cellStyle name="표준 35 3 2 3 2 3 3 2" xfId="50149"/>
    <cellStyle name="표준 35 3 2 3 2 3 4" xfId="37848"/>
    <cellStyle name="표준 35 3 2 3 2 4" xfId="19354"/>
    <cellStyle name="표준 35 3 2 3 2 5" xfId="22773"/>
    <cellStyle name="표준 35 3 2 3 2 5 2" xfId="45167"/>
    <cellStyle name="표준 35 3 2 3 2 6" xfId="32865"/>
    <cellStyle name="표준 35 3 2 3 3" xfId="3864"/>
    <cellStyle name="표준 35 3 2 3 3 2" xfId="8847"/>
    <cellStyle name="표준 35 3 2 3 3 2 2" xfId="19359"/>
    <cellStyle name="표준 35 3 2 3 3 2 3" xfId="29001"/>
    <cellStyle name="표준 35 3 2 3 3 2 3 2" xfId="51395"/>
    <cellStyle name="표준 35 3 2 3 3 2 4" xfId="39094"/>
    <cellStyle name="표준 35 3 2 3 3 3" xfId="19358"/>
    <cellStyle name="표준 35 3 2 3 3 4" xfId="24019"/>
    <cellStyle name="표준 35 3 2 3 3 4 2" xfId="46413"/>
    <cellStyle name="표준 35 3 2 3 3 5" xfId="34112"/>
    <cellStyle name="표준 35 3 2 3 4" xfId="6356"/>
    <cellStyle name="표준 35 3 2 3 4 2" xfId="19360"/>
    <cellStyle name="표준 35 3 2 3 4 3" xfId="26510"/>
    <cellStyle name="표준 35 3 2 3 4 3 2" xfId="48904"/>
    <cellStyle name="표준 35 3 2 3 4 4" xfId="36603"/>
    <cellStyle name="표준 35 3 2 3 5" xfId="19353"/>
    <cellStyle name="표준 35 3 2 3 6" xfId="21528"/>
    <cellStyle name="표준 35 3 2 3 6 2" xfId="43922"/>
    <cellStyle name="표준 35 3 2 3 7" xfId="31620"/>
    <cellStyle name="표준 35 3 2 4" xfId="1782"/>
    <cellStyle name="표준 35 3 2 4 2" xfId="3030"/>
    <cellStyle name="표준 35 3 2 4 2 2" xfId="5524"/>
    <cellStyle name="표준 35 3 2 4 2 2 2" xfId="10507"/>
    <cellStyle name="표준 35 3 2 4 2 2 2 2" xfId="19364"/>
    <cellStyle name="표준 35 3 2 4 2 2 2 3" xfId="30661"/>
    <cellStyle name="표준 35 3 2 4 2 2 2 3 2" xfId="53055"/>
    <cellStyle name="표준 35 3 2 4 2 2 2 4" xfId="40754"/>
    <cellStyle name="표준 35 3 2 4 2 2 3" xfId="19363"/>
    <cellStyle name="표준 35 3 2 4 2 2 4" xfId="25679"/>
    <cellStyle name="표준 35 3 2 4 2 2 4 2" xfId="48073"/>
    <cellStyle name="표준 35 3 2 4 2 2 5" xfId="35772"/>
    <cellStyle name="표준 35 3 2 4 2 3" xfId="8016"/>
    <cellStyle name="표준 35 3 2 4 2 3 2" xfId="19365"/>
    <cellStyle name="표준 35 3 2 4 2 3 3" xfId="28170"/>
    <cellStyle name="표준 35 3 2 4 2 3 3 2" xfId="50564"/>
    <cellStyle name="표준 35 3 2 4 2 3 4" xfId="38263"/>
    <cellStyle name="표준 35 3 2 4 2 4" xfId="19362"/>
    <cellStyle name="표준 35 3 2 4 2 5" xfId="23188"/>
    <cellStyle name="표준 35 3 2 4 2 5 2" xfId="45582"/>
    <cellStyle name="표준 35 3 2 4 2 6" xfId="33280"/>
    <cellStyle name="표준 35 3 2 4 3" xfId="4279"/>
    <cellStyle name="표준 35 3 2 4 3 2" xfId="9262"/>
    <cellStyle name="표준 35 3 2 4 3 2 2" xfId="19367"/>
    <cellStyle name="표준 35 3 2 4 3 2 3" xfId="29416"/>
    <cellStyle name="표준 35 3 2 4 3 2 3 2" xfId="51810"/>
    <cellStyle name="표준 35 3 2 4 3 2 4" xfId="39509"/>
    <cellStyle name="표준 35 3 2 4 3 3" xfId="19366"/>
    <cellStyle name="표준 35 3 2 4 3 4" xfId="24434"/>
    <cellStyle name="표준 35 3 2 4 3 4 2" xfId="46828"/>
    <cellStyle name="표준 35 3 2 4 3 5" xfId="34527"/>
    <cellStyle name="표준 35 3 2 4 4" xfId="6771"/>
    <cellStyle name="표준 35 3 2 4 4 2" xfId="19368"/>
    <cellStyle name="표준 35 3 2 4 4 3" xfId="26925"/>
    <cellStyle name="표준 35 3 2 4 4 3 2" xfId="49319"/>
    <cellStyle name="표준 35 3 2 4 4 4" xfId="37018"/>
    <cellStyle name="표준 35 3 2 4 5" xfId="19361"/>
    <cellStyle name="표준 35 3 2 4 6" xfId="21943"/>
    <cellStyle name="표준 35 3 2 4 6 2" xfId="44337"/>
    <cellStyle name="표준 35 3 2 4 7" xfId="32035"/>
    <cellStyle name="표준 35 3 2 5" xfId="2200"/>
    <cellStyle name="표준 35 3 2 5 2" xfId="4694"/>
    <cellStyle name="표준 35 3 2 5 2 2" xfId="9677"/>
    <cellStyle name="표준 35 3 2 5 2 2 2" xfId="19371"/>
    <cellStyle name="표준 35 3 2 5 2 2 3" xfId="29831"/>
    <cellStyle name="표준 35 3 2 5 2 2 3 2" xfId="52225"/>
    <cellStyle name="표준 35 3 2 5 2 2 4" xfId="39924"/>
    <cellStyle name="표준 35 3 2 5 2 3" xfId="19370"/>
    <cellStyle name="표준 35 3 2 5 2 4" xfId="24849"/>
    <cellStyle name="표준 35 3 2 5 2 4 2" xfId="47243"/>
    <cellStyle name="표준 35 3 2 5 2 5" xfId="34942"/>
    <cellStyle name="표준 35 3 2 5 3" xfId="7186"/>
    <cellStyle name="표준 35 3 2 5 3 2" xfId="19372"/>
    <cellStyle name="표준 35 3 2 5 3 3" xfId="27340"/>
    <cellStyle name="표준 35 3 2 5 3 3 2" xfId="49734"/>
    <cellStyle name="표준 35 3 2 5 3 4" xfId="37433"/>
    <cellStyle name="표준 35 3 2 5 4" xfId="19369"/>
    <cellStyle name="표준 35 3 2 5 5" xfId="22358"/>
    <cellStyle name="표준 35 3 2 5 5 2" xfId="44752"/>
    <cellStyle name="표준 35 3 2 5 6" xfId="32450"/>
    <cellStyle name="표준 35 3 2 6" xfId="3449"/>
    <cellStyle name="표준 35 3 2 6 2" xfId="8432"/>
    <cellStyle name="표준 35 3 2 6 2 2" xfId="19374"/>
    <cellStyle name="표준 35 3 2 6 2 3" xfId="28586"/>
    <cellStyle name="표준 35 3 2 6 2 3 2" xfId="50980"/>
    <cellStyle name="표준 35 3 2 6 2 4" xfId="38679"/>
    <cellStyle name="표준 35 3 2 6 3" xfId="19373"/>
    <cellStyle name="표준 35 3 2 6 4" xfId="23604"/>
    <cellStyle name="표준 35 3 2 6 4 2" xfId="45998"/>
    <cellStyle name="표준 35 3 2 6 5" xfId="33697"/>
    <cellStyle name="표준 35 3 2 7" xfId="5941"/>
    <cellStyle name="표준 35 3 2 7 2" xfId="19375"/>
    <cellStyle name="표준 35 3 2 7 3" xfId="26095"/>
    <cellStyle name="표준 35 3 2 7 3 2" xfId="48489"/>
    <cellStyle name="표준 35 3 2 7 4" xfId="36188"/>
    <cellStyle name="표준 35 3 2 8" xfId="19328"/>
    <cellStyle name="표준 35 3 2 9" xfId="21113"/>
    <cellStyle name="표준 35 3 2 9 2" xfId="43507"/>
    <cellStyle name="표준 35 3 3" xfId="1032"/>
    <cellStyle name="표준 35 3 3 2" xfId="1458"/>
    <cellStyle name="표준 35 3 3 2 2" xfId="2716"/>
    <cellStyle name="표준 35 3 3 2 2 2" xfId="5210"/>
    <cellStyle name="표준 35 3 3 2 2 2 2" xfId="10193"/>
    <cellStyle name="표준 35 3 3 2 2 2 2 2" xfId="19380"/>
    <cellStyle name="표준 35 3 3 2 2 2 2 3" xfId="30347"/>
    <cellStyle name="표준 35 3 3 2 2 2 2 3 2" xfId="52741"/>
    <cellStyle name="표준 35 3 3 2 2 2 2 4" xfId="40440"/>
    <cellStyle name="표준 35 3 3 2 2 2 3" xfId="19379"/>
    <cellStyle name="표준 35 3 3 2 2 2 4" xfId="25365"/>
    <cellStyle name="표준 35 3 3 2 2 2 4 2" xfId="47759"/>
    <cellStyle name="표준 35 3 3 2 2 2 5" xfId="35458"/>
    <cellStyle name="표준 35 3 3 2 2 3" xfId="7702"/>
    <cellStyle name="표준 35 3 3 2 2 3 2" xfId="19381"/>
    <cellStyle name="표준 35 3 3 2 2 3 3" xfId="27856"/>
    <cellStyle name="표준 35 3 3 2 2 3 3 2" xfId="50250"/>
    <cellStyle name="표준 35 3 3 2 2 3 4" xfId="37949"/>
    <cellStyle name="표준 35 3 3 2 2 4" xfId="19378"/>
    <cellStyle name="표준 35 3 3 2 2 5" xfId="22874"/>
    <cellStyle name="표준 35 3 3 2 2 5 2" xfId="45268"/>
    <cellStyle name="표준 35 3 3 2 2 6" xfId="32966"/>
    <cellStyle name="표준 35 3 3 2 3" xfId="3965"/>
    <cellStyle name="표준 35 3 3 2 3 2" xfId="8948"/>
    <cellStyle name="표준 35 3 3 2 3 2 2" xfId="19383"/>
    <cellStyle name="표준 35 3 3 2 3 2 3" xfId="29102"/>
    <cellStyle name="표준 35 3 3 2 3 2 3 2" xfId="51496"/>
    <cellStyle name="표준 35 3 3 2 3 2 4" xfId="39195"/>
    <cellStyle name="표준 35 3 3 2 3 3" xfId="19382"/>
    <cellStyle name="표준 35 3 3 2 3 4" xfId="24120"/>
    <cellStyle name="표준 35 3 3 2 3 4 2" xfId="46514"/>
    <cellStyle name="표준 35 3 3 2 3 5" xfId="34213"/>
    <cellStyle name="표준 35 3 3 2 4" xfId="6457"/>
    <cellStyle name="표준 35 3 3 2 4 2" xfId="19384"/>
    <cellStyle name="표준 35 3 3 2 4 3" xfId="26611"/>
    <cellStyle name="표준 35 3 3 2 4 3 2" xfId="49005"/>
    <cellStyle name="표준 35 3 3 2 4 4" xfId="36704"/>
    <cellStyle name="표준 35 3 3 2 5" xfId="19377"/>
    <cellStyle name="표준 35 3 3 2 6" xfId="21629"/>
    <cellStyle name="표준 35 3 3 2 6 2" xfId="44023"/>
    <cellStyle name="표준 35 3 3 2 7" xfId="31721"/>
    <cellStyle name="표준 35 3 3 3" xfId="1883"/>
    <cellStyle name="표준 35 3 3 3 2" xfId="3131"/>
    <cellStyle name="표준 35 3 3 3 2 2" xfId="5625"/>
    <cellStyle name="표준 35 3 3 3 2 2 2" xfId="10608"/>
    <cellStyle name="표준 35 3 3 3 2 2 2 2" xfId="19388"/>
    <cellStyle name="표준 35 3 3 3 2 2 2 3" xfId="30762"/>
    <cellStyle name="표준 35 3 3 3 2 2 2 3 2" xfId="53156"/>
    <cellStyle name="표준 35 3 3 3 2 2 2 4" xfId="40855"/>
    <cellStyle name="표준 35 3 3 3 2 2 3" xfId="19387"/>
    <cellStyle name="표준 35 3 3 3 2 2 4" xfId="25780"/>
    <cellStyle name="표준 35 3 3 3 2 2 4 2" xfId="48174"/>
    <cellStyle name="표준 35 3 3 3 2 2 5" xfId="35873"/>
    <cellStyle name="표준 35 3 3 3 2 3" xfId="8117"/>
    <cellStyle name="표준 35 3 3 3 2 3 2" xfId="19389"/>
    <cellStyle name="표준 35 3 3 3 2 3 3" xfId="28271"/>
    <cellStyle name="표준 35 3 3 3 2 3 3 2" xfId="50665"/>
    <cellStyle name="표준 35 3 3 3 2 3 4" xfId="38364"/>
    <cellStyle name="표준 35 3 3 3 2 4" xfId="19386"/>
    <cellStyle name="표준 35 3 3 3 2 5" xfId="23289"/>
    <cellStyle name="표준 35 3 3 3 2 5 2" xfId="45683"/>
    <cellStyle name="표준 35 3 3 3 2 6" xfId="33381"/>
    <cellStyle name="표준 35 3 3 3 3" xfId="4380"/>
    <cellStyle name="표준 35 3 3 3 3 2" xfId="9363"/>
    <cellStyle name="표준 35 3 3 3 3 2 2" xfId="19391"/>
    <cellStyle name="표준 35 3 3 3 3 2 3" xfId="29517"/>
    <cellStyle name="표준 35 3 3 3 3 2 3 2" xfId="51911"/>
    <cellStyle name="표준 35 3 3 3 3 2 4" xfId="39610"/>
    <cellStyle name="표준 35 3 3 3 3 3" xfId="19390"/>
    <cellStyle name="표준 35 3 3 3 3 4" xfId="24535"/>
    <cellStyle name="표준 35 3 3 3 3 4 2" xfId="46929"/>
    <cellStyle name="표준 35 3 3 3 3 5" xfId="34628"/>
    <cellStyle name="표준 35 3 3 3 4" xfId="6872"/>
    <cellStyle name="표준 35 3 3 3 4 2" xfId="19392"/>
    <cellStyle name="표준 35 3 3 3 4 3" xfId="27026"/>
    <cellStyle name="표준 35 3 3 3 4 3 2" xfId="49420"/>
    <cellStyle name="표준 35 3 3 3 4 4" xfId="37119"/>
    <cellStyle name="표준 35 3 3 3 5" xfId="19385"/>
    <cellStyle name="표준 35 3 3 3 6" xfId="22044"/>
    <cellStyle name="표준 35 3 3 3 6 2" xfId="44438"/>
    <cellStyle name="표준 35 3 3 3 7" xfId="32136"/>
    <cellStyle name="표준 35 3 3 4" xfId="2301"/>
    <cellStyle name="표준 35 3 3 4 2" xfId="4795"/>
    <cellStyle name="표준 35 3 3 4 2 2" xfId="9778"/>
    <cellStyle name="표준 35 3 3 4 2 2 2" xfId="19395"/>
    <cellStyle name="표준 35 3 3 4 2 2 3" xfId="29932"/>
    <cellStyle name="표준 35 3 3 4 2 2 3 2" xfId="52326"/>
    <cellStyle name="표준 35 3 3 4 2 2 4" xfId="40025"/>
    <cellStyle name="표준 35 3 3 4 2 3" xfId="19394"/>
    <cellStyle name="표준 35 3 3 4 2 4" xfId="24950"/>
    <cellStyle name="표준 35 3 3 4 2 4 2" xfId="47344"/>
    <cellStyle name="표준 35 3 3 4 2 5" xfId="35043"/>
    <cellStyle name="표준 35 3 3 4 3" xfId="7287"/>
    <cellStyle name="표준 35 3 3 4 3 2" xfId="19396"/>
    <cellStyle name="표준 35 3 3 4 3 3" xfId="27441"/>
    <cellStyle name="표준 35 3 3 4 3 3 2" xfId="49835"/>
    <cellStyle name="표준 35 3 3 4 3 4" xfId="37534"/>
    <cellStyle name="표준 35 3 3 4 4" xfId="19393"/>
    <cellStyle name="표준 35 3 3 4 5" xfId="22459"/>
    <cellStyle name="표준 35 3 3 4 5 2" xfId="44853"/>
    <cellStyle name="표준 35 3 3 4 6" xfId="32551"/>
    <cellStyle name="표준 35 3 3 5" xfId="3550"/>
    <cellStyle name="표준 35 3 3 5 2" xfId="8533"/>
    <cellStyle name="표준 35 3 3 5 2 2" xfId="19398"/>
    <cellStyle name="표준 35 3 3 5 2 3" xfId="28687"/>
    <cellStyle name="표준 35 3 3 5 2 3 2" xfId="51081"/>
    <cellStyle name="표준 35 3 3 5 2 4" xfId="38780"/>
    <cellStyle name="표준 35 3 3 5 3" xfId="19397"/>
    <cellStyle name="표준 35 3 3 5 4" xfId="23705"/>
    <cellStyle name="표준 35 3 3 5 4 2" xfId="46099"/>
    <cellStyle name="표준 35 3 3 5 5" xfId="33798"/>
    <cellStyle name="표준 35 3 3 6" xfId="6042"/>
    <cellStyle name="표준 35 3 3 6 2" xfId="19399"/>
    <cellStyle name="표준 35 3 3 6 3" xfId="26196"/>
    <cellStyle name="표준 35 3 3 6 3 2" xfId="48590"/>
    <cellStyle name="표준 35 3 3 6 4" xfId="36289"/>
    <cellStyle name="표준 35 3 3 7" xfId="19376"/>
    <cellStyle name="표준 35 3 3 8" xfId="21214"/>
    <cellStyle name="표준 35 3 3 8 2" xfId="43608"/>
    <cellStyle name="표준 35 3 3 9" xfId="31306"/>
    <cellStyle name="표준 35 3 4" xfId="1264"/>
    <cellStyle name="표준 35 3 4 2" xfId="2522"/>
    <cellStyle name="표준 35 3 4 2 2" xfId="5016"/>
    <cellStyle name="표준 35 3 4 2 2 2" xfId="9999"/>
    <cellStyle name="표준 35 3 4 2 2 2 2" xfId="19403"/>
    <cellStyle name="표준 35 3 4 2 2 2 3" xfId="30153"/>
    <cellStyle name="표준 35 3 4 2 2 2 3 2" xfId="52547"/>
    <cellStyle name="표준 35 3 4 2 2 2 4" xfId="40246"/>
    <cellStyle name="표준 35 3 4 2 2 3" xfId="19402"/>
    <cellStyle name="표준 35 3 4 2 2 4" xfId="25171"/>
    <cellStyle name="표준 35 3 4 2 2 4 2" xfId="47565"/>
    <cellStyle name="표준 35 3 4 2 2 5" xfId="35264"/>
    <cellStyle name="표준 35 3 4 2 3" xfId="7508"/>
    <cellStyle name="표준 35 3 4 2 3 2" xfId="19404"/>
    <cellStyle name="표준 35 3 4 2 3 3" xfId="27662"/>
    <cellStyle name="표준 35 3 4 2 3 3 2" xfId="50056"/>
    <cellStyle name="표준 35 3 4 2 3 4" xfId="37755"/>
    <cellStyle name="표준 35 3 4 2 4" xfId="19401"/>
    <cellStyle name="표준 35 3 4 2 5" xfId="22680"/>
    <cellStyle name="표준 35 3 4 2 5 2" xfId="45074"/>
    <cellStyle name="표준 35 3 4 2 6" xfId="32772"/>
    <cellStyle name="표준 35 3 4 3" xfId="3771"/>
    <cellStyle name="표준 35 3 4 3 2" xfId="8754"/>
    <cellStyle name="표준 35 3 4 3 2 2" xfId="19406"/>
    <cellStyle name="표준 35 3 4 3 2 3" xfId="28908"/>
    <cellStyle name="표준 35 3 4 3 2 3 2" xfId="51302"/>
    <cellStyle name="표준 35 3 4 3 2 4" xfId="39001"/>
    <cellStyle name="표준 35 3 4 3 3" xfId="19405"/>
    <cellStyle name="표준 35 3 4 3 4" xfId="23926"/>
    <cellStyle name="표준 35 3 4 3 4 2" xfId="46320"/>
    <cellStyle name="표준 35 3 4 3 5" xfId="34019"/>
    <cellStyle name="표준 35 3 4 4" xfId="6263"/>
    <cellStyle name="표준 35 3 4 4 2" xfId="19407"/>
    <cellStyle name="표준 35 3 4 4 3" xfId="26417"/>
    <cellStyle name="표준 35 3 4 4 3 2" xfId="48811"/>
    <cellStyle name="표준 35 3 4 4 4" xfId="36510"/>
    <cellStyle name="표준 35 3 4 5" xfId="19400"/>
    <cellStyle name="표준 35 3 4 6" xfId="21435"/>
    <cellStyle name="표준 35 3 4 6 2" xfId="43829"/>
    <cellStyle name="표준 35 3 4 7" xfId="31527"/>
    <cellStyle name="표준 35 3 5" xfId="1689"/>
    <cellStyle name="표준 35 3 5 2" xfId="2937"/>
    <cellStyle name="표준 35 3 5 2 2" xfId="5431"/>
    <cellStyle name="표준 35 3 5 2 2 2" xfId="10414"/>
    <cellStyle name="표준 35 3 5 2 2 2 2" xfId="19411"/>
    <cellStyle name="표준 35 3 5 2 2 2 3" xfId="30568"/>
    <cellStyle name="표준 35 3 5 2 2 2 3 2" xfId="52962"/>
    <cellStyle name="표준 35 3 5 2 2 2 4" xfId="40661"/>
    <cellStyle name="표준 35 3 5 2 2 3" xfId="19410"/>
    <cellStyle name="표준 35 3 5 2 2 4" xfId="25586"/>
    <cellStyle name="표준 35 3 5 2 2 4 2" xfId="47980"/>
    <cellStyle name="표준 35 3 5 2 2 5" xfId="35679"/>
    <cellStyle name="표준 35 3 5 2 3" xfId="7923"/>
    <cellStyle name="표준 35 3 5 2 3 2" xfId="19412"/>
    <cellStyle name="표준 35 3 5 2 3 3" xfId="28077"/>
    <cellStyle name="표준 35 3 5 2 3 3 2" xfId="50471"/>
    <cellStyle name="표준 35 3 5 2 3 4" xfId="38170"/>
    <cellStyle name="표준 35 3 5 2 4" xfId="19409"/>
    <cellStyle name="표준 35 3 5 2 5" xfId="23095"/>
    <cellStyle name="표준 35 3 5 2 5 2" xfId="45489"/>
    <cellStyle name="표준 35 3 5 2 6" xfId="33187"/>
    <cellStyle name="표준 35 3 5 3" xfId="4186"/>
    <cellStyle name="표준 35 3 5 3 2" xfId="9169"/>
    <cellStyle name="표준 35 3 5 3 2 2" xfId="19414"/>
    <cellStyle name="표준 35 3 5 3 2 3" xfId="29323"/>
    <cellStyle name="표준 35 3 5 3 2 3 2" xfId="51717"/>
    <cellStyle name="표준 35 3 5 3 2 4" xfId="39416"/>
    <cellStyle name="표준 35 3 5 3 3" xfId="19413"/>
    <cellStyle name="표준 35 3 5 3 4" xfId="24341"/>
    <cellStyle name="표준 35 3 5 3 4 2" xfId="46735"/>
    <cellStyle name="표준 35 3 5 3 5" xfId="34434"/>
    <cellStyle name="표준 35 3 5 4" xfId="6678"/>
    <cellStyle name="표준 35 3 5 4 2" xfId="19415"/>
    <cellStyle name="표준 35 3 5 4 3" xfId="26832"/>
    <cellStyle name="표준 35 3 5 4 3 2" xfId="49226"/>
    <cellStyle name="표준 35 3 5 4 4" xfId="36925"/>
    <cellStyle name="표준 35 3 5 5" xfId="19408"/>
    <cellStyle name="표준 35 3 5 6" xfId="21850"/>
    <cellStyle name="표준 35 3 5 6 2" xfId="44244"/>
    <cellStyle name="표준 35 3 5 7" xfId="31942"/>
    <cellStyle name="표준 35 3 6" xfId="2107"/>
    <cellStyle name="표준 35 3 6 2" xfId="4601"/>
    <cellStyle name="표준 35 3 6 2 2" xfId="9584"/>
    <cellStyle name="표준 35 3 6 2 2 2" xfId="19418"/>
    <cellStyle name="표준 35 3 6 2 2 3" xfId="29738"/>
    <cellStyle name="표준 35 3 6 2 2 3 2" xfId="52132"/>
    <cellStyle name="표준 35 3 6 2 2 4" xfId="39831"/>
    <cellStyle name="표준 35 3 6 2 3" xfId="19417"/>
    <cellStyle name="표준 35 3 6 2 4" xfId="24756"/>
    <cellStyle name="표준 35 3 6 2 4 2" xfId="47150"/>
    <cellStyle name="표준 35 3 6 2 5" xfId="34849"/>
    <cellStyle name="표준 35 3 6 3" xfId="7093"/>
    <cellStyle name="표준 35 3 6 3 2" xfId="19419"/>
    <cellStyle name="표준 35 3 6 3 3" xfId="27247"/>
    <cellStyle name="표준 35 3 6 3 3 2" xfId="49641"/>
    <cellStyle name="표준 35 3 6 3 4" xfId="37340"/>
    <cellStyle name="표준 35 3 6 4" xfId="19416"/>
    <cellStyle name="표준 35 3 6 5" xfId="22265"/>
    <cellStyle name="표준 35 3 6 5 2" xfId="44659"/>
    <cellStyle name="표준 35 3 6 6" xfId="32357"/>
    <cellStyle name="표준 35 3 7" xfId="3356"/>
    <cellStyle name="표준 35 3 7 2" xfId="8339"/>
    <cellStyle name="표준 35 3 7 2 2" xfId="19421"/>
    <cellStyle name="표준 35 3 7 2 3" xfId="28493"/>
    <cellStyle name="표준 35 3 7 2 3 2" xfId="50887"/>
    <cellStyle name="표준 35 3 7 2 4" xfId="38586"/>
    <cellStyle name="표준 35 3 7 3" xfId="19420"/>
    <cellStyle name="표준 35 3 7 4" xfId="23511"/>
    <cellStyle name="표준 35 3 7 4 2" xfId="45905"/>
    <cellStyle name="표준 35 3 7 5" xfId="33604"/>
    <cellStyle name="표준 35 3 8" xfId="5848"/>
    <cellStyle name="표준 35 3 8 2" xfId="19422"/>
    <cellStyle name="표준 35 3 8 3" xfId="26002"/>
    <cellStyle name="표준 35 3 8 3 2" xfId="48396"/>
    <cellStyle name="표준 35 3 8 4" xfId="36095"/>
    <cellStyle name="표준 35 3 9" xfId="19327"/>
    <cellStyle name="표준 35 4" xfId="870"/>
    <cellStyle name="표준 35 4 10" xfId="31147"/>
    <cellStyle name="표준 35 4 2" xfId="1067"/>
    <cellStyle name="표준 35 4 2 2" xfId="1493"/>
    <cellStyle name="표준 35 4 2 2 2" xfId="2751"/>
    <cellStyle name="표준 35 4 2 2 2 2" xfId="5245"/>
    <cellStyle name="표준 35 4 2 2 2 2 2" xfId="10228"/>
    <cellStyle name="표준 35 4 2 2 2 2 2 2" xfId="19428"/>
    <cellStyle name="표준 35 4 2 2 2 2 2 3" xfId="30382"/>
    <cellStyle name="표준 35 4 2 2 2 2 2 3 2" xfId="52776"/>
    <cellStyle name="표준 35 4 2 2 2 2 2 4" xfId="40475"/>
    <cellStyle name="표준 35 4 2 2 2 2 3" xfId="19427"/>
    <cellStyle name="표준 35 4 2 2 2 2 4" xfId="25400"/>
    <cellStyle name="표준 35 4 2 2 2 2 4 2" xfId="47794"/>
    <cellStyle name="표준 35 4 2 2 2 2 5" xfId="35493"/>
    <cellStyle name="표준 35 4 2 2 2 3" xfId="7737"/>
    <cellStyle name="표준 35 4 2 2 2 3 2" xfId="19429"/>
    <cellStyle name="표준 35 4 2 2 2 3 3" xfId="27891"/>
    <cellStyle name="표준 35 4 2 2 2 3 3 2" xfId="50285"/>
    <cellStyle name="표준 35 4 2 2 2 3 4" xfId="37984"/>
    <cellStyle name="표준 35 4 2 2 2 4" xfId="19426"/>
    <cellStyle name="표준 35 4 2 2 2 5" xfId="22909"/>
    <cellStyle name="표준 35 4 2 2 2 5 2" xfId="45303"/>
    <cellStyle name="표준 35 4 2 2 2 6" xfId="33001"/>
    <cellStyle name="표준 35 4 2 2 3" xfId="4000"/>
    <cellStyle name="표준 35 4 2 2 3 2" xfId="8983"/>
    <cellStyle name="표준 35 4 2 2 3 2 2" xfId="19431"/>
    <cellStyle name="표준 35 4 2 2 3 2 3" xfId="29137"/>
    <cellStyle name="표준 35 4 2 2 3 2 3 2" xfId="51531"/>
    <cellStyle name="표준 35 4 2 2 3 2 4" xfId="39230"/>
    <cellStyle name="표준 35 4 2 2 3 3" xfId="19430"/>
    <cellStyle name="표준 35 4 2 2 3 4" xfId="24155"/>
    <cellStyle name="표준 35 4 2 2 3 4 2" xfId="46549"/>
    <cellStyle name="표준 35 4 2 2 3 5" xfId="34248"/>
    <cellStyle name="표준 35 4 2 2 4" xfId="6492"/>
    <cellStyle name="표준 35 4 2 2 4 2" xfId="19432"/>
    <cellStyle name="표준 35 4 2 2 4 3" xfId="26646"/>
    <cellStyle name="표준 35 4 2 2 4 3 2" xfId="49040"/>
    <cellStyle name="표준 35 4 2 2 4 4" xfId="36739"/>
    <cellStyle name="표준 35 4 2 2 5" xfId="19425"/>
    <cellStyle name="표준 35 4 2 2 6" xfId="21664"/>
    <cellStyle name="표준 35 4 2 2 6 2" xfId="44058"/>
    <cellStyle name="표준 35 4 2 2 7" xfId="31756"/>
    <cellStyle name="표준 35 4 2 3" xfId="1918"/>
    <cellStyle name="표준 35 4 2 3 2" xfId="3166"/>
    <cellStyle name="표준 35 4 2 3 2 2" xfId="5660"/>
    <cellStyle name="표준 35 4 2 3 2 2 2" xfId="10643"/>
    <cellStyle name="표준 35 4 2 3 2 2 2 2" xfId="19436"/>
    <cellStyle name="표준 35 4 2 3 2 2 2 3" xfId="30797"/>
    <cellStyle name="표준 35 4 2 3 2 2 2 3 2" xfId="53191"/>
    <cellStyle name="표준 35 4 2 3 2 2 2 4" xfId="40890"/>
    <cellStyle name="표준 35 4 2 3 2 2 3" xfId="19435"/>
    <cellStyle name="표준 35 4 2 3 2 2 4" xfId="25815"/>
    <cellStyle name="표준 35 4 2 3 2 2 4 2" xfId="48209"/>
    <cellStyle name="표준 35 4 2 3 2 2 5" xfId="35908"/>
    <cellStyle name="표준 35 4 2 3 2 3" xfId="8152"/>
    <cellStyle name="표준 35 4 2 3 2 3 2" xfId="19437"/>
    <cellStyle name="표준 35 4 2 3 2 3 3" xfId="28306"/>
    <cellStyle name="표준 35 4 2 3 2 3 3 2" xfId="50700"/>
    <cellStyle name="표준 35 4 2 3 2 3 4" xfId="38399"/>
    <cellStyle name="표준 35 4 2 3 2 4" xfId="19434"/>
    <cellStyle name="표준 35 4 2 3 2 5" xfId="23324"/>
    <cellStyle name="표준 35 4 2 3 2 5 2" xfId="45718"/>
    <cellStyle name="표준 35 4 2 3 2 6" xfId="33416"/>
    <cellStyle name="표준 35 4 2 3 3" xfId="4415"/>
    <cellStyle name="표준 35 4 2 3 3 2" xfId="9398"/>
    <cellStyle name="표준 35 4 2 3 3 2 2" xfId="19439"/>
    <cellStyle name="표준 35 4 2 3 3 2 3" xfId="29552"/>
    <cellStyle name="표준 35 4 2 3 3 2 3 2" xfId="51946"/>
    <cellStyle name="표준 35 4 2 3 3 2 4" xfId="39645"/>
    <cellStyle name="표준 35 4 2 3 3 3" xfId="19438"/>
    <cellStyle name="표준 35 4 2 3 3 4" xfId="24570"/>
    <cellStyle name="표준 35 4 2 3 3 4 2" xfId="46964"/>
    <cellStyle name="표준 35 4 2 3 3 5" xfId="34663"/>
    <cellStyle name="표준 35 4 2 3 4" xfId="6907"/>
    <cellStyle name="표준 35 4 2 3 4 2" xfId="19440"/>
    <cellStyle name="표준 35 4 2 3 4 3" xfId="27061"/>
    <cellStyle name="표준 35 4 2 3 4 3 2" xfId="49455"/>
    <cellStyle name="표준 35 4 2 3 4 4" xfId="37154"/>
    <cellStyle name="표준 35 4 2 3 5" xfId="19433"/>
    <cellStyle name="표준 35 4 2 3 6" xfId="22079"/>
    <cellStyle name="표준 35 4 2 3 6 2" xfId="44473"/>
    <cellStyle name="표준 35 4 2 3 7" xfId="32171"/>
    <cellStyle name="표준 35 4 2 4" xfId="2336"/>
    <cellStyle name="표준 35 4 2 4 2" xfId="4830"/>
    <cellStyle name="표준 35 4 2 4 2 2" xfId="9813"/>
    <cellStyle name="표준 35 4 2 4 2 2 2" xfId="19443"/>
    <cellStyle name="표준 35 4 2 4 2 2 3" xfId="29967"/>
    <cellStyle name="표준 35 4 2 4 2 2 3 2" xfId="52361"/>
    <cellStyle name="표준 35 4 2 4 2 2 4" xfId="40060"/>
    <cellStyle name="표준 35 4 2 4 2 3" xfId="19442"/>
    <cellStyle name="표준 35 4 2 4 2 4" xfId="24985"/>
    <cellStyle name="표준 35 4 2 4 2 4 2" xfId="47379"/>
    <cellStyle name="표준 35 4 2 4 2 5" xfId="35078"/>
    <cellStyle name="표준 35 4 2 4 3" xfId="7322"/>
    <cellStyle name="표준 35 4 2 4 3 2" xfId="19444"/>
    <cellStyle name="표준 35 4 2 4 3 3" xfId="27476"/>
    <cellStyle name="표준 35 4 2 4 3 3 2" xfId="49870"/>
    <cellStyle name="표준 35 4 2 4 3 4" xfId="37569"/>
    <cellStyle name="표준 35 4 2 4 4" xfId="19441"/>
    <cellStyle name="표준 35 4 2 4 5" xfId="22494"/>
    <cellStyle name="표준 35 4 2 4 5 2" xfId="44888"/>
    <cellStyle name="표준 35 4 2 4 6" xfId="32586"/>
    <cellStyle name="표준 35 4 2 5" xfId="3585"/>
    <cellStyle name="표준 35 4 2 5 2" xfId="8568"/>
    <cellStyle name="표준 35 4 2 5 2 2" xfId="19446"/>
    <cellStyle name="표준 35 4 2 5 2 3" xfId="28722"/>
    <cellStyle name="표준 35 4 2 5 2 3 2" xfId="51116"/>
    <cellStyle name="표준 35 4 2 5 2 4" xfId="38815"/>
    <cellStyle name="표준 35 4 2 5 3" xfId="19445"/>
    <cellStyle name="표준 35 4 2 5 4" xfId="23740"/>
    <cellStyle name="표준 35 4 2 5 4 2" xfId="46134"/>
    <cellStyle name="표준 35 4 2 5 5" xfId="33833"/>
    <cellStyle name="표준 35 4 2 6" xfId="6077"/>
    <cellStyle name="표준 35 4 2 6 2" xfId="19447"/>
    <cellStyle name="표준 35 4 2 6 3" xfId="26231"/>
    <cellStyle name="표준 35 4 2 6 3 2" xfId="48625"/>
    <cellStyle name="표준 35 4 2 6 4" xfId="36324"/>
    <cellStyle name="표준 35 4 2 7" xfId="19424"/>
    <cellStyle name="표준 35 4 2 8" xfId="21249"/>
    <cellStyle name="표준 35 4 2 8 2" xfId="43643"/>
    <cellStyle name="표준 35 4 2 9" xfId="31341"/>
    <cellStyle name="표준 35 4 3" xfId="1299"/>
    <cellStyle name="표준 35 4 3 2" xfId="2557"/>
    <cellStyle name="표준 35 4 3 2 2" xfId="5051"/>
    <cellStyle name="표준 35 4 3 2 2 2" xfId="10034"/>
    <cellStyle name="표준 35 4 3 2 2 2 2" xfId="19451"/>
    <cellStyle name="표준 35 4 3 2 2 2 3" xfId="30188"/>
    <cellStyle name="표준 35 4 3 2 2 2 3 2" xfId="52582"/>
    <cellStyle name="표준 35 4 3 2 2 2 4" xfId="40281"/>
    <cellStyle name="표준 35 4 3 2 2 3" xfId="19450"/>
    <cellStyle name="표준 35 4 3 2 2 4" xfId="25206"/>
    <cellStyle name="표준 35 4 3 2 2 4 2" xfId="47600"/>
    <cellStyle name="표준 35 4 3 2 2 5" xfId="35299"/>
    <cellStyle name="표준 35 4 3 2 3" xfId="7543"/>
    <cellStyle name="표준 35 4 3 2 3 2" xfId="19452"/>
    <cellStyle name="표준 35 4 3 2 3 3" xfId="27697"/>
    <cellStyle name="표준 35 4 3 2 3 3 2" xfId="50091"/>
    <cellStyle name="표준 35 4 3 2 3 4" xfId="37790"/>
    <cellStyle name="표준 35 4 3 2 4" xfId="19449"/>
    <cellStyle name="표준 35 4 3 2 5" xfId="22715"/>
    <cellStyle name="표준 35 4 3 2 5 2" xfId="45109"/>
    <cellStyle name="표준 35 4 3 2 6" xfId="32807"/>
    <cellStyle name="표준 35 4 3 3" xfId="3806"/>
    <cellStyle name="표준 35 4 3 3 2" xfId="8789"/>
    <cellStyle name="표준 35 4 3 3 2 2" xfId="19454"/>
    <cellStyle name="표준 35 4 3 3 2 3" xfId="28943"/>
    <cellStyle name="표준 35 4 3 3 2 3 2" xfId="51337"/>
    <cellStyle name="표준 35 4 3 3 2 4" xfId="39036"/>
    <cellStyle name="표준 35 4 3 3 3" xfId="19453"/>
    <cellStyle name="표준 35 4 3 3 4" xfId="23961"/>
    <cellStyle name="표준 35 4 3 3 4 2" xfId="46355"/>
    <cellStyle name="표준 35 4 3 3 5" xfId="34054"/>
    <cellStyle name="표준 35 4 3 4" xfId="6298"/>
    <cellStyle name="표준 35 4 3 4 2" xfId="19455"/>
    <cellStyle name="표준 35 4 3 4 3" xfId="26452"/>
    <cellStyle name="표준 35 4 3 4 3 2" xfId="48846"/>
    <cellStyle name="표준 35 4 3 4 4" xfId="36545"/>
    <cellStyle name="표준 35 4 3 5" xfId="19448"/>
    <cellStyle name="표준 35 4 3 6" xfId="21470"/>
    <cellStyle name="표준 35 4 3 6 2" xfId="43864"/>
    <cellStyle name="표준 35 4 3 7" xfId="31562"/>
    <cellStyle name="표준 35 4 4" xfId="1724"/>
    <cellStyle name="표준 35 4 4 2" xfId="2972"/>
    <cellStyle name="표준 35 4 4 2 2" xfId="5466"/>
    <cellStyle name="표준 35 4 4 2 2 2" xfId="10449"/>
    <cellStyle name="표준 35 4 4 2 2 2 2" xfId="19459"/>
    <cellStyle name="표준 35 4 4 2 2 2 3" xfId="30603"/>
    <cellStyle name="표준 35 4 4 2 2 2 3 2" xfId="52997"/>
    <cellStyle name="표준 35 4 4 2 2 2 4" xfId="40696"/>
    <cellStyle name="표준 35 4 4 2 2 3" xfId="19458"/>
    <cellStyle name="표준 35 4 4 2 2 4" xfId="25621"/>
    <cellStyle name="표준 35 4 4 2 2 4 2" xfId="48015"/>
    <cellStyle name="표준 35 4 4 2 2 5" xfId="35714"/>
    <cellStyle name="표준 35 4 4 2 3" xfId="7958"/>
    <cellStyle name="표준 35 4 4 2 3 2" xfId="19460"/>
    <cellStyle name="표준 35 4 4 2 3 3" xfId="28112"/>
    <cellStyle name="표준 35 4 4 2 3 3 2" xfId="50506"/>
    <cellStyle name="표준 35 4 4 2 3 4" xfId="38205"/>
    <cellStyle name="표준 35 4 4 2 4" xfId="19457"/>
    <cellStyle name="표준 35 4 4 2 5" xfId="23130"/>
    <cellStyle name="표준 35 4 4 2 5 2" xfId="45524"/>
    <cellStyle name="표준 35 4 4 2 6" xfId="33222"/>
    <cellStyle name="표준 35 4 4 3" xfId="4221"/>
    <cellStyle name="표준 35 4 4 3 2" xfId="9204"/>
    <cellStyle name="표준 35 4 4 3 2 2" xfId="19462"/>
    <cellStyle name="표준 35 4 4 3 2 3" xfId="29358"/>
    <cellStyle name="표준 35 4 4 3 2 3 2" xfId="51752"/>
    <cellStyle name="표준 35 4 4 3 2 4" xfId="39451"/>
    <cellStyle name="표준 35 4 4 3 3" xfId="19461"/>
    <cellStyle name="표준 35 4 4 3 4" xfId="24376"/>
    <cellStyle name="표준 35 4 4 3 4 2" xfId="46770"/>
    <cellStyle name="표준 35 4 4 3 5" xfId="34469"/>
    <cellStyle name="표준 35 4 4 4" xfId="6713"/>
    <cellStyle name="표준 35 4 4 4 2" xfId="19463"/>
    <cellStyle name="표준 35 4 4 4 3" xfId="26867"/>
    <cellStyle name="표준 35 4 4 4 3 2" xfId="49261"/>
    <cellStyle name="표준 35 4 4 4 4" xfId="36960"/>
    <cellStyle name="표준 35 4 4 5" xfId="19456"/>
    <cellStyle name="표준 35 4 4 6" xfId="21885"/>
    <cellStyle name="표준 35 4 4 6 2" xfId="44279"/>
    <cellStyle name="표준 35 4 4 7" xfId="31977"/>
    <cellStyle name="표준 35 4 5" xfId="2142"/>
    <cellStyle name="표준 35 4 5 2" xfId="4636"/>
    <cellStyle name="표준 35 4 5 2 2" xfId="9619"/>
    <cellStyle name="표준 35 4 5 2 2 2" xfId="19466"/>
    <cellStyle name="표준 35 4 5 2 2 3" xfId="29773"/>
    <cellStyle name="표준 35 4 5 2 2 3 2" xfId="52167"/>
    <cellStyle name="표준 35 4 5 2 2 4" xfId="39866"/>
    <cellStyle name="표준 35 4 5 2 3" xfId="19465"/>
    <cellStyle name="표준 35 4 5 2 4" xfId="24791"/>
    <cellStyle name="표준 35 4 5 2 4 2" xfId="47185"/>
    <cellStyle name="표준 35 4 5 2 5" xfId="34884"/>
    <cellStyle name="표준 35 4 5 3" xfId="7128"/>
    <cellStyle name="표준 35 4 5 3 2" xfId="19467"/>
    <cellStyle name="표준 35 4 5 3 3" xfId="27282"/>
    <cellStyle name="표준 35 4 5 3 3 2" xfId="49676"/>
    <cellStyle name="표준 35 4 5 3 4" xfId="37375"/>
    <cellStyle name="표준 35 4 5 4" xfId="19464"/>
    <cellStyle name="표준 35 4 5 5" xfId="22300"/>
    <cellStyle name="표준 35 4 5 5 2" xfId="44694"/>
    <cellStyle name="표준 35 4 5 6" xfId="32392"/>
    <cellStyle name="표준 35 4 6" xfId="3391"/>
    <cellStyle name="표준 35 4 6 2" xfId="8374"/>
    <cellStyle name="표준 35 4 6 2 2" xfId="19469"/>
    <cellStyle name="표준 35 4 6 2 3" xfId="28528"/>
    <cellStyle name="표준 35 4 6 2 3 2" xfId="50922"/>
    <cellStyle name="표준 35 4 6 2 4" xfId="38621"/>
    <cellStyle name="표준 35 4 6 3" xfId="19468"/>
    <cellStyle name="표준 35 4 6 4" xfId="23546"/>
    <cellStyle name="표준 35 4 6 4 2" xfId="45940"/>
    <cellStyle name="표준 35 4 6 5" xfId="33639"/>
    <cellStyle name="표준 35 4 7" xfId="5883"/>
    <cellStyle name="표준 35 4 7 2" xfId="19470"/>
    <cellStyle name="표준 35 4 7 3" xfId="26037"/>
    <cellStyle name="표준 35 4 7 3 2" xfId="48431"/>
    <cellStyle name="표준 35 4 7 4" xfId="36130"/>
    <cellStyle name="표준 35 4 8" xfId="19423"/>
    <cellStyle name="표준 35 4 9" xfId="21055"/>
    <cellStyle name="표준 35 4 9 2" xfId="43449"/>
    <cellStyle name="표준 35 5" xfId="974"/>
    <cellStyle name="표준 35 5 2" xfId="1400"/>
    <cellStyle name="표준 35 5 2 2" xfId="2658"/>
    <cellStyle name="표준 35 5 2 2 2" xfId="5152"/>
    <cellStyle name="표준 35 5 2 2 2 2" xfId="10135"/>
    <cellStyle name="표준 35 5 2 2 2 2 2" xfId="19475"/>
    <cellStyle name="표준 35 5 2 2 2 2 3" xfId="30289"/>
    <cellStyle name="표준 35 5 2 2 2 2 3 2" xfId="52683"/>
    <cellStyle name="표준 35 5 2 2 2 2 4" xfId="40382"/>
    <cellStyle name="표준 35 5 2 2 2 3" xfId="19474"/>
    <cellStyle name="표준 35 5 2 2 2 4" xfId="25307"/>
    <cellStyle name="표준 35 5 2 2 2 4 2" xfId="47701"/>
    <cellStyle name="표준 35 5 2 2 2 5" xfId="35400"/>
    <cellStyle name="표준 35 5 2 2 3" xfId="7644"/>
    <cellStyle name="표준 35 5 2 2 3 2" xfId="19476"/>
    <cellStyle name="표준 35 5 2 2 3 3" xfId="27798"/>
    <cellStyle name="표준 35 5 2 2 3 3 2" xfId="50192"/>
    <cellStyle name="표준 35 5 2 2 3 4" xfId="37891"/>
    <cellStyle name="표준 35 5 2 2 4" xfId="19473"/>
    <cellStyle name="표준 35 5 2 2 5" xfId="22816"/>
    <cellStyle name="표준 35 5 2 2 5 2" xfId="45210"/>
    <cellStyle name="표준 35 5 2 2 6" xfId="32908"/>
    <cellStyle name="표준 35 5 2 3" xfId="3907"/>
    <cellStyle name="표준 35 5 2 3 2" xfId="8890"/>
    <cellStyle name="표준 35 5 2 3 2 2" xfId="19478"/>
    <cellStyle name="표준 35 5 2 3 2 3" xfId="29044"/>
    <cellStyle name="표준 35 5 2 3 2 3 2" xfId="51438"/>
    <cellStyle name="표준 35 5 2 3 2 4" xfId="39137"/>
    <cellStyle name="표준 35 5 2 3 3" xfId="19477"/>
    <cellStyle name="표준 35 5 2 3 4" xfId="24062"/>
    <cellStyle name="표준 35 5 2 3 4 2" xfId="46456"/>
    <cellStyle name="표준 35 5 2 3 5" xfId="34155"/>
    <cellStyle name="표준 35 5 2 4" xfId="6399"/>
    <cellStyle name="표준 35 5 2 4 2" xfId="19479"/>
    <cellStyle name="표준 35 5 2 4 3" xfId="26553"/>
    <cellStyle name="표준 35 5 2 4 3 2" xfId="48947"/>
    <cellStyle name="표준 35 5 2 4 4" xfId="36646"/>
    <cellStyle name="표준 35 5 2 5" xfId="19472"/>
    <cellStyle name="표준 35 5 2 6" xfId="21571"/>
    <cellStyle name="표준 35 5 2 6 2" xfId="43965"/>
    <cellStyle name="표준 35 5 2 7" xfId="31663"/>
    <cellStyle name="표준 35 5 3" xfId="1825"/>
    <cellStyle name="표준 35 5 3 2" xfId="3073"/>
    <cellStyle name="표준 35 5 3 2 2" xfId="5567"/>
    <cellStyle name="표준 35 5 3 2 2 2" xfId="10550"/>
    <cellStyle name="표준 35 5 3 2 2 2 2" xfId="19483"/>
    <cellStyle name="표준 35 5 3 2 2 2 3" xfId="30704"/>
    <cellStyle name="표준 35 5 3 2 2 2 3 2" xfId="53098"/>
    <cellStyle name="표준 35 5 3 2 2 2 4" xfId="40797"/>
    <cellStyle name="표준 35 5 3 2 2 3" xfId="19482"/>
    <cellStyle name="표준 35 5 3 2 2 4" xfId="25722"/>
    <cellStyle name="표준 35 5 3 2 2 4 2" xfId="48116"/>
    <cellStyle name="표준 35 5 3 2 2 5" xfId="35815"/>
    <cellStyle name="표준 35 5 3 2 3" xfId="8059"/>
    <cellStyle name="표준 35 5 3 2 3 2" xfId="19484"/>
    <cellStyle name="표준 35 5 3 2 3 3" xfId="28213"/>
    <cellStyle name="표준 35 5 3 2 3 3 2" xfId="50607"/>
    <cellStyle name="표준 35 5 3 2 3 4" xfId="38306"/>
    <cellStyle name="표준 35 5 3 2 4" xfId="19481"/>
    <cellStyle name="표준 35 5 3 2 5" xfId="23231"/>
    <cellStyle name="표준 35 5 3 2 5 2" xfId="45625"/>
    <cellStyle name="표준 35 5 3 2 6" xfId="33323"/>
    <cellStyle name="표준 35 5 3 3" xfId="4322"/>
    <cellStyle name="표준 35 5 3 3 2" xfId="9305"/>
    <cellStyle name="표준 35 5 3 3 2 2" xfId="19486"/>
    <cellStyle name="표준 35 5 3 3 2 3" xfId="29459"/>
    <cellStyle name="표준 35 5 3 3 2 3 2" xfId="51853"/>
    <cellStyle name="표준 35 5 3 3 2 4" xfId="39552"/>
    <cellStyle name="표준 35 5 3 3 3" xfId="19485"/>
    <cellStyle name="표준 35 5 3 3 4" xfId="24477"/>
    <cellStyle name="표준 35 5 3 3 4 2" xfId="46871"/>
    <cellStyle name="표준 35 5 3 3 5" xfId="34570"/>
    <cellStyle name="표준 35 5 3 4" xfId="6814"/>
    <cellStyle name="표준 35 5 3 4 2" xfId="19487"/>
    <cellStyle name="표준 35 5 3 4 3" xfId="26968"/>
    <cellStyle name="표준 35 5 3 4 3 2" xfId="49362"/>
    <cellStyle name="표준 35 5 3 4 4" xfId="37061"/>
    <cellStyle name="표준 35 5 3 5" xfId="19480"/>
    <cellStyle name="표준 35 5 3 6" xfId="21986"/>
    <cellStyle name="표준 35 5 3 6 2" xfId="44380"/>
    <cellStyle name="표준 35 5 3 7" xfId="32078"/>
    <cellStyle name="표준 35 5 4" xfId="2243"/>
    <cellStyle name="표준 35 5 4 2" xfId="4737"/>
    <cellStyle name="표준 35 5 4 2 2" xfId="9720"/>
    <cellStyle name="표준 35 5 4 2 2 2" xfId="19490"/>
    <cellStyle name="표준 35 5 4 2 2 3" xfId="29874"/>
    <cellStyle name="표준 35 5 4 2 2 3 2" xfId="52268"/>
    <cellStyle name="표준 35 5 4 2 2 4" xfId="39967"/>
    <cellStyle name="표준 35 5 4 2 3" xfId="19489"/>
    <cellStyle name="표준 35 5 4 2 4" xfId="24892"/>
    <cellStyle name="표준 35 5 4 2 4 2" xfId="47286"/>
    <cellStyle name="표준 35 5 4 2 5" xfId="34985"/>
    <cellStyle name="표준 35 5 4 3" xfId="7229"/>
    <cellStyle name="표준 35 5 4 3 2" xfId="19491"/>
    <cellStyle name="표준 35 5 4 3 3" xfId="27383"/>
    <cellStyle name="표준 35 5 4 3 3 2" xfId="49777"/>
    <cellStyle name="표준 35 5 4 3 4" xfId="37476"/>
    <cellStyle name="표준 35 5 4 4" xfId="19488"/>
    <cellStyle name="표준 35 5 4 5" xfId="22401"/>
    <cellStyle name="표준 35 5 4 5 2" xfId="44795"/>
    <cellStyle name="표준 35 5 4 6" xfId="32493"/>
    <cellStyle name="표준 35 5 5" xfId="3492"/>
    <cellStyle name="표준 35 5 5 2" xfId="8475"/>
    <cellStyle name="표준 35 5 5 2 2" xfId="19493"/>
    <cellStyle name="표준 35 5 5 2 3" xfId="28629"/>
    <cellStyle name="표준 35 5 5 2 3 2" xfId="51023"/>
    <cellStyle name="표준 35 5 5 2 4" xfId="38722"/>
    <cellStyle name="표준 35 5 5 3" xfId="19492"/>
    <cellStyle name="표준 35 5 5 4" xfId="23647"/>
    <cellStyle name="표준 35 5 5 4 2" xfId="46041"/>
    <cellStyle name="표준 35 5 5 5" xfId="33740"/>
    <cellStyle name="표준 35 5 6" xfId="5984"/>
    <cellStyle name="표준 35 5 6 2" xfId="19494"/>
    <cellStyle name="표준 35 5 6 3" xfId="26138"/>
    <cellStyle name="표준 35 5 6 3 2" xfId="48532"/>
    <cellStyle name="표준 35 5 6 4" xfId="36231"/>
    <cellStyle name="표준 35 5 7" xfId="19471"/>
    <cellStyle name="표준 35 5 8" xfId="21156"/>
    <cellStyle name="표준 35 5 8 2" xfId="43550"/>
    <cellStyle name="표준 35 5 9" xfId="31248"/>
    <cellStyle name="표준 35 6" xfId="1206"/>
    <cellStyle name="표준 35 6 2" xfId="2464"/>
    <cellStyle name="표준 35 6 2 2" xfId="4958"/>
    <cellStyle name="표준 35 6 2 2 2" xfId="9941"/>
    <cellStyle name="표준 35 6 2 2 2 2" xfId="19498"/>
    <cellStyle name="표준 35 6 2 2 2 3" xfId="30095"/>
    <cellStyle name="표준 35 6 2 2 2 3 2" xfId="52489"/>
    <cellStyle name="표준 35 6 2 2 2 4" xfId="40188"/>
    <cellStyle name="표준 35 6 2 2 3" xfId="19497"/>
    <cellStyle name="표준 35 6 2 2 4" xfId="25113"/>
    <cellStyle name="표준 35 6 2 2 4 2" xfId="47507"/>
    <cellStyle name="표준 35 6 2 2 5" xfId="35206"/>
    <cellStyle name="표준 35 6 2 3" xfId="7450"/>
    <cellStyle name="표준 35 6 2 3 2" xfId="19499"/>
    <cellStyle name="표준 35 6 2 3 3" xfId="27604"/>
    <cellStyle name="표준 35 6 2 3 3 2" xfId="49998"/>
    <cellStyle name="표준 35 6 2 3 4" xfId="37697"/>
    <cellStyle name="표준 35 6 2 4" xfId="19496"/>
    <cellStyle name="표준 35 6 2 5" xfId="22622"/>
    <cellStyle name="표준 35 6 2 5 2" xfId="45016"/>
    <cellStyle name="표준 35 6 2 6" xfId="32714"/>
    <cellStyle name="표준 35 6 3" xfId="3713"/>
    <cellStyle name="표준 35 6 3 2" xfId="8696"/>
    <cellStyle name="표준 35 6 3 2 2" xfId="19501"/>
    <cellStyle name="표준 35 6 3 2 3" xfId="28850"/>
    <cellStyle name="표준 35 6 3 2 3 2" xfId="51244"/>
    <cellStyle name="표준 35 6 3 2 4" xfId="38943"/>
    <cellStyle name="표준 35 6 3 3" xfId="19500"/>
    <cellStyle name="표준 35 6 3 4" xfId="23868"/>
    <cellStyle name="표준 35 6 3 4 2" xfId="46262"/>
    <cellStyle name="표준 35 6 3 5" xfId="33961"/>
    <cellStyle name="표준 35 6 4" xfId="6205"/>
    <cellStyle name="표준 35 6 4 2" xfId="19502"/>
    <cellStyle name="표준 35 6 4 3" xfId="26359"/>
    <cellStyle name="표준 35 6 4 3 2" xfId="48753"/>
    <cellStyle name="표준 35 6 4 4" xfId="36452"/>
    <cellStyle name="표준 35 6 5" xfId="19495"/>
    <cellStyle name="표준 35 6 6" xfId="21377"/>
    <cellStyle name="표준 35 6 6 2" xfId="43771"/>
    <cellStyle name="표준 35 6 7" xfId="31469"/>
    <cellStyle name="표준 35 7" xfId="1631"/>
    <cellStyle name="표준 35 7 2" xfId="2879"/>
    <cellStyle name="표준 35 7 2 2" xfId="5373"/>
    <cellStyle name="표준 35 7 2 2 2" xfId="10356"/>
    <cellStyle name="표준 35 7 2 2 2 2" xfId="19506"/>
    <cellStyle name="표준 35 7 2 2 2 3" xfId="30510"/>
    <cellStyle name="표준 35 7 2 2 2 3 2" xfId="52904"/>
    <cellStyle name="표준 35 7 2 2 2 4" xfId="40603"/>
    <cellStyle name="표준 35 7 2 2 3" xfId="19505"/>
    <cellStyle name="표준 35 7 2 2 4" xfId="25528"/>
    <cellStyle name="표준 35 7 2 2 4 2" xfId="47922"/>
    <cellStyle name="표준 35 7 2 2 5" xfId="35621"/>
    <cellStyle name="표준 35 7 2 3" xfId="7865"/>
    <cellStyle name="표준 35 7 2 3 2" xfId="19507"/>
    <cellStyle name="표준 35 7 2 3 3" xfId="28019"/>
    <cellStyle name="표준 35 7 2 3 3 2" xfId="50413"/>
    <cellStyle name="표준 35 7 2 3 4" xfId="38112"/>
    <cellStyle name="표준 35 7 2 4" xfId="19504"/>
    <cellStyle name="표준 35 7 2 5" xfId="23037"/>
    <cellStyle name="표준 35 7 2 5 2" xfId="45431"/>
    <cellStyle name="표준 35 7 2 6" xfId="33129"/>
    <cellStyle name="표준 35 7 3" xfId="4128"/>
    <cellStyle name="표준 35 7 3 2" xfId="9111"/>
    <cellStyle name="표준 35 7 3 2 2" xfId="19509"/>
    <cellStyle name="표준 35 7 3 2 3" xfId="29265"/>
    <cellStyle name="표준 35 7 3 2 3 2" xfId="51659"/>
    <cellStyle name="표준 35 7 3 2 4" xfId="39358"/>
    <cellStyle name="표준 35 7 3 3" xfId="19508"/>
    <cellStyle name="표준 35 7 3 4" xfId="24283"/>
    <cellStyle name="표준 35 7 3 4 2" xfId="46677"/>
    <cellStyle name="표준 35 7 3 5" xfId="34376"/>
    <cellStyle name="표준 35 7 4" xfId="6620"/>
    <cellStyle name="표준 35 7 4 2" xfId="19510"/>
    <cellStyle name="표준 35 7 4 3" xfId="26774"/>
    <cellStyle name="표준 35 7 4 3 2" xfId="49168"/>
    <cellStyle name="표준 35 7 4 4" xfId="36867"/>
    <cellStyle name="표준 35 7 5" xfId="19503"/>
    <cellStyle name="표준 35 7 6" xfId="21792"/>
    <cellStyle name="표준 35 7 6 2" xfId="44186"/>
    <cellStyle name="표준 35 7 7" xfId="31884"/>
    <cellStyle name="표준 35 8" xfId="2049"/>
    <cellStyle name="표준 35 8 2" xfId="4543"/>
    <cellStyle name="표준 35 8 2 2" xfId="9526"/>
    <cellStyle name="표준 35 8 2 2 2" xfId="19513"/>
    <cellStyle name="표준 35 8 2 2 3" xfId="29680"/>
    <cellStyle name="표준 35 8 2 2 3 2" xfId="52074"/>
    <cellStyle name="표준 35 8 2 2 4" xfId="39773"/>
    <cellStyle name="표준 35 8 2 3" xfId="19512"/>
    <cellStyle name="표준 35 8 2 4" xfId="24698"/>
    <cellStyle name="표준 35 8 2 4 2" xfId="47092"/>
    <cellStyle name="표준 35 8 2 5" xfId="34791"/>
    <cellStyle name="표준 35 8 3" xfId="7035"/>
    <cellStyle name="표준 35 8 3 2" xfId="19514"/>
    <cellStyle name="표준 35 8 3 3" xfId="27189"/>
    <cellStyle name="표준 35 8 3 3 2" xfId="49583"/>
    <cellStyle name="표준 35 8 3 4" xfId="37282"/>
    <cellStyle name="표준 35 8 4" xfId="19511"/>
    <cellStyle name="표준 35 8 5" xfId="22207"/>
    <cellStyle name="표준 35 8 5 2" xfId="44601"/>
    <cellStyle name="표준 35 8 6" xfId="32299"/>
    <cellStyle name="표준 35 9" xfId="3298"/>
    <cellStyle name="표준 35 9 2" xfId="8281"/>
    <cellStyle name="표준 35 9 2 2" xfId="19516"/>
    <cellStyle name="표준 35 9 2 3" xfId="28435"/>
    <cellStyle name="표준 35 9 2 3 2" xfId="50829"/>
    <cellStyle name="표준 35 9 2 4" xfId="38528"/>
    <cellStyle name="표준 35 9 3" xfId="19515"/>
    <cellStyle name="표준 35 9 4" xfId="23453"/>
    <cellStyle name="표준 35 9 4 2" xfId="45847"/>
    <cellStyle name="표준 35 9 5" xfId="33546"/>
    <cellStyle name="표준 36" xfId="858"/>
    <cellStyle name="표준 36 10" xfId="21047"/>
    <cellStyle name="표준 36 10 2" xfId="43441"/>
    <cellStyle name="표준 36 11" xfId="31139"/>
    <cellStyle name="표준 36 2" xfId="955"/>
    <cellStyle name="표준 36 2 10" xfId="31232"/>
    <cellStyle name="표준 36 2 2" xfId="1152"/>
    <cellStyle name="표준 36 2 2 2" xfId="1578"/>
    <cellStyle name="표준 36 2 2 2 2" xfId="2836"/>
    <cellStyle name="표준 36 2 2 2 2 2" xfId="5330"/>
    <cellStyle name="표준 36 2 2 2 2 2 2" xfId="10313"/>
    <cellStyle name="표준 36 2 2 2 2 2 2 2" xfId="19523"/>
    <cellStyle name="표준 36 2 2 2 2 2 2 3" xfId="30467"/>
    <cellStyle name="표준 36 2 2 2 2 2 2 3 2" xfId="52861"/>
    <cellStyle name="표준 36 2 2 2 2 2 2 4" xfId="40560"/>
    <cellStyle name="표준 36 2 2 2 2 2 3" xfId="19522"/>
    <cellStyle name="표준 36 2 2 2 2 2 4" xfId="25485"/>
    <cellStyle name="표준 36 2 2 2 2 2 4 2" xfId="47879"/>
    <cellStyle name="표준 36 2 2 2 2 2 5" xfId="35578"/>
    <cellStyle name="표준 36 2 2 2 2 3" xfId="7822"/>
    <cellStyle name="표준 36 2 2 2 2 3 2" xfId="19524"/>
    <cellStyle name="표준 36 2 2 2 2 3 3" xfId="27976"/>
    <cellStyle name="표준 36 2 2 2 2 3 3 2" xfId="50370"/>
    <cellStyle name="표준 36 2 2 2 2 3 4" xfId="38069"/>
    <cellStyle name="표준 36 2 2 2 2 4" xfId="19521"/>
    <cellStyle name="표준 36 2 2 2 2 5" xfId="22994"/>
    <cellStyle name="표준 36 2 2 2 2 5 2" xfId="45388"/>
    <cellStyle name="표준 36 2 2 2 2 6" xfId="33086"/>
    <cellStyle name="표준 36 2 2 2 3" xfId="4085"/>
    <cellStyle name="표준 36 2 2 2 3 2" xfId="9068"/>
    <cellStyle name="표준 36 2 2 2 3 2 2" xfId="19526"/>
    <cellStyle name="표준 36 2 2 2 3 2 3" xfId="29222"/>
    <cellStyle name="표준 36 2 2 2 3 2 3 2" xfId="51616"/>
    <cellStyle name="표준 36 2 2 2 3 2 4" xfId="39315"/>
    <cellStyle name="표준 36 2 2 2 3 3" xfId="19525"/>
    <cellStyle name="표준 36 2 2 2 3 4" xfId="24240"/>
    <cellStyle name="표준 36 2 2 2 3 4 2" xfId="46634"/>
    <cellStyle name="표준 36 2 2 2 3 5" xfId="34333"/>
    <cellStyle name="표준 36 2 2 2 4" xfId="6577"/>
    <cellStyle name="표준 36 2 2 2 4 2" xfId="19527"/>
    <cellStyle name="표준 36 2 2 2 4 3" xfId="26731"/>
    <cellStyle name="표준 36 2 2 2 4 3 2" xfId="49125"/>
    <cellStyle name="표준 36 2 2 2 4 4" xfId="36824"/>
    <cellStyle name="표준 36 2 2 2 5" xfId="19520"/>
    <cellStyle name="표준 36 2 2 2 6" xfId="21749"/>
    <cellStyle name="표준 36 2 2 2 6 2" xfId="44143"/>
    <cellStyle name="표준 36 2 2 2 7" xfId="31841"/>
    <cellStyle name="표준 36 2 2 3" xfId="2003"/>
    <cellStyle name="표준 36 2 2 3 2" xfId="3251"/>
    <cellStyle name="표준 36 2 2 3 2 2" xfId="5745"/>
    <cellStyle name="표준 36 2 2 3 2 2 2" xfId="10728"/>
    <cellStyle name="표준 36 2 2 3 2 2 2 2" xfId="19531"/>
    <cellStyle name="표준 36 2 2 3 2 2 2 3" xfId="30882"/>
    <cellStyle name="표준 36 2 2 3 2 2 2 3 2" xfId="53276"/>
    <cellStyle name="표준 36 2 2 3 2 2 2 4" xfId="40975"/>
    <cellStyle name="표준 36 2 2 3 2 2 3" xfId="19530"/>
    <cellStyle name="표준 36 2 2 3 2 2 4" xfId="25900"/>
    <cellStyle name="표준 36 2 2 3 2 2 4 2" xfId="48294"/>
    <cellStyle name="표준 36 2 2 3 2 2 5" xfId="35993"/>
    <cellStyle name="표준 36 2 2 3 2 3" xfId="8237"/>
    <cellStyle name="표준 36 2 2 3 2 3 2" xfId="19532"/>
    <cellStyle name="표준 36 2 2 3 2 3 3" xfId="28391"/>
    <cellStyle name="표준 36 2 2 3 2 3 3 2" xfId="50785"/>
    <cellStyle name="표준 36 2 2 3 2 3 4" xfId="38484"/>
    <cellStyle name="표준 36 2 2 3 2 4" xfId="19529"/>
    <cellStyle name="표준 36 2 2 3 2 5" xfId="23409"/>
    <cellStyle name="표준 36 2 2 3 2 5 2" xfId="45803"/>
    <cellStyle name="표준 36 2 2 3 2 6" xfId="33501"/>
    <cellStyle name="표준 36 2 2 3 3" xfId="4500"/>
    <cellStyle name="표준 36 2 2 3 3 2" xfId="9483"/>
    <cellStyle name="표준 36 2 2 3 3 2 2" xfId="19534"/>
    <cellStyle name="표준 36 2 2 3 3 2 3" xfId="29637"/>
    <cellStyle name="표준 36 2 2 3 3 2 3 2" xfId="52031"/>
    <cellStyle name="표준 36 2 2 3 3 2 4" xfId="39730"/>
    <cellStyle name="표준 36 2 2 3 3 3" xfId="19533"/>
    <cellStyle name="표준 36 2 2 3 3 4" xfId="24655"/>
    <cellStyle name="표준 36 2 2 3 3 4 2" xfId="47049"/>
    <cellStyle name="표준 36 2 2 3 3 5" xfId="34748"/>
    <cellStyle name="표준 36 2 2 3 4" xfId="6992"/>
    <cellStyle name="표준 36 2 2 3 4 2" xfId="19535"/>
    <cellStyle name="표준 36 2 2 3 4 3" xfId="27146"/>
    <cellStyle name="표준 36 2 2 3 4 3 2" xfId="49540"/>
    <cellStyle name="표준 36 2 2 3 4 4" xfId="37239"/>
    <cellStyle name="표준 36 2 2 3 5" xfId="19528"/>
    <cellStyle name="표준 36 2 2 3 6" xfId="22164"/>
    <cellStyle name="표준 36 2 2 3 6 2" xfId="44558"/>
    <cellStyle name="표준 36 2 2 3 7" xfId="32256"/>
    <cellStyle name="표준 36 2 2 4" xfId="2421"/>
    <cellStyle name="표준 36 2 2 4 2" xfId="4915"/>
    <cellStyle name="표준 36 2 2 4 2 2" xfId="9898"/>
    <cellStyle name="표준 36 2 2 4 2 2 2" xfId="19538"/>
    <cellStyle name="표준 36 2 2 4 2 2 3" xfId="30052"/>
    <cellStyle name="표준 36 2 2 4 2 2 3 2" xfId="52446"/>
    <cellStyle name="표준 36 2 2 4 2 2 4" xfId="40145"/>
    <cellStyle name="표준 36 2 2 4 2 3" xfId="19537"/>
    <cellStyle name="표준 36 2 2 4 2 4" xfId="25070"/>
    <cellStyle name="표준 36 2 2 4 2 4 2" xfId="47464"/>
    <cellStyle name="표준 36 2 2 4 2 5" xfId="35163"/>
    <cellStyle name="표준 36 2 2 4 3" xfId="7407"/>
    <cellStyle name="표준 36 2 2 4 3 2" xfId="19539"/>
    <cellStyle name="표준 36 2 2 4 3 3" xfId="27561"/>
    <cellStyle name="표준 36 2 2 4 3 3 2" xfId="49955"/>
    <cellStyle name="표준 36 2 2 4 3 4" xfId="37654"/>
    <cellStyle name="표준 36 2 2 4 4" xfId="19536"/>
    <cellStyle name="표준 36 2 2 4 5" xfId="22579"/>
    <cellStyle name="표준 36 2 2 4 5 2" xfId="44973"/>
    <cellStyle name="표준 36 2 2 4 6" xfId="32671"/>
    <cellStyle name="표준 36 2 2 5" xfId="3670"/>
    <cellStyle name="표준 36 2 2 5 2" xfId="8653"/>
    <cellStyle name="표준 36 2 2 5 2 2" xfId="19541"/>
    <cellStyle name="표준 36 2 2 5 2 3" xfId="28807"/>
    <cellStyle name="표준 36 2 2 5 2 3 2" xfId="51201"/>
    <cellStyle name="표준 36 2 2 5 2 4" xfId="38900"/>
    <cellStyle name="표준 36 2 2 5 3" xfId="19540"/>
    <cellStyle name="표준 36 2 2 5 4" xfId="23825"/>
    <cellStyle name="표준 36 2 2 5 4 2" xfId="46219"/>
    <cellStyle name="표준 36 2 2 5 5" xfId="33918"/>
    <cellStyle name="표준 36 2 2 6" xfId="6162"/>
    <cellStyle name="표준 36 2 2 6 2" xfId="19542"/>
    <cellStyle name="표준 36 2 2 6 3" xfId="26316"/>
    <cellStyle name="표준 36 2 2 6 3 2" xfId="48710"/>
    <cellStyle name="표준 36 2 2 6 4" xfId="36409"/>
    <cellStyle name="표준 36 2 2 7" xfId="19519"/>
    <cellStyle name="표준 36 2 2 8" xfId="21334"/>
    <cellStyle name="표준 36 2 2 8 2" xfId="43728"/>
    <cellStyle name="표준 36 2 2 9" xfId="31426"/>
    <cellStyle name="표준 36 2 3" xfId="1384"/>
    <cellStyle name="표준 36 2 3 2" xfId="2642"/>
    <cellStyle name="표준 36 2 3 2 2" xfId="5136"/>
    <cellStyle name="표준 36 2 3 2 2 2" xfId="10119"/>
    <cellStyle name="표준 36 2 3 2 2 2 2" xfId="19546"/>
    <cellStyle name="표준 36 2 3 2 2 2 3" xfId="30273"/>
    <cellStyle name="표준 36 2 3 2 2 2 3 2" xfId="52667"/>
    <cellStyle name="표준 36 2 3 2 2 2 4" xfId="40366"/>
    <cellStyle name="표준 36 2 3 2 2 3" xfId="19545"/>
    <cellStyle name="표준 36 2 3 2 2 4" xfId="25291"/>
    <cellStyle name="표준 36 2 3 2 2 4 2" xfId="47685"/>
    <cellStyle name="표준 36 2 3 2 2 5" xfId="35384"/>
    <cellStyle name="표준 36 2 3 2 3" xfId="7628"/>
    <cellStyle name="표준 36 2 3 2 3 2" xfId="19547"/>
    <cellStyle name="표준 36 2 3 2 3 3" xfId="27782"/>
    <cellStyle name="표준 36 2 3 2 3 3 2" xfId="50176"/>
    <cellStyle name="표준 36 2 3 2 3 4" xfId="37875"/>
    <cellStyle name="표준 36 2 3 2 4" xfId="19544"/>
    <cellStyle name="표준 36 2 3 2 5" xfId="22800"/>
    <cellStyle name="표준 36 2 3 2 5 2" xfId="45194"/>
    <cellStyle name="표준 36 2 3 2 6" xfId="32892"/>
    <cellStyle name="표준 36 2 3 3" xfId="3891"/>
    <cellStyle name="표준 36 2 3 3 2" xfId="8874"/>
    <cellStyle name="표준 36 2 3 3 2 2" xfId="19549"/>
    <cellStyle name="표준 36 2 3 3 2 3" xfId="29028"/>
    <cellStyle name="표준 36 2 3 3 2 3 2" xfId="51422"/>
    <cellStyle name="표준 36 2 3 3 2 4" xfId="39121"/>
    <cellStyle name="표준 36 2 3 3 3" xfId="19548"/>
    <cellStyle name="표준 36 2 3 3 4" xfId="24046"/>
    <cellStyle name="표준 36 2 3 3 4 2" xfId="46440"/>
    <cellStyle name="표준 36 2 3 3 5" xfId="34139"/>
    <cellStyle name="표준 36 2 3 4" xfId="6383"/>
    <cellStyle name="표준 36 2 3 4 2" xfId="19550"/>
    <cellStyle name="표준 36 2 3 4 3" xfId="26537"/>
    <cellStyle name="표준 36 2 3 4 3 2" xfId="48931"/>
    <cellStyle name="표준 36 2 3 4 4" xfId="36630"/>
    <cellStyle name="표준 36 2 3 5" xfId="19543"/>
    <cellStyle name="표준 36 2 3 6" xfId="21555"/>
    <cellStyle name="표준 36 2 3 6 2" xfId="43949"/>
    <cellStyle name="표준 36 2 3 7" xfId="31647"/>
    <cellStyle name="표준 36 2 4" xfId="1809"/>
    <cellStyle name="표준 36 2 4 2" xfId="3057"/>
    <cellStyle name="표준 36 2 4 2 2" xfId="5551"/>
    <cellStyle name="표준 36 2 4 2 2 2" xfId="10534"/>
    <cellStyle name="표준 36 2 4 2 2 2 2" xfId="19554"/>
    <cellStyle name="표준 36 2 4 2 2 2 3" xfId="30688"/>
    <cellStyle name="표준 36 2 4 2 2 2 3 2" xfId="53082"/>
    <cellStyle name="표준 36 2 4 2 2 2 4" xfId="40781"/>
    <cellStyle name="표준 36 2 4 2 2 3" xfId="19553"/>
    <cellStyle name="표준 36 2 4 2 2 4" xfId="25706"/>
    <cellStyle name="표준 36 2 4 2 2 4 2" xfId="48100"/>
    <cellStyle name="표준 36 2 4 2 2 5" xfId="35799"/>
    <cellStyle name="표준 36 2 4 2 3" xfId="8043"/>
    <cellStyle name="표준 36 2 4 2 3 2" xfId="19555"/>
    <cellStyle name="표준 36 2 4 2 3 3" xfId="28197"/>
    <cellStyle name="표준 36 2 4 2 3 3 2" xfId="50591"/>
    <cellStyle name="표준 36 2 4 2 3 4" xfId="38290"/>
    <cellStyle name="표준 36 2 4 2 4" xfId="19552"/>
    <cellStyle name="표준 36 2 4 2 5" xfId="23215"/>
    <cellStyle name="표준 36 2 4 2 5 2" xfId="45609"/>
    <cellStyle name="표준 36 2 4 2 6" xfId="33307"/>
    <cellStyle name="표준 36 2 4 3" xfId="4306"/>
    <cellStyle name="표준 36 2 4 3 2" xfId="9289"/>
    <cellStyle name="표준 36 2 4 3 2 2" xfId="19557"/>
    <cellStyle name="표준 36 2 4 3 2 3" xfId="29443"/>
    <cellStyle name="표준 36 2 4 3 2 3 2" xfId="51837"/>
    <cellStyle name="표준 36 2 4 3 2 4" xfId="39536"/>
    <cellStyle name="표준 36 2 4 3 3" xfId="19556"/>
    <cellStyle name="표준 36 2 4 3 4" xfId="24461"/>
    <cellStyle name="표준 36 2 4 3 4 2" xfId="46855"/>
    <cellStyle name="표준 36 2 4 3 5" xfId="34554"/>
    <cellStyle name="표준 36 2 4 4" xfId="6798"/>
    <cellStyle name="표준 36 2 4 4 2" xfId="19558"/>
    <cellStyle name="표준 36 2 4 4 3" xfId="26952"/>
    <cellStyle name="표준 36 2 4 4 3 2" xfId="49346"/>
    <cellStyle name="표준 36 2 4 4 4" xfId="37045"/>
    <cellStyle name="표준 36 2 4 5" xfId="19551"/>
    <cellStyle name="표준 36 2 4 6" xfId="21970"/>
    <cellStyle name="표준 36 2 4 6 2" xfId="44364"/>
    <cellStyle name="표준 36 2 4 7" xfId="32062"/>
    <cellStyle name="표준 36 2 5" xfId="2227"/>
    <cellStyle name="표준 36 2 5 2" xfId="4721"/>
    <cellStyle name="표준 36 2 5 2 2" xfId="9704"/>
    <cellStyle name="표준 36 2 5 2 2 2" xfId="19561"/>
    <cellStyle name="표준 36 2 5 2 2 3" xfId="29858"/>
    <cellStyle name="표준 36 2 5 2 2 3 2" xfId="52252"/>
    <cellStyle name="표준 36 2 5 2 2 4" xfId="39951"/>
    <cellStyle name="표준 36 2 5 2 3" xfId="19560"/>
    <cellStyle name="표준 36 2 5 2 4" xfId="24876"/>
    <cellStyle name="표준 36 2 5 2 4 2" xfId="47270"/>
    <cellStyle name="표준 36 2 5 2 5" xfId="34969"/>
    <cellStyle name="표준 36 2 5 3" xfId="7213"/>
    <cellStyle name="표준 36 2 5 3 2" xfId="19562"/>
    <cellStyle name="표준 36 2 5 3 3" xfId="27367"/>
    <cellStyle name="표준 36 2 5 3 3 2" xfId="49761"/>
    <cellStyle name="표준 36 2 5 3 4" xfId="37460"/>
    <cellStyle name="표준 36 2 5 4" xfId="19559"/>
    <cellStyle name="표준 36 2 5 5" xfId="22385"/>
    <cellStyle name="표준 36 2 5 5 2" xfId="44779"/>
    <cellStyle name="표준 36 2 5 6" xfId="32477"/>
    <cellStyle name="표준 36 2 6" xfId="3476"/>
    <cellStyle name="표준 36 2 6 2" xfId="8459"/>
    <cellStyle name="표준 36 2 6 2 2" xfId="19564"/>
    <cellStyle name="표준 36 2 6 2 3" xfId="28613"/>
    <cellStyle name="표준 36 2 6 2 3 2" xfId="51007"/>
    <cellStyle name="표준 36 2 6 2 4" xfId="38706"/>
    <cellStyle name="표준 36 2 6 3" xfId="19563"/>
    <cellStyle name="표준 36 2 6 4" xfId="23631"/>
    <cellStyle name="표준 36 2 6 4 2" xfId="46025"/>
    <cellStyle name="표준 36 2 6 5" xfId="33724"/>
    <cellStyle name="표준 36 2 7" xfId="5968"/>
    <cellStyle name="표준 36 2 7 2" xfId="19565"/>
    <cellStyle name="표준 36 2 7 3" xfId="26122"/>
    <cellStyle name="표준 36 2 7 3 2" xfId="48516"/>
    <cellStyle name="표준 36 2 7 4" xfId="36215"/>
    <cellStyle name="표준 36 2 8" xfId="19518"/>
    <cellStyle name="표준 36 2 9" xfId="21140"/>
    <cellStyle name="표준 36 2 9 2" xfId="43534"/>
    <cellStyle name="표준 36 3" xfId="1059"/>
    <cellStyle name="표준 36 3 2" xfId="1485"/>
    <cellStyle name="표준 36 3 2 2" xfId="2743"/>
    <cellStyle name="표준 36 3 2 2 2" xfId="5237"/>
    <cellStyle name="표준 36 3 2 2 2 2" xfId="10220"/>
    <cellStyle name="표준 36 3 2 2 2 2 2" xfId="19570"/>
    <cellStyle name="표준 36 3 2 2 2 2 3" xfId="30374"/>
    <cellStyle name="표준 36 3 2 2 2 2 3 2" xfId="52768"/>
    <cellStyle name="표준 36 3 2 2 2 2 4" xfId="40467"/>
    <cellStyle name="표준 36 3 2 2 2 3" xfId="19569"/>
    <cellStyle name="표준 36 3 2 2 2 4" xfId="25392"/>
    <cellStyle name="표준 36 3 2 2 2 4 2" xfId="47786"/>
    <cellStyle name="표준 36 3 2 2 2 5" xfId="35485"/>
    <cellStyle name="표준 36 3 2 2 3" xfId="7729"/>
    <cellStyle name="표준 36 3 2 2 3 2" xfId="19571"/>
    <cellStyle name="표준 36 3 2 2 3 3" xfId="27883"/>
    <cellStyle name="표준 36 3 2 2 3 3 2" xfId="50277"/>
    <cellStyle name="표준 36 3 2 2 3 4" xfId="37976"/>
    <cellStyle name="표준 36 3 2 2 4" xfId="19568"/>
    <cellStyle name="표준 36 3 2 2 5" xfId="22901"/>
    <cellStyle name="표준 36 3 2 2 5 2" xfId="45295"/>
    <cellStyle name="표준 36 3 2 2 6" xfId="32993"/>
    <cellStyle name="표준 36 3 2 3" xfId="3992"/>
    <cellStyle name="표준 36 3 2 3 2" xfId="8975"/>
    <cellStyle name="표준 36 3 2 3 2 2" xfId="19573"/>
    <cellStyle name="표준 36 3 2 3 2 3" xfId="29129"/>
    <cellStyle name="표준 36 3 2 3 2 3 2" xfId="51523"/>
    <cellStyle name="표준 36 3 2 3 2 4" xfId="39222"/>
    <cellStyle name="표준 36 3 2 3 3" xfId="19572"/>
    <cellStyle name="표준 36 3 2 3 4" xfId="24147"/>
    <cellStyle name="표준 36 3 2 3 4 2" xfId="46541"/>
    <cellStyle name="표준 36 3 2 3 5" xfId="34240"/>
    <cellStyle name="표준 36 3 2 4" xfId="6484"/>
    <cellStyle name="표준 36 3 2 4 2" xfId="19574"/>
    <cellStyle name="표준 36 3 2 4 3" xfId="26638"/>
    <cellStyle name="표준 36 3 2 4 3 2" xfId="49032"/>
    <cellStyle name="표준 36 3 2 4 4" xfId="36731"/>
    <cellStyle name="표준 36 3 2 5" xfId="19567"/>
    <cellStyle name="표준 36 3 2 6" xfId="21656"/>
    <cellStyle name="표준 36 3 2 6 2" xfId="44050"/>
    <cellStyle name="표준 36 3 2 7" xfId="31748"/>
    <cellStyle name="표준 36 3 3" xfId="1910"/>
    <cellStyle name="표준 36 3 3 2" xfId="3158"/>
    <cellStyle name="표준 36 3 3 2 2" xfId="5652"/>
    <cellStyle name="표준 36 3 3 2 2 2" xfId="10635"/>
    <cellStyle name="표준 36 3 3 2 2 2 2" xfId="19578"/>
    <cellStyle name="표준 36 3 3 2 2 2 3" xfId="30789"/>
    <cellStyle name="표준 36 3 3 2 2 2 3 2" xfId="53183"/>
    <cellStyle name="표준 36 3 3 2 2 2 4" xfId="40882"/>
    <cellStyle name="표준 36 3 3 2 2 3" xfId="19577"/>
    <cellStyle name="표준 36 3 3 2 2 4" xfId="25807"/>
    <cellStyle name="표준 36 3 3 2 2 4 2" xfId="48201"/>
    <cellStyle name="표준 36 3 3 2 2 5" xfId="35900"/>
    <cellStyle name="표준 36 3 3 2 3" xfId="8144"/>
    <cellStyle name="표준 36 3 3 2 3 2" xfId="19579"/>
    <cellStyle name="표준 36 3 3 2 3 3" xfId="28298"/>
    <cellStyle name="표준 36 3 3 2 3 3 2" xfId="50692"/>
    <cellStyle name="표준 36 3 3 2 3 4" xfId="38391"/>
    <cellStyle name="표준 36 3 3 2 4" xfId="19576"/>
    <cellStyle name="표준 36 3 3 2 5" xfId="23316"/>
    <cellStyle name="표준 36 3 3 2 5 2" xfId="45710"/>
    <cellStyle name="표준 36 3 3 2 6" xfId="33408"/>
    <cellStyle name="표준 36 3 3 3" xfId="4407"/>
    <cellStyle name="표준 36 3 3 3 2" xfId="9390"/>
    <cellStyle name="표준 36 3 3 3 2 2" xfId="19581"/>
    <cellStyle name="표준 36 3 3 3 2 3" xfId="29544"/>
    <cellStyle name="표준 36 3 3 3 2 3 2" xfId="51938"/>
    <cellStyle name="표준 36 3 3 3 2 4" xfId="39637"/>
    <cellStyle name="표준 36 3 3 3 3" xfId="19580"/>
    <cellStyle name="표준 36 3 3 3 4" xfId="24562"/>
    <cellStyle name="표준 36 3 3 3 4 2" xfId="46956"/>
    <cellStyle name="표준 36 3 3 3 5" xfId="34655"/>
    <cellStyle name="표준 36 3 3 4" xfId="6899"/>
    <cellStyle name="표준 36 3 3 4 2" xfId="19582"/>
    <cellStyle name="표준 36 3 3 4 3" xfId="27053"/>
    <cellStyle name="표준 36 3 3 4 3 2" xfId="49447"/>
    <cellStyle name="표준 36 3 3 4 4" xfId="37146"/>
    <cellStyle name="표준 36 3 3 5" xfId="19575"/>
    <cellStyle name="표준 36 3 3 6" xfId="22071"/>
    <cellStyle name="표준 36 3 3 6 2" xfId="44465"/>
    <cellStyle name="표준 36 3 3 7" xfId="32163"/>
    <cellStyle name="표준 36 3 4" xfId="2328"/>
    <cellStyle name="표준 36 3 4 2" xfId="4822"/>
    <cellStyle name="표준 36 3 4 2 2" xfId="9805"/>
    <cellStyle name="표준 36 3 4 2 2 2" xfId="19585"/>
    <cellStyle name="표준 36 3 4 2 2 3" xfId="29959"/>
    <cellStyle name="표준 36 3 4 2 2 3 2" xfId="52353"/>
    <cellStyle name="표준 36 3 4 2 2 4" xfId="40052"/>
    <cellStyle name="표준 36 3 4 2 3" xfId="19584"/>
    <cellStyle name="표준 36 3 4 2 4" xfId="24977"/>
    <cellStyle name="표준 36 3 4 2 4 2" xfId="47371"/>
    <cellStyle name="표준 36 3 4 2 5" xfId="35070"/>
    <cellStyle name="표준 36 3 4 3" xfId="7314"/>
    <cellStyle name="표준 36 3 4 3 2" xfId="19586"/>
    <cellStyle name="표준 36 3 4 3 3" xfId="27468"/>
    <cellStyle name="표준 36 3 4 3 3 2" xfId="49862"/>
    <cellStyle name="표준 36 3 4 3 4" xfId="37561"/>
    <cellStyle name="표준 36 3 4 4" xfId="19583"/>
    <cellStyle name="표준 36 3 4 5" xfId="22486"/>
    <cellStyle name="표준 36 3 4 5 2" xfId="44880"/>
    <cellStyle name="표준 36 3 4 6" xfId="32578"/>
    <cellStyle name="표준 36 3 5" xfId="3577"/>
    <cellStyle name="표준 36 3 5 2" xfId="8560"/>
    <cellStyle name="표준 36 3 5 2 2" xfId="19588"/>
    <cellStyle name="표준 36 3 5 2 3" xfId="28714"/>
    <cellStyle name="표준 36 3 5 2 3 2" xfId="51108"/>
    <cellStyle name="표준 36 3 5 2 4" xfId="38807"/>
    <cellStyle name="표준 36 3 5 3" xfId="19587"/>
    <cellStyle name="표준 36 3 5 4" xfId="23732"/>
    <cellStyle name="표준 36 3 5 4 2" xfId="46126"/>
    <cellStyle name="표준 36 3 5 5" xfId="33825"/>
    <cellStyle name="표준 36 3 6" xfId="6069"/>
    <cellStyle name="표준 36 3 6 2" xfId="19589"/>
    <cellStyle name="표준 36 3 6 3" xfId="26223"/>
    <cellStyle name="표준 36 3 6 3 2" xfId="48617"/>
    <cellStyle name="표준 36 3 6 4" xfId="36316"/>
    <cellStyle name="표준 36 3 7" xfId="19566"/>
    <cellStyle name="표준 36 3 8" xfId="21241"/>
    <cellStyle name="표준 36 3 8 2" xfId="43635"/>
    <cellStyle name="표준 36 3 9" xfId="31333"/>
    <cellStyle name="표준 36 4" xfId="1291"/>
    <cellStyle name="표준 36 4 2" xfId="2549"/>
    <cellStyle name="표준 36 4 2 2" xfId="5043"/>
    <cellStyle name="표준 36 4 2 2 2" xfId="10026"/>
    <cellStyle name="표준 36 4 2 2 2 2" xfId="19593"/>
    <cellStyle name="표준 36 4 2 2 2 3" xfId="30180"/>
    <cellStyle name="표준 36 4 2 2 2 3 2" xfId="52574"/>
    <cellStyle name="표준 36 4 2 2 2 4" xfId="40273"/>
    <cellStyle name="표준 36 4 2 2 3" xfId="19592"/>
    <cellStyle name="표준 36 4 2 2 4" xfId="25198"/>
    <cellStyle name="표준 36 4 2 2 4 2" xfId="47592"/>
    <cellStyle name="표준 36 4 2 2 5" xfId="35291"/>
    <cellStyle name="표준 36 4 2 3" xfId="7535"/>
    <cellStyle name="표준 36 4 2 3 2" xfId="19594"/>
    <cellStyle name="표준 36 4 2 3 3" xfId="27689"/>
    <cellStyle name="표준 36 4 2 3 3 2" xfId="50083"/>
    <cellStyle name="표준 36 4 2 3 4" xfId="37782"/>
    <cellStyle name="표준 36 4 2 4" xfId="19591"/>
    <cellStyle name="표준 36 4 2 5" xfId="22707"/>
    <cellStyle name="표준 36 4 2 5 2" xfId="45101"/>
    <cellStyle name="표준 36 4 2 6" xfId="32799"/>
    <cellStyle name="표준 36 4 3" xfId="3798"/>
    <cellStyle name="표준 36 4 3 2" xfId="8781"/>
    <cellStyle name="표준 36 4 3 2 2" xfId="19596"/>
    <cellStyle name="표준 36 4 3 2 3" xfId="28935"/>
    <cellStyle name="표준 36 4 3 2 3 2" xfId="51329"/>
    <cellStyle name="표준 36 4 3 2 4" xfId="39028"/>
    <cellStyle name="표준 36 4 3 3" xfId="19595"/>
    <cellStyle name="표준 36 4 3 4" xfId="23953"/>
    <cellStyle name="표준 36 4 3 4 2" xfId="46347"/>
    <cellStyle name="표준 36 4 3 5" xfId="34046"/>
    <cellStyle name="표준 36 4 4" xfId="6290"/>
    <cellStyle name="표준 36 4 4 2" xfId="19597"/>
    <cellStyle name="표준 36 4 4 3" xfId="26444"/>
    <cellStyle name="표준 36 4 4 3 2" xfId="48838"/>
    <cellStyle name="표준 36 4 4 4" xfId="36537"/>
    <cellStyle name="표준 36 4 5" xfId="19590"/>
    <cellStyle name="표준 36 4 6" xfId="21462"/>
    <cellStyle name="표준 36 4 6 2" xfId="43856"/>
    <cellStyle name="표준 36 4 7" xfId="31554"/>
    <cellStyle name="표준 36 5" xfId="1716"/>
    <cellStyle name="표준 36 5 2" xfId="2964"/>
    <cellStyle name="표준 36 5 2 2" xfId="5458"/>
    <cellStyle name="표준 36 5 2 2 2" xfId="10441"/>
    <cellStyle name="표준 36 5 2 2 2 2" xfId="19601"/>
    <cellStyle name="표준 36 5 2 2 2 3" xfId="30595"/>
    <cellStyle name="표준 36 5 2 2 2 3 2" xfId="52989"/>
    <cellStyle name="표준 36 5 2 2 2 4" xfId="40688"/>
    <cellStyle name="표준 36 5 2 2 3" xfId="19600"/>
    <cellStyle name="표준 36 5 2 2 4" xfId="25613"/>
    <cellStyle name="표준 36 5 2 2 4 2" xfId="48007"/>
    <cellStyle name="표준 36 5 2 2 5" xfId="35706"/>
    <cellStyle name="표준 36 5 2 3" xfId="7950"/>
    <cellStyle name="표준 36 5 2 3 2" xfId="19602"/>
    <cellStyle name="표준 36 5 2 3 3" xfId="28104"/>
    <cellStyle name="표준 36 5 2 3 3 2" xfId="50498"/>
    <cellStyle name="표준 36 5 2 3 4" xfId="38197"/>
    <cellStyle name="표준 36 5 2 4" xfId="19599"/>
    <cellStyle name="표준 36 5 2 5" xfId="23122"/>
    <cellStyle name="표준 36 5 2 5 2" xfId="45516"/>
    <cellStyle name="표준 36 5 2 6" xfId="33214"/>
    <cellStyle name="표준 36 5 3" xfId="4213"/>
    <cellStyle name="표준 36 5 3 2" xfId="9196"/>
    <cellStyle name="표준 36 5 3 2 2" xfId="19604"/>
    <cellStyle name="표준 36 5 3 2 3" xfId="29350"/>
    <cellStyle name="표준 36 5 3 2 3 2" xfId="51744"/>
    <cellStyle name="표준 36 5 3 2 4" xfId="39443"/>
    <cellStyle name="표준 36 5 3 3" xfId="19603"/>
    <cellStyle name="표준 36 5 3 4" xfId="24368"/>
    <cellStyle name="표준 36 5 3 4 2" xfId="46762"/>
    <cellStyle name="표준 36 5 3 5" xfId="34461"/>
    <cellStyle name="표준 36 5 4" xfId="6705"/>
    <cellStyle name="표준 36 5 4 2" xfId="19605"/>
    <cellStyle name="표준 36 5 4 3" xfId="26859"/>
    <cellStyle name="표준 36 5 4 3 2" xfId="49253"/>
    <cellStyle name="표준 36 5 4 4" xfId="36952"/>
    <cellStyle name="표준 36 5 5" xfId="19598"/>
    <cellStyle name="표준 36 5 6" xfId="21877"/>
    <cellStyle name="표준 36 5 6 2" xfId="44271"/>
    <cellStyle name="표준 36 5 7" xfId="31969"/>
    <cellStyle name="표준 36 6" xfId="2134"/>
    <cellStyle name="표준 36 6 2" xfId="4628"/>
    <cellStyle name="표준 36 6 2 2" xfId="9611"/>
    <cellStyle name="표준 36 6 2 2 2" xfId="19608"/>
    <cellStyle name="표준 36 6 2 2 3" xfId="29765"/>
    <cellStyle name="표준 36 6 2 2 3 2" xfId="52159"/>
    <cellStyle name="표준 36 6 2 2 4" xfId="39858"/>
    <cellStyle name="표준 36 6 2 3" xfId="19607"/>
    <cellStyle name="표준 36 6 2 4" xfId="24783"/>
    <cellStyle name="표준 36 6 2 4 2" xfId="47177"/>
    <cellStyle name="표준 36 6 2 5" xfId="34876"/>
    <cellStyle name="표준 36 6 3" xfId="7120"/>
    <cellStyle name="표준 36 6 3 2" xfId="19609"/>
    <cellStyle name="표준 36 6 3 3" xfId="27274"/>
    <cellStyle name="표준 36 6 3 3 2" xfId="49668"/>
    <cellStyle name="표준 36 6 3 4" xfId="37367"/>
    <cellStyle name="표준 36 6 4" xfId="19606"/>
    <cellStyle name="표준 36 6 5" xfId="22292"/>
    <cellStyle name="표준 36 6 5 2" xfId="44686"/>
    <cellStyle name="표준 36 6 6" xfId="32384"/>
    <cellStyle name="표준 36 7" xfId="3383"/>
    <cellStyle name="표준 36 7 2" xfId="8366"/>
    <cellStyle name="표준 36 7 2 2" xfId="19611"/>
    <cellStyle name="표준 36 7 2 3" xfId="28520"/>
    <cellStyle name="표준 36 7 2 3 2" xfId="50914"/>
    <cellStyle name="표준 36 7 2 4" xfId="38613"/>
    <cellStyle name="표준 36 7 3" xfId="19610"/>
    <cellStyle name="표준 36 7 4" xfId="23538"/>
    <cellStyle name="표준 36 7 4 2" xfId="45932"/>
    <cellStyle name="표준 36 7 5" xfId="33631"/>
    <cellStyle name="표준 36 8" xfId="5875"/>
    <cellStyle name="표준 36 8 2" xfId="19612"/>
    <cellStyle name="표준 36 8 3" xfId="26029"/>
    <cellStyle name="표준 36 8 3 2" xfId="48423"/>
    <cellStyle name="표준 36 8 4" xfId="36122"/>
    <cellStyle name="표준 36 9" xfId="19517"/>
    <cellStyle name="표준 37" xfId="859"/>
    <cellStyle name="표준 37 10" xfId="21048"/>
    <cellStyle name="표준 37 10 2" xfId="43442"/>
    <cellStyle name="표준 37 11" xfId="31140"/>
    <cellStyle name="표준 37 2" xfId="956"/>
    <cellStyle name="표준 37 2 10" xfId="31233"/>
    <cellStyle name="표준 37 2 2" xfId="1153"/>
    <cellStyle name="표준 37 2 2 2" xfId="1579"/>
    <cellStyle name="표준 37 2 2 2 2" xfId="2837"/>
    <cellStyle name="표준 37 2 2 2 2 2" xfId="5331"/>
    <cellStyle name="표준 37 2 2 2 2 2 2" xfId="10314"/>
    <cellStyle name="표준 37 2 2 2 2 2 2 2" xfId="19619"/>
    <cellStyle name="표준 37 2 2 2 2 2 2 3" xfId="30468"/>
    <cellStyle name="표준 37 2 2 2 2 2 2 3 2" xfId="52862"/>
    <cellStyle name="표준 37 2 2 2 2 2 2 4" xfId="40561"/>
    <cellStyle name="표준 37 2 2 2 2 2 3" xfId="19618"/>
    <cellStyle name="표준 37 2 2 2 2 2 4" xfId="25486"/>
    <cellStyle name="표준 37 2 2 2 2 2 4 2" xfId="47880"/>
    <cellStyle name="표준 37 2 2 2 2 2 5" xfId="35579"/>
    <cellStyle name="표준 37 2 2 2 2 3" xfId="7823"/>
    <cellStyle name="표준 37 2 2 2 2 3 2" xfId="19620"/>
    <cellStyle name="표준 37 2 2 2 2 3 3" xfId="27977"/>
    <cellStyle name="표준 37 2 2 2 2 3 3 2" xfId="50371"/>
    <cellStyle name="표준 37 2 2 2 2 3 4" xfId="38070"/>
    <cellStyle name="표준 37 2 2 2 2 4" xfId="19617"/>
    <cellStyle name="표준 37 2 2 2 2 5" xfId="22995"/>
    <cellStyle name="표준 37 2 2 2 2 5 2" xfId="45389"/>
    <cellStyle name="표준 37 2 2 2 2 6" xfId="33087"/>
    <cellStyle name="표준 37 2 2 2 3" xfId="4086"/>
    <cellStyle name="표준 37 2 2 2 3 2" xfId="9069"/>
    <cellStyle name="표준 37 2 2 2 3 2 2" xfId="19622"/>
    <cellStyle name="표준 37 2 2 2 3 2 3" xfId="29223"/>
    <cellStyle name="표준 37 2 2 2 3 2 3 2" xfId="51617"/>
    <cellStyle name="표준 37 2 2 2 3 2 4" xfId="39316"/>
    <cellStyle name="표준 37 2 2 2 3 3" xfId="19621"/>
    <cellStyle name="표준 37 2 2 2 3 4" xfId="24241"/>
    <cellStyle name="표준 37 2 2 2 3 4 2" xfId="46635"/>
    <cellStyle name="표준 37 2 2 2 3 5" xfId="34334"/>
    <cellStyle name="표준 37 2 2 2 4" xfId="6578"/>
    <cellStyle name="표준 37 2 2 2 4 2" xfId="19623"/>
    <cellStyle name="표준 37 2 2 2 4 3" xfId="26732"/>
    <cellStyle name="표준 37 2 2 2 4 3 2" xfId="49126"/>
    <cellStyle name="표준 37 2 2 2 4 4" xfId="36825"/>
    <cellStyle name="표준 37 2 2 2 5" xfId="19616"/>
    <cellStyle name="표준 37 2 2 2 6" xfId="21750"/>
    <cellStyle name="표준 37 2 2 2 6 2" xfId="44144"/>
    <cellStyle name="표준 37 2 2 2 7" xfId="31842"/>
    <cellStyle name="표준 37 2 2 3" xfId="2004"/>
    <cellStyle name="표준 37 2 2 3 2" xfId="3252"/>
    <cellStyle name="표준 37 2 2 3 2 2" xfId="5746"/>
    <cellStyle name="표준 37 2 2 3 2 2 2" xfId="10729"/>
    <cellStyle name="표준 37 2 2 3 2 2 2 2" xfId="19627"/>
    <cellStyle name="표준 37 2 2 3 2 2 2 3" xfId="30883"/>
    <cellStyle name="표준 37 2 2 3 2 2 2 3 2" xfId="53277"/>
    <cellStyle name="표준 37 2 2 3 2 2 2 4" xfId="40976"/>
    <cellStyle name="표준 37 2 2 3 2 2 3" xfId="19626"/>
    <cellStyle name="표준 37 2 2 3 2 2 4" xfId="25901"/>
    <cellStyle name="표준 37 2 2 3 2 2 4 2" xfId="48295"/>
    <cellStyle name="표준 37 2 2 3 2 2 5" xfId="35994"/>
    <cellStyle name="표준 37 2 2 3 2 3" xfId="8238"/>
    <cellStyle name="표준 37 2 2 3 2 3 2" xfId="19628"/>
    <cellStyle name="표준 37 2 2 3 2 3 3" xfId="28392"/>
    <cellStyle name="표준 37 2 2 3 2 3 3 2" xfId="50786"/>
    <cellStyle name="표준 37 2 2 3 2 3 4" xfId="38485"/>
    <cellStyle name="표준 37 2 2 3 2 4" xfId="19625"/>
    <cellStyle name="표준 37 2 2 3 2 5" xfId="23410"/>
    <cellStyle name="표준 37 2 2 3 2 5 2" xfId="45804"/>
    <cellStyle name="표준 37 2 2 3 2 6" xfId="33502"/>
    <cellStyle name="표준 37 2 2 3 3" xfId="4501"/>
    <cellStyle name="표준 37 2 2 3 3 2" xfId="9484"/>
    <cellStyle name="표준 37 2 2 3 3 2 2" xfId="19630"/>
    <cellStyle name="표준 37 2 2 3 3 2 3" xfId="29638"/>
    <cellStyle name="표준 37 2 2 3 3 2 3 2" xfId="52032"/>
    <cellStyle name="표준 37 2 2 3 3 2 4" xfId="39731"/>
    <cellStyle name="표준 37 2 2 3 3 3" xfId="19629"/>
    <cellStyle name="표준 37 2 2 3 3 4" xfId="24656"/>
    <cellStyle name="표준 37 2 2 3 3 4 2" xfId="47050"/>
    <cellStyle name="표준 37 2 2 3 3 5" xfId="34749"/>
    <cellStyle name="표준 37 2 2 3 4" xfId="6993"/>
    <cellStyle name="표준 37 2 2 3 4 2" xfId="19631"/>
    <cellStyle name="표준 37 2 2 3 4 3" xfId="27147"/>
    <cellStyle name="표준 37 2 2 3 4 3 2" xfId="49541"/>
    <cellStyle name="표준 37 2 2 3 4 4" xfId="37240"/>
    <cellStyle name="표준 37 2 2 3 5" xfId="19624"/>
    <cellStyle name="표준 37 2 2 3 6" xfId="22165"/>
    <cellStyle name="표준 37 2 2 3 6 2" xfId="44559"/>
    <cellStyle name="표준 37 2 2 3 7" xfId="32257"/>
    <cellStyle name="표준 37 2 2 4" xfId="2422"/>
    <cellStyle name="표준 37 2 2 4 2" xfId="4916"/>
    <cellStyle name="표준 37 2 2 4 2 2" xfId="9899"/>
    <cellStyle name="표준 37 2 2 4 2 2 2" xfId="19634"/>
    <cellStyle name="표준 37 2 2 4 2 2 3" xfId="30053"/>
    <cellStyle name="표준 37 2 2 4 2 2 3 2" xfId="52447"/>
    <cellStyle name="표준 37 2 2 4 2 2 4" xfId="40146"/>
    <cellStyle name="표준 37 2 2 4 2 3" xfId="19633"/>
    <cellStyle name="표준 37 2 2 4 2 4" xfId="25071"/>
    <cellStyle name="표준 37 2 2 4 2 4 2" xfId="47465"/>
    <cellStyle name="표준 37 2 2 4 2 5" xfId="35164"/>
    <cellStyle name="표준 37 2 2 4 3" xfId="7408"/>
    <cellStyle name="표준 37 2 2 4 3 2" xfId="19635"/>
    <cellStyle name="표준 37 2 2 4 3 3" xfId="27562"/>
    <cellStyle name="표준 37 2 2 4 3 3 2" xfId="49956"/>
    <cellStyle name="표준 37 2 2 4 3 4" xfId="37655"/>
    <cellStyle name="표준 37 2 2 4 4" xfId="19632"/>
    <cellStyle name="표준 37 2 2 4 5" xfId="22580"/>
    <cellStyle name="표준 37 2 2 4 5 2" xfId="44974"/>
    <cellStyle name="표준 37 2 2 4 6" xfId="32672"/>
    <cellStyle name="표준 37 2 2 5" xfId="3671"/>
    <cellStyle name="표준 37 2 2 5 2" xfId="8654"/>
    <cellStyle name="표준 37 2 2 5 2 2" xfId="19637"/>
    <cellStyle name="표준 37 2 2 5 2 3" xfId="28808"/>
    <cellStyle name="표준 37 2 2 5 2 3 2" xfId="51202"/>
    <cellStyle name="표준 37 2 2 5 2 4" xfId="38901"/>
    <cellStyle name="표준 37 2 2 5 3" xfId="19636"/>
    <cellStyle name="표준 37 2 2 5 4" xfId="23826"/>
    <cellStyle name="표준 37 2 2 5 4 2" xfId="46220"/>
    <cellStyle name="표준 37 2 2 5 5" xfId="33919"/>
    <cellStyle name="표준 37 2 2 6" xfId="6163"/>
    <cellStyle name="표준 37 2 2 6 2" xfId="19638"/>
    <cellStyle name="표준 37 2 2 6 3" xfId="26317"/>
    <cellStyle name="표준 37 2 2 6 3 2" xfId="48711"/>
    <cellStyle name="표준 37 2 2 6 4" xfId="36410"/>
    <cellStyle name="표준 37 2 2 7" xfId="19615"/>
    <cellStyle name="표준 37 2 2 8" xfId="21335"/>
    <cellStyle name="표준 37 2 2 8 2" xfId="43729"/>
    <cellStyle name="표준 37 2 2 9" xfId="31427"/>
    <cellStyle name="표준 37 2 3" xfId="1385"/>
    <cellStyle name="표준 37 2 3 2" xfId="2643"/>
    <cellStyle name="표준 37 2 3 2 2" xfId="5137"/>
    <cellStyle name="표준 37 2 3 2 2 2" xfId="10120"/>
    <cellStyle name="표준 37 2 3 2 2 2 2" xfId="19642"/>
    <cellStyle name="표준 37 2 3 2 2 2 3" xfId="30274"/>
    <cellStyle name="표준 37 2 3 2 2 2 3 2" xfId="52668"/>
    <cellStyle name="표준 37 2 3 2 2 2 4" xfId="40367"/>
    <cellStyle name="표준 37 2 3 2 2 3" xfId="19641"/>
    <cellStyle name="표준 37 2 3 2 2 4" xfId="25292"/>
    <cellStyle name="표준 37 2 3 2 2 4 2" xfId="47686"/>
    <cellStyle name="표준 37 2 3 2 2 5" xfId="35385"/>
    <cellStyle name="표준 37 2 3 2 3" xfId="7629"/>
    <cellStyle name="표준 37 2 3 2 3 2" xfId="19643"/>
    <cellStyle name="표준 37 2 3 2 3 3" xfId="27783"/>
    <cellStyle name="표준 37 2 3 2 3 3 2" xfId="50177"/>
    <cellStyle name="표준 37 2 3 2 3 4" xfId="37876"/>
    <cellStyle name="표준 37 2 3 2 4" xfId="19640"/>
    <cellStyle name="표준 37 2 3 2 5" xfId="22801"/>
    <cellStyle name="표준 37 2 3 2 5 2" xfId="45195"/>
    <cellStyle name="표준 37 2 3 2 6" xfId="32893"/>
    <cellStyle name="표준 37 2 3 3" xfId="3892"/>
    <cellStyle name="표준 37 2 3 3 2" xfId="8875"/>
    <cellStyle name="표준 37 2 3 3 2 2" xfId="19645"/>
    <cellStyle name="표준 37 2 3 3 2 3" xfId="29029"/>
    <cellStyle name="표준 37 2 3 3 2 3 2" xfId="51423"/>
    <cellStyle name="표준 37 2 3 3 2 4" xfId="39122"/>
    <cellStyle name="표준 37 2 3 3 3" xfId="19644"/>
    <cellStyle name="표준 37 2 3 3 4" xfId="24047"/>
    <cellStyle name="표준 37 2 3 3 4 2" xfId="46441"/>
    <cellStyle name="표준 37 2 3 3 5" xfId="34140"/>
    <cellStyle name="표준 37 2 3 4" xfId="6384"/>
    <cellStyle name="표준 37 2 3 4 2" xfId="19646"/>
    <cellStyle name="표준 37 2 3 4 3" xfId="26538"/>
    <cellStyle name="표준 37 2 3 4 3 2" xfId="48932"/>
    <cellStyle name="표준 37 2 3 4 4" xfId="36631"/>
    <cellStyle name="표준 37 2 3 5" xfId="19639"/>
    <cellStyle name="표준 37 2 3 6" xfId="21556"/>
    <cellStyle name="표준 37 2 3 6 2" xfId="43950"/>
    <cellStyle name="표준 37 2 3 7" xfId="31648"/>
    <cellStyle name="표준 37 2 4" xfId="1810"/>
    <cellStyle name="표준 37 2 4 2" xfId="3058"/>
    <cellStyle name="표준 37 2 4 2 2" xfId="5552"/>
    <cellStyle name="표준 37 2 4 2 2 2" xfId="10535"/>
    <cellStyle name="표준 37 2 4 2 2 2 2" xfId="19650"/>
    <cellStyle name="표준 37 2 4 2 2 2 3" xfId="30689"/>
    <cellStyle name="표준 37 2 4 2 2 2 3 2" xfId="53083"/>
    <cellStyle name="표준 37 2 4 2 2 2 4" xfId="40782"/>
    <cellStyle name="표준 37 2 4 2 2 3" xfId="19649"/>
    <cellStyle name="표준 37 2 4 2 2 4" xfId="25707"/>
    <cellStyle name="표준 37 2 4 2 2 4 2" xfId="48101"/>
    <cellStyle name="표준 37 2 4 2 2 5" xfId="35800"/>
    <cellStyle name="표준 37 2 4 2 3" xfId="8044"/>
    <cellStyle name="표준 37 2 4 2 3 2" xfId="19651"/>
    <cellStyle name="표준 37 2 4 2 3 3" xfId="28198"/>
    <cellStyle name="표준 37 2 4 2 3 3 2" xfId="50592"/>
    <cellStyle name="표준 37 2 4 2 3 4" xfId="38291"/>
    <cellStyle name="표준 37 2 4 2 4" xfId="19648"/>
    <cellStyle name="표준 37 2 4 2 5" xfId="23216"/>
    <cellStyle name="표준 37 2 4 2 5 2" xfId="45610"/>
    <cellStyle name="표준 37 2 4 2 6" xfId="33308"/>
    <cellStyle name="표준 37 2 4 3" xfId="4307"/>
    <cellStyle name="표준 37 2 4 3 2" xfId="9290"/>
    <cellStyle name="표준 37 2 4 3 2 2" xfId="19653"/>
    <cellStyle name="표준 37 2 4 3 2 3" xfId="29444"/>
    <cellStyle name="표준 37 2 4 3 2 3 2" xfId="51838"/>
    <cellStyle name="표준 37 2 4 3 2 4" xfId="39537"/>
    <cellStyle name="표준 37 2 4 3 3" xfId="19652"/>
    <cellStyle name="표준 37 2 4 3 4" xfId="24462"/>
    <cellStyle name="표준 37 2 4 3 4 2" xfId="46856"/>
    <cellStyle name="표준 37 2 4 3 5" xfId="34555"/>
    <cellStyle name="표준 37 2 4 4" xfId="6799"/>
    <cellStyle name="표준 37 2 4 4 2" xfId="19654"/>
    <cellStyle name="표준 37 2 4 4 3" xfId="26953"/>
    <cellStyle name="표준 37 2 4 4 3 2" xfId="49347"/>
    <cellStyle name="표준 37 2 4 4 4" xfId="37046"/>
    <cellStyle name="표준 37 2 4 5" xfId="19647"/>
    <cellStyle name="표준 37 2 4 6" xfId="21971"/>
    <cellStyle name="표준 37 2 4 6 2" xfId="44365"/>
    <cellStyle name="표준 37 2 4 7" xfId="32063"/>
    <cellStyle name="표준 37 2 5" xfId="2228"/>
    <cellStyle name="표준 37 2 5 2" xfId="4722"/>
    <cellStyle name="표준 37 2 5 2 2" xfId="9705"/>
    <cellStyle name="표준 37 2 5 2 2 2" xfId="19657"/>
    <cellStyle name="표준 37 2 5 2 2 3" xfId="29859"/>
    <cellStyle name="표준 37 2 5 2 2 3 2" xfId="52253"/>
    <cellStyle name="표준 37 2 5 2 2 4" xfId="39952"/>
    <cellStyle name="표준 37 2 5 2 3" xfId="19656"/>
    <cellStyle name="표준 37 2 5 2 4" xfId="24877"/>
    <cellStyle name="표준 37 2 5 2 4 2" xfId="47271"/>
    <cellStyle name="표준 37 2 5 2 5" xfId="34970"/>
    <cellStyle name="표준 37 2 5 3" xfId="7214"/>
    <cellStyle name="표준 37 2 5 3 2" xfId="19658"/>
    <cellStyle name="표준 37 2 5 3 3" xfId="27368"/>
    <cellStyle name="표준 37 2 5 3 3 2" xfId="49762"/>
    <cellStyle name="표준 37 2 5 3 4" xfId="37461"/>
    <cellStyle name="표준 37 2 5 4" xfId="19655"/>
    <cellStyle name="표준 37 2 5 5" xfId="22386"/>
    <cellStyle name="표준 37 2 5 5 2" xfId="44780"/>
    <cellStyle name="표준 37 2 5 6" xfId="32478"/>
    <cellStyle name="표준 37 2 6" xfId="3477"/>
    <cellStyle name="표준 37 2 6 2" xfId="8460"/>
    <cellStyle name="표준 37 2 6 2 2" xfId="19660"/>
    <cellStyle name="표준 37 2 6 2 3" xfId="28614"/>
    <cellStyle name="표준 37 2 6 2 3 2" xfId="51008"/>
    <cellStyle name="표준 37 2 6 2 4" xfId="38707"/>
    <cellStyle name="표준 37 2 6 3" xfId="19659"/>
    <cellStyle name="표준 37 2 6 4" xfId="23632"/>
    <cellStyle name="표준 37 2 6 4 2" xfId="46026"/>
    <cellStyle name="표준 37 2 6 5" xfId="33725"/>
    <cellStyle name="표준 37 2 7" xfId="5969"/>
    <cellStyle name="표준 37 2 7 2" xfId="19661"/>
    <cellStyle name="표준 37 2 7 3" xfId="26123"/>
    <cellStyle name="표준 37 2 7 3 2" xfId="48517"/>
    <cellStyle name="표준 37 2 7 4" xfId="36216"/>
    <cellStyle name="표준 37 2 8" xfId="19614"/>
    <cellStyle name="표준 37 2 9" xfId="21141"/>
    <cellStyle name="표준 37 2 9 2" xfId="43535"/>
    <cellStyle name="표준 37 3" xfId="1060"/>
    <cellStyle name="표준 37 3 2" xfId="1486"/>
    <cellStyle name="표준 37 3 2 2" xfId="2744"/>
    <cellStyle name="표준 37 3 2 2 2" xfId="5238"/>
    <cellStyle name="표준 37 3 2 2 2 2" xfId="10221"/>
    <cellStyle name="표준 37 3 2 2 2 2 2" xfId="19666"/>
    <cellStyle name="표준 37 3 2 2 2 2 3" xfId="30375"/>
    <cellStyle name="표준 37 3 2 2 2 2 3 2" xfId="52769"/>
    <cellStyle name="표준 37 3 2 2 2 2 4" xfId="40468"/>
    <cellStyle name="표준 37 3 2 2 2 3" xfId="19665"/>
    <cellStyle name="표준 37 3 2 2 2 4" xfId="25393"/>
    <cellStyle name="표준 37 3 2 2 2 4 2" xfId="47787"/>
    <cellStyle name="표준 37 3 2 2 2 5" xfId="35486"/>
    <cellStyle name="표준 37 3 2 2 3" xfId="7730"/>
    <cellStyle name="표준 37 3 2 2 3 2" xfId="19667"/>
    <cellStyle name="표준 37 3 2 2 3 3" xfId="27884"/>
    <cellStyle name="표준 37 3 2 2 3 3 2" xfId="50278"/>
    <cellStyle name="표준 37 3 2 2 3 4" xfId="37977"/>
    <cellStyle name="표준 37 3 2 2 4" xfId="19664"/>
    <cellStyle name="표준 37 3 2 2 5" xfId="22902"/>
    <cellStyle name="표준 37 3 2 2 5 2" xfId="45296"/>
    <cellStyle name="표준 37 3 2 2 6" xfId="32994"/>
    <cellStyle name="표준 37 3 2 3" xfId="3993"/>
    <cellStyle name="표준 37 3 2 3 2" xfId="8976"/>
    <cellStyle name="표준 37 3 2 3 2 2" xfId="19669"/>
    <cellStyle name="표준 37 3 2 3 2 3" xfId="29130"/>
    <cellStyle name="표준 37 3 2 3 2 3 2" xfId="51524"/>
    <cellStyle name="표준 37 3 2 3 2 4" xfId="39223"/>
    <cellStyle name="표준 37 3 2 3 3" xfId="19668"/>
    <cellStyle name="표준 37 3 2 3 4" xfId="24148"/>
    <cellStyle name="표준 37 3 2 3 4 2" xfId="46542"/>
    <cellStyle name="표준 37 3 2 3 5" xfId="34241"/>
    <cellStyle name="표준 37 3 2 4" xfId="6485"/>
    <cellStyle name="표준 37 3 2 4 2" xfId="19670"/>
    <cellStyle name="표준 37 3 2 4 3" xfId="26639"/>
    <cellStyle name="표준 37 3 2 4 3 2" xfId="49033"/>
    <cellStyle name="표준 37 3 2 4 4" xfId="36732"/>
    <cellStyle name="표준 37 3 2 5" xfId="19663"/>
    <cellStyle name="표준 37 3 2 6" xfId="21657"/>
    <cellStyle name="표준 37 3 2 6 2" xfId="44051"/>
    <cellStyle name="표준 37 3 2 7" xfId="31749"/>
    <cellStyle name="표준 37 3 3" xfId="1911"/>
    <cellStyle name="표준 37 3 3 2" xfId="3159"/>
    <cellStyle name="표준 37 3 3 2 2" xfId="5653"/>
    <cellStyle name="표준 37 3 3 2 2 2" xfId="10636"/>
    <cellStyle name="표준 37 3 3 2 2 2 2" xfId="19674"/>
    <cellStyle name="표준 37 3 3 2 2 2 3" xfId="30790"/>
    <cellStyle name="표준 37 3 3 2 2 2 3 2" xfId="53184"/>
    <cellStyle name="표준 37 3 3 2 2 2 4" xfId="40883"/>
    <cellStyle name="표준 37 3 3 2 2 3" xfId="19673"/>
    <cellStyle name="표준 37 3 3 2 2 4" xfId="25808"/>
    <cellStyle name="표준 37 3 3 2 2 4 2" xfId="48202"/>
    <cellStyle name="표준 37 3 3 2 2 5" xfId="35901"/>
    <cellStyle name="표준 37 3 3 2 3" xfId="8145"/>
    <cellStyle name="표준 37 3 3 2 3 2" xfId="19675"/>
    <cellStyle name="표준 37 3 3 2 3 3" xfId="28299"/>
    <cellStyle name="표준 37 3 3 2 3 3 2" xfId="50693"/>
    <cellStyle name="표준 37 3 3 2 3 4" xfId="38392"/>
    <cellStyle name="표준 37 3 3 2 4" xfId="19672"/>
    <cellStyle name="표준 37 3 3 2 5" xfId="23317"/>
    <cellStyle name="표준 37 3 3 2 5 2" xfId="45711"/>
    <cellStyle name="표준 37 3 3 2 6" xfId="33409"/>
    <cellStyle name="표준 37 3 3 3" xfId="4408"/>
    <cellStyle name="표준 37 3 3 3 2" xfId="9391"/>
    <cellStyle name="표준 37 3 3 3 2 2" xfId="19677"/>
    <cellStyle name="표준 37 3 3 3 2 3" xfId="29545"/>
    <cellStyle name="표준 37 3 3 3 2 3 2" xfId="51939"/>
    <cellStyle name="표준 37 3 3 3 2 4" xfId="39638"/>
    <cellStyle name="표준 37 3 3 3 3" xfId="19676"/>
    <cellStyle name="표준 37 3 3 3 4" xfId="24563"/>
    <cellStyle name="표준 37 3 3 3 4 2" xfId="46957"/>
    <cellStyle name="표준 37 3 3 3 5" xfId="34656"/>
    <cellStyle name="표준 37 3 3 4" xfId="6900"/>
    <cellStyle name="표준 37 3 3 4 2" xfId="19678"/>
    <cellStyle name="표준 37 3 3 4 3" xfId="27054"/>
    <cellStyle name="표준 37 3 3 4 3 2" xfId="49448"/>
    <cellStyle name="표준 37 3 3 4 4" xfId="37147"/>
    <cellStyle name="표준 37 3 3 5" xfId="19671"/>
    <cellStyle name="표준 37 3 3 6" xfId="22072"/>
    <cellStyle name="표준 37 3 3 6 2" xfId="44466"/>
    <cellStyle name="표준 37 3 3 7" xfId="32164"/>
    <cellStyle name="표준 37 3 4" xfId="2329"/>
    <cellStyle name="표준 37 3 4 2" xfId="4823"/>
    <cellStyle name="표준 37 3 4 2 2" xfId="9806"/>
    <cellStyle name="표준 37 3 4 2 2 2" xfId="19681"/>
    <cellStyle name="표준 37 3 4 2 2 3" xfId="29960"/>
    <cellStyle name="표준 37 3 4 2 2 3 2" xfId="52354"/>
    <cellStyle name="표준 37 3 4 2 2 4" xfId="40053"/>
    <cellStyle name="표준 37 3 4 2 3" xfId="19680"/>
    <cellStyle name="표준 37 3 4 2 4" xfId="24978"/>
    <cellStyle name="표준 37 3 4 2 4 2" xfId="47372"/>
    <cellStyle name="표준 37 3 4 2 5" xfId="35071"/>
    <cellStyle name="표준 37 3 4 3" xfId="7315"/>
    <cellStyle name="표준 37 3 4 3 2" xfId="19682"/>
    <cellStyle name="표준 37 3 4 3 3" xfId="27469"/>
    <cellStyle name="표준 37 3 4 3 3 2" xfId="49863"/>
    <cellStyle name="표준 37 3 4 3 4" xfId="37562"/>
    <cellStyle name="표준 37 3 4 4" xfId="19679"/>
    <cellStyle name="표준 37 3 4 5" xfId="22487"/>
    <cellStyle name="표준 37 3 4 5 2" xfId="44881"/>
    <cellStyle name="표준 37 3 4 6" xfId="32579"/>
    <cellStyle name="표준 37 3 5" xfId="3578"/>
    <cellStyle name="표준 37 3 5 2" xfId="8561"/>
    <cellStyle name="표준 37 3 5 2 2" xfId="19684"/>
    <cellStyle name="표준 37 3 5 2 3" xfId="28715"/>
    <cellStyle name="표준 37 3 5 2 3 2" xfId="51109"/>
    <cellStyle name="표준 37 3 5 2 4" xfId="38808"/>
    <cellStyle name="표준 37 3 5 3" xfId="19683"/>
    <cellStyle name="표준 37 3 5 4" xfId="23733"/>
    <cellStyle name="표준 37 3 5 4 2" xfId="46127"/>
    <cellStyle name="표준 37 3 5 5" xfId="33826"/>
    <cellStyle name="표준 37 3 6" xfId="6070"/>
    <cellStyle name="표준 37 3 6 2" xfId="19685"/>
    <cellStyle name="표준 37 3 6 3" xfId="26224"/>
    <cellStyle name="표준 37 3 6 3 2" xfId="48618"/>
    <cellStyle name="표준 37 3 6 4" xfId="36317"/>
    <cellStyle name="표준 37 3 7" xfId="19662"/>
    <cellStyle name="표준 37 3 8" xfId="21242"/>
    <cellStyle name="표준 37 3 8 2" xfId="43636"/>
    <cellStyle name="표준 37 3 9" xfId="31334"/>
    <cellStyle name="표준 37 4" xfId="1292"/>
    <cellStyle name="표준 37 4 2" xfId="2550"/>
    <cellStyle name="표준 37 4 2 2" xfId="5044"/>
    <cellStyle name="표준 37 4 2 2 2" xfId="10027"/>
    <cellStyle name="표준 37 4 2 2 2 2" xfId="19689"/>
    <cellStyle name="표준 37 4 2 2 2 3" xfId="30181"/>
    <cellStyle name="표준 37 4 2 2 2 3 2" xfId="52575"/>
    <cellStyle name="표준 37 4 2 2 2 4" xfId="40274"/>
    <cellStyle name="표준 37 4 2 2 3" xfId="19688"/>
    <cellStyle name="표준 37 4 2 2 4" xfId="25199"/>
    <cellStyle name="표준 37 4 2 2 4 2" xfId="47593"/>
    <cellStyle name="표준 37 4 2 2 5" xfId="35292"/>
    <cellStyle name="표준 37 4 2 3" xfId="7536"/>
    <cellStyle name="표준 37 4 2 3 2" xfId="19690"/>
    <cellStyle name="표준 37 4 2 3 3" xfId="27690"/>
    <cellStyle name="표준 37 4 2 3 3 2" xfId="50084"/>
    <cellStyle name="표준 37 4 2 3 4" xfId="37783"/>
    <cellStyle name="표준 37 4 2 4" xfId="19687"/>
    <cellStyle name="표준 37 4 2 5" xfId="22708"/>
    <cellStyle name="표준 37 4 2 5 2" xfId="45102"/>
    <cellStyle name="표준 37 4 2 6" xfId="32800"/>
    <cellStyle name="표준 37 4 3" xfId="3799"/>
    <cellStyle name="표준 37 4 3 2" xfId="8782"/>
    <cellStyle name="표준 37 4 3 2 2" xfId="19692"/>
    <cellStyle name="표준 37 4 3 2 3" xfId="28936"/>
    <cellStyle name="표준 37 4 3 2 3 2" xfId="51330"/>
    <cellStyle name="표준 37 4 3 2 4" xfId="39029"/>
    <cellStyle name="표준 37 4 3 3" xfId="19691"/>
    <cellStyle name="표준 37 4 3 4" xfId="23954"/>
    <cellStyle name="표준 37 4 3 4 2" xfId="46348"/>
    <cellStyle name="표준 37 4 3 5" xfId="34047"/>
    <cellStyle name="표준 37 4 4" xfId="6291"/>
    <cellStyle name="표준 37 4 4 2" xfId="19693"/>
    <cellStyle name="표준 37 4 4 3" xfId="26445"/>
    <cellStyle name="표준 37 4 4 3 2" xfId="48839"/>
    <cellStyle name="표준 37 4 4 4" xfId="36538"/>
    <cellStyle name="표준 37 4 5" xfId="19686"/>
    <cellStyle name="표준 37 4 6" xfId="21463"/>
    <cellStyle name="표준 37 4 6 2" xfId="43857"/>
    <cellStyle name="표준 37 4 7" xfId="31555"/>
    <cellStyle name="표준 37 5" xfId="1717"/>
    <cellStyle name="표준 37 5 2" xfId="2965"/>
    <cellStyle name="표준 37 5 2 2" xfId="5459"/>
    <cellStyle name="표준 37 5 2 2 2" xfId="10442"/>
    <cellStyle name="표준 37 5 2 2 2 2" xfId="19697"/>
    <cellStyle name="표준 37 5 2 2 2 3" xfId="30596"/>
    <cellStyle name="표준 37 5 2 2 2 3 2" xfId="52990"/>
    <cellStyle name="표준 37 5 2 2 2 4" xfId="40689"/>
    <cellStyle name="표준 37 5 2 2 3" xfId="19696"/>
    <cellStyle name="표준 37 5 2 2 4" xfId="25614"/>
    <cellStyle name="표준 37 5 2 2 4 2" xfId="48008"/>
    <cellStyle name="표준 37 5 2 2 5" xfId="35707"/>
    <cellStyle name="표준 37 5 2 3" xfId="7951"/>
    <cellStyle name="표준 37 5 2 3 2" xfId="19698"/>
    <cellStyle name="표준 37 5 2 3 3" xfId="28105"/>
    <cellStyle name="표준 37 5 2 3 3 2" xfId="50499"/>
    <cellStyle name="표준 37 5 2 3 4" xfId="38198"/>
    <cellStyle name="표준 37 5 2 4" xfId="19695"/>
    <cellStyle name="표준 37 5 2 5" xfId="23123"/>
    <cellStyle name="표준 37 5 2 5 2" xfId="45517"/>
    <cellStyle name="표준 37 5 2 6" xfId="33215"/>
    <cellStyle name="표준 37 5 3" xfId="4214"/>
    <cellStyle name="표준 37 5 3 2" xfId="9197"/>
    <cellStyle name="표준 37 5 3 2 2" xfId="19700"/>
    <cellStyle name="표준 37 5 3 2 3" xfId="29351"/>
    <cellStyle name="표준 37 5 3 2 3 2" xfId="51745"/>
    <cellStyle name="표준 37 5 3 2 4" xfId="39444"/>
    <cellStyle name="표준 37 5 3 3" xfId="19699"/>
    <cellStyle name="표준 37 5 3 4" xfId="24369"/>
    <cellStyle name="표준 37 5 3 4 2" xfId="46763"/>
    <cellStyle name="표준 37 5 3 5" xfId="34462"/>
    <cellStyle name="표준 37 5 4" xfId="6706"/>
    <cellStyle name="표준 37 5 4 2" xfId="19701"/>
    <cellStyle name="표준 37 5 4 3" xfId="26860"/>
    <cellStyle name="표준 37 5 4 3 2" xfId="49254"/>
    <cellStyle name="표준 37 5 4 4" xfId="36953"/>
    <cellStyle name="표준 37 5 5" xfId="19694"/>
    <cellStyle name="표준 37 5 6" xfId="21878"/>
    <cellStyle name="표준 37 5 6 2" xfId="44272"/>
    <cellStyle name="표준 37 5 7" xfId="31970"/>
    <cellStyle name="표준 37 6" xfId="2135"/>
    <cellStyle name="표준 37 6 2" xfId="4629"/>
    <cellStyle name="표준 37 6 2 2" xfId="9612"/>
    <cellStyle name="표준 37 6 2 2 2" xfId="19704"/>
    <cellStyle name="표준 37 6 2 2 3" xfId="29766"/>
    <cellStyle name="표준 37 6 2 2 3 2" xfId="52160"/>
    <cellStyle name="표준 37 6 2 2 4" xfId="39859"/>
    <cellStyle name="표준 37 6 2 3" xfId="19703"/>
    <cellStyle name="표준 37 6 2 4" xfId="24784"/>
    <cellStyle name="표준 37 6 2 4 2" xfId="47178"/>
    <cellStyle name="표준 37 6 2 5" xfId="34877"/>
    <cellStyle name="표준 37 6 3" xfId="7121"/>
    <cellStyle name="표준 37 6 3 2" xfId="19705"/>
    <cellStyle name="표준 37 6 3 3" xfId="27275"/>
    <cellStyle name="표준 37 6 3 3 2" xfId="49669"/>
    <cellStyle name="표준 37 6 3 4" xfId="37368"/>
    <cellStyle name="표준 37 6 4" xfId="19702"/>
    <cellStyle name="표준 37 6 5" xfId="22293"/>
    <cellStyle name="표준 37 6 5 2" xfId="44687"/>
    <cellStyle name="표준 37 6 6" xfId="32385"/>
    <cellStyle name="표준 37 7" xfId="3384"/>
    <cellStyle name="표준 37 7 2" xfId="8367"/>
    <cellStyle name="표준 37 7 2 2" xfId="19707"/>
    <cellStyle name="표준 37 7 2 3" xfId="28521"/>
    <cellStyle name="표준 37 7 2 3 2" xfId="50915"/>
    <cellStyle name="표준 37 7 2 4" xfId="38614"/>
    <cellStyle name="표준 37 7 3" xfId="19706"/>
    <cellStyle name="표준 37 7 4" xfId="23539"/>
    <cellStyle name="표준 37 7 4 2" xfId="45933"/>
    <cellStyle name="표준 37 7 5" xfId="33632"/>
    <cellStyle name="표준 37 8" xfId="5876"/>
    <cellStyle name="표준 37 8 2" xfId="19708"/>
    <cellStyle name="표준 37 8 3" xfId="26030"/>
    <cellStyle name="표준 37 8 3 2" xfId="48424"/>
    <cellStyle name="표준 37 8 4" xfId="36123"/>
    <cellStyle name="표준 37 9" xfId="19613"/>
    <cellStyle name="표준 38" xfId="957"/>
    <cellStyle name="표준 38 10" xfId="31234"/>
    <cellStyle name="표준 38 2" xfId="1154"/>
    <cellStyle name="표준 38 2 2" xfId="1580"/>
    <cellStyle name="표준 38 2 2 2" xfId="2838"/>
    <cellStyle name="표준 38 2 2 2 2" xfId="5332"/>
    <cellStyle name="표준 38 2 2 2 2 2" xfId="10315"/>
    <cellStyle name="표준 38 2 2 2 2 2 2" xfId="19714"/>
    <cellStyle name="표준 38 2 2 2 2 2 3" xfId="30469"/>
    <cellStyle name="표준 38 2 2 2 2 2 3 2" xfId="52863"/>
    <cellStyle name="표준 38 2 2 2 2 2 4" xfId="40562"/>
    <cellStyle name="표준 38 2 2 2 2 3" xfId="19713"/>
    <cellStyle name="표준 38 2 2 2 2 4" xfId="25487"/>
    <cellStyle name="표준 38 2 2 2 2 4 2" xfId="47881"/>
    <cellStyle name="표준 38 2 2 2 2 5" xfId="35580"/>
    <cellStyle name="표준 38 2 2 2 3" xfId="7824"/>
    <cellStyle name="표준 38 2 2 2 3 2" xfId="19715"/>
    <cellStyle name="표준 38 2 2 2 3 3" xfId="27978"/>
    <cellStyle name="표준 38 2 2 2 3 3 2" xfId="50372"/>
    <cellStyle name="표준 38 2 2 2 3 4" xfId="38071"/>
    <cellStyle name="표준 38 2 2 2 4" xfId="19712"/>
    <cellStyle name="표준 38 2 2 2 5" xfId="22996"/>
    <cellStyle name="표준 38 2 2 2 5 2" xfId="45390"/>
    <cellStyle name="표준 38 2 2 2 6" xfId="33088"/>
    <cellStyle name="표준 38 2 2 3" xfId="4087"/>
    <cellStyle name="표준 38 2 2 3 2" xfId="9070"/>
    <cellStyle name="표준 38 2 2 3 2 2" xfId="19717"/>
    <cellStyle name="표준 38 2 2 3 2 3" xfId="29224"/>
    <cellStyle name="표준 38 2 2 3 2 3 2" xfId="51618"/>
    <cellStyle name="표준 38 2 2 3 2 4" xfId="39317"/>
    <cellStyle name="표준 38 2 2 3 3" xfId="19716"/>
    <cellStyle name="표준 38 2 2 3 4" xfId="24242"/>
    <cellStyle name="표준 38 2 2 3 4 2" xfId="46636"/>
    <cellStyle name="표준 38 2 2 3 5" xfId="34335"/>
    <cellStyle name="표준 38 2 2 4" xfId="6579"/>
    <cellStyle name="표준 38 2 2 4 2" xfId="19718"/>
    <cellStyle name="표준 38 2 2 4 3" xfId="26733"/>
    <cellStyle name="표준 38 2 2 4 3 2" xfId="49127"/>
    <cellStyle name="표준 38 2 2 4 4" xfId="36826"/>
    <cellStyle name="표준 38 2 2 5" xfId="19711"/>
    <cellStyle name="표준 38 2 2 6" xfId="21751"/>
    <cellStyle name="표준 38 2 2 6 2" xfId="44145"/>
    <cellStyle name="표준 38 2 2 7" xfId="31843"/>
    <cellStyle name="표준 38 2 3" xfId="2005"/>
    <cellStyle name="표준 38 2 3 2" xfId="3253"/>
    <cellStyle name="표준 38 2 3 2 2" xfId="5747"/>
    <cellStyle name="표준 38 2 3 2 2 2" xfId="10730"/>
    <cellStyle name="표준 38 2 3 2 2 2 2" xfId="19722"/>
    <cellStyle name="표준 38 2 3 2 2 2 3" xfId="30884"/>
    <cellStyle name="표준 38 2 3 2 2 2 3 2" xfId="53278"/>
    <cellStyle name="표준 38 2 3 2 2 2 4" xfId="40977"/>
    <cellStyle name="표준 38 2 3 2 2 3" xfId="19721"/>
    <cellStyle name="표준 38 2 3 2 2 4" xfId="25902"/>
    <cellStyle name="표준 38 2 3 2 2 4 2" xfId="48296"/>
    <cellStyle name="표준 38 2 3 2 2 5" xfId="35995"/>
    <cellStyle name="표준 38 2 3 2 3" xfId="8239"/>
    <cellStyle name="표준 38 2 3 2 3 2" xfId="19723"/>
    <cellStyle name="표준 38 2 3 2 3 3" xfId="28393"/>
    <cellStyle name="표준 38 2 3 2 3 3 2" xfId="50787"/>
    <cellStyle name="표준 38 2 3 2 3 4" xfId="38486"/>
    <cellStyle name="표준 38 2 3 2 4" xfId="19720"/>
    <cellStyle name="표준 38 2 3 2 5" xfId="23411"/>
    <cellStyle name="표준 38 2 3 2 5 2" xfId="45805"/>
    <cellStyle name="표준 38 2 3 2 6" xfId="33503"/>
    <cellStyle name="표준 38 2 3 3" xfId="4502"/>
    <cellStyle name="표준 38 2 3 3 2" xfId="9485"/>
    <cellStyle name="표준 38 2 3 3 2 2" xfId="19725"/>
    <cellStyle name="표준 38 2 3 3 2 3" xfId="29639"/>
    <cellStyle name="표준 38 2 3 3 2 3 2" xfId="52033"/>
    <cellStyle name="표준 38 2 3 3 2 4" xfId="39732"/>
    <cellStyle name="표준 38 2 3 3 3" xfId="19724"/>
    <cellStyle name="표준 38 2 3 3 4" xfId="24657"/>
    <cellStyle name="표준 38 2 3 3 4 2" xfId="47051"/>
    <cellStyle name="표준 38 2 3 3 5" xfId="34750"/>
    <cellStyle name="표준 38 2 3 4" xfId="6994"/>
    <cellStyle name="표준 38 2 3 4 2" xfId="19726"/>
    <cellStyle name="표준 38 2 3 4 3" xfId="27148"/>
    <cellStyle name="표준 38 2 3 4 3 2" xfId="49542"/>
    <cellStyle name="표준 38 2 3 4 4" xfId="37241"/>
    <cellStyle name="표준 38 2 3 5" xfId="19719"/>
    <cellStyle name="표준 38 2 3 6" xfId="22166"/>
    <cellStyle name="표준 38 2 3 6 2" xfId="44560"/>
    <cellStyle name="표준 38 2 3 7" xfId="32258"/>
    <cellStyle name="표준 38 2 4" xfId="2423"/>
    <cellStyle name="표준 38 2 4 2" xfId="4917"/>
    <cellStyle name="표준 38 2 4 2 2" xfId="9900"/>
    <cellStyle name="표준 38 2 4 2 2 2" xfId="19729"/>
    <cellStyle name="표준 38 2 4 2 2 3" xfId="30054"/>
    <cellStyle name="표준 38 2 4 2 2 3 2" xfId="52448"/>
    <cellStyle name="표준 38 2 4 2 2 4" xfId="40147"/>
    <cellStyle name="표준 38 2 4 2 3" xfId="19728"/>
    <cellStyle name="표준 38 2 4 2 4" xfId="25072"/>
    <cellStyle name="표준 38 2 4 2 4 2" xfId="47466"/>
    <cellStyle name="표준 38 2 4 2 5" xfId="35165"/>
    <cellStyle name="표준 38 2 4 3" xfId="7409"/>
    <cellStyle name="표준 38 2 4 3 2" xfId="19730"/>
    <cellStyle name="표준 38 2 4 3 3" xfId="27563"/>
    <cellStyle name="표준 38 2 4 3 3 2" xfId="49957"/>
    <cellStyle name="표준 38 2 4 3 4" xfId="37656"/>
    <cellStyle name="표준 38 2 4 4" xfId="19727"/>
    <cellStyle name="표준 38 2 4 5" xfId="22581"/>
    <cellStyle name="표준 38 2 4 5 2" xfId="44975"/>
    <cellStyle name="표준 38 2 4 6" xfId="32673"/>
    <cellStyle name="표준 38 2 5" xfId="3672"/>
    <cellStyle name="표준 38 2 5 2" xfId="8655"/>
    <cellStyle name="표준 38 2 5 2 2" xfId="19732"/>
    <cellStyle name="표준 38 2 5 2 3" xfId="28809"/>
    <cellStyle name="표준 38 2 5 2 3 2" xfId="51203"/>
    <cellStyle name="표준 38 2 5 2 4" xfId="38902"/>
    <cellStyle name="표준 38 2 5 3" xfId="19731"/>
    <cellStyle name="표준 38 2 5 4" xfId="23827"/>
    <cellStyle name="표준 38 2 5 4 2" xfId="46221"/>
    <cellStyle name="표준 38 2 5 5" xfId="33920"/>
    <cellStyle name="표준 38 2 6" xfId="6164"/>
    <cellStyle name="표준 38 2 6 2" xfId="19733"/>
    <cellStyle name="표준 38 2 6 3" xfId="26318"/>
    <cellStyle name="표준 38 2 6 3 2" xfId="48712"/>
    <cellStyle name="표준 38 2 6 4" xfId="36411"/>
    <cellStyle name="표준 38 2 7" xfId="19710"/>
    <cellStyle name="표준 38 2 8" xfId="21336"/>
    <cellStyle name="표준 38 2 8 2" xfId="43730"/>
    <cellStyle name="표준 38 2 9" xfId="31428"/>
    <cellStyle name="표준 38 3" xfId="1386"/>
    <cellStyle name="표준 38 3 2" xfId="2644"/>
    <cellStyle name="표준 38 3 2 2" xfId="5138"/>
    <cellStyle name="표준 38 3 2 2 2" xfId="10121"/>
    <cellStyle name="표준 38 3 2 2 2 2" xfId="19737"/>
    <cellStyle name="표준 38 3 2 2 2 3" xfId="30275"/>
    <cellStyle name="표준 38 3 2 2 2 3 2" xfId="52669"/>
    <cellStyle name="표준 38 3 2 2 2 4" xfId="40368"/>
    <cellStyle name="표준 38 3 2 2 3" xfId="19736"/>
    <cellStyle name="표준 38 3 2 2 4" xfId="25293"/>
    <cellStyle name="표준 38 3 2 2 4 2" xfId="47687"/>
    <cellStyle name="표준 38 3 2 2 5" xfId="35386"/>
    <cellStyle name="표준 38 3 2 3" xfId="7630"/>
    <cellStyle name="표준 38 3 2 3 2" xfId="19738"/>
    <cellStyle name="표준 38 3 2 3 3" xfId="27784"/>
    <cellStyle name="표준 38 3 2 3 3 2" xfId="50178"/>
    <cellStyle name="표준 38 3 2 3 4" xfId="37877"/>
    <cellStyle name="표준 38 3 2 4" xfId="19735"/>
    <cellStyle name="표준 38 3 2 5" xfId="22802"/>
    <cellStyle name="표준 38 3 2 5 2" xfId="45196"/>
    <cellStyle name="표준 38 3 2 6" xfId="32894"/>
    <cellStyle name="표준 38 3 3" xfId="3893"/>
    <cellStyle name="표준 38 3 3 2" xfId="8876"/>
    <cellStyle name="표준 38 3 3 2 2" xfId="19740"/>
    <cellStyle name="표준 38 3 3 2 3" xfId="29030"/>
    <cellStyle name="표준 38 3 3 2 3 2" xfId="51424"/>
    <cellStyle name="표준 38 3 3 2 4" xfId="39123"/>
    <cellStyle name="표준 38 3 3 3" xfId="19739"/>
    <cellStyle name="표준 38 3 3 4" xfId="24048"/>
    <cellStyle name="표준 38 3 3 4 2" xfId="46442"/>
    <cellStyle name="표준 38 3 3 5" xfId="34141"/>
    <cellStyle name="표준 38 3 4" xfId="6385"/>
    <cellStyle name="표준 38 3 4 2" xfId="19741"/>
    <cellStyle name="표준 38 3 4 3" xfId="26539"/>
    <cellStyle name="표준 38 3 4 3 2" xfId="48933"/>
    <cellStyle name="표준 38 3 4 4" xfId="36632"/>
    <cellStyle name="표준 38 3 5" xfId="19734"/>
    <cellStyle name="표준 38 3 6" xfId="21557"/>
    <cellStyle name="표준 38 3 6 2" xfId="43951"/>
    <cellStyle name="표준 38 3 7" xfId="31649"/>
    <cellStyle name="표준 38 4" xfId="1811"/>
    <cellStyle name="표준 38 4 2" xfId="3059"/>
    <cellStyle name="표준 38 4 2 2" xfId="5553"/>
    <cellStyle name="표준 38 4 2 2 2" xfId="10536"/>
    <cellStyle name="표준 38 4 2 2 2 2" xfId="19745"/>
    <cellStyle name="표준 38 4 2 2 2 3" xfId="30690"/>
    <cellStyle name="표준 38 4 2 2 2 3 2" xfId="53084"/>
    <cellStyle name="표준 38 4 2 2 2 4" xfId="40783"/>
    <cellStyle name="표준 38 4 2 2 3" xfId="19744"/>
    <cellStyle name="표준 38 4 2 2 4" xfId="25708"/>
    <cellStyle name="표준 38 4 2 2 4 2" xfId="48102"/>
    <cellStyle name="표준 38 4 2 2 5" xfId="35801"/>
    <cellStyle name="표준 38 4 2 3" xfId="8045"/>
    <cellStyle name="표준 38 4 2 3 2" xfId="19746"/>
    <cellStyle name="표준 38 4 2 3 3" xfId="28199"/>
    <cellStyle name="표준 38 4 2 3 3 2" xfId="50593"/>
    <cellStyle name="표준 38 4 2 3 4" xfId="38292"/>
    <cellStyle name="표준 38 4 2 4" xfId="19743"/>
    <cellStyle name="표준 38 4 2 5" xfId="23217"/>
    <cellStyle name="표준 38 4 2 5 2" xfId="45611"/>
    <cellStyle name="표준 38 4 2 6" xfId="33309"/>
    <cellStyle name="표준 38 4 3" xfId="4308"/>
    <cellStyle name="표준 38 4 3 2" xfId="9291"/>
    <cellStyle name="표준 38 4 3 2 2" xfId="19748"/>
    <cellStyle name="표준 38 4 3 2 3" xfId="29445"/>
    <cellStyle name="표준 38 4 3 2 3 2" xfId="51839"/>
    <cellStyle name="표준 38 4 3 2 4" xfId="39538"/>
    <cellStyle name="표준 38 4 3 3" xfId="19747"/>
    <cellStyle name="표준 38 4 3 4" xfId="24463"/>
    <cellStyle name="표준 38 4 3 4 2" xfId="46857"/>
    <cellStyle name="표준 38 4 3 5" xfId="34556"/>
    <cellStyle name="표준 38 4 4" xfId="6800"/>
    <cellStyle name="표준 38 4 4 2" xfId="19749"/>
    <cellStyle name="표준 38 4 4 3" xfId="26954"/>
    <cellStyle name="표준 38 4 4 3 2" xfId="49348"/>
    <cellStyle name="표준 38 4 4 4" xfId="37047"/>
    <cellStyle name="표준 38 4 5" xfId="19742"/>
    <cellStyle name="표준 38 4 6" xfId="21972"/>
    <cellStyle name="표준 38 4 6 2" xfId="44366"/>
    <cellStyle name="표준 38 4 7" xfId="32064"/>
    <cellStyle name="표준 38 5" xfId="2229"/>
    <cellStyle name="표준 38 5 2" xfId="4723"/>
    <cellStyle name="표준 38 5 2 2" xfId="9706"/>
    <cellStyle name="표준 38 5 2 2 2" xfId="19752"/>
    <cellStyle name="표준 38 5 2 2 3" xfId="29860"/>
    <cellStyle name="표준 38 5 2 2 3 2" xfId="52254"/>
    <cellStyle name="표준 38 5 2 2 4" xfId="39953"/>
    <cellStyle name="표준 38 5 2 3" xfId="19751"/>
    <cellStyle name="표준 38 5 2 4" xfId="24878"/>
    <cellStyle name="표준 38 5 2 4 2" xfId="47272"/>
    <cellStyle name="표준 38 5 2 5" xfId="34971"/>
    <cellStyle name="표준 38 5 3" xfId="7215"/>
    <cellStyle name="표준 38 5 3 2" xfId="19753"/>
    <cellStyle name="표준 38 5 3 3" xfId="27369"/>
    <cellStyle name="표준 38 5 3 3 2" xfId="49763"/>
    <cellStyle name="표준 38 5 3 4" xfId="37462"/>
    <cellStyle name="표준 38 5 4" xfId="19750"/>
    <cellStyle name="표준 38 5 5" xfId="22387"/>
    <cellStyle name="표준 38 5 5 2" xfId="44781"/>
    <cellStyle name="표준 38 5 6" xfId="32479"/>
    <cellStyle name="표준 38 6" xfId="3478"/>
    <cellStyle name="표준 38 6 2" xfId="8461"/>
    <cellStyle name="표준 38 6 2 2" xfId="19755"/>
    <cellStyle name="표준 38 6 2 3" xfId="28615"/>
    <cellStyle name="표준 38 6 2 3 2" xfId="51009"/>
    <cellStyle name="표준 38 6 2 4" xfId="38708"/>
    <cellStyle name="표준 38 6 3" xfId="19754"/>
    <cellStyle name="표준 38 6 4" xfId="23633"/>
    <cellStyle name="표준 38 6 4 2" xfId="46027"/>
    <cellStyle name="표준 38 6 5" xfId="33726"/>
    <cellStyle name="표준 38 7" xfId="5970"/>
    <cellStyle name="표준 38 7 2" xfId="19756"/>
    <cellStyle name="표준 38 7 3" xfId="26124"/>
    <cellStyle name="표준 38 7 3 2" xfId="48518"/>
    <cellStyle name="표준 38 7 4" xfId="36217"/>
    <cellStyle name="표준 38 8" xfId="19709"/>
    <cellStyle name="표준 38 9" xfId="21142"/>
    <cellStyle name="표준 38 9 2" xfId="43536"/>
    <cellStyle name="표준 39" xfId="958"/>
    <cellStyle name="표준 39 10" xfId="31235"/>
    <cellStyle name="표준 39 2" xfId="1155"/>
    <cellStyle name="표준 39 2 2" xfId="1581"/>
    <cellStyle name="표준 39 2 2 2" xfId="2839"/>
    <cellStyle name="표준 39 2 2 2 2" xfId="5333"/>
    <cellStyle name="표준 39 2 2 2 2 2" xfId="10316"/>
    <cellStyle name="표준 39 2 2 2 2 2 2" xfId="19762"/>
    <cellStyle name="표준 39 2 2 2 2 2 3" xfId="30470"/>
    <cellStyle name="표준 39 2 2 2 2 2 3 2" xfId="52864"/>
    <cellStyle name="표준 39 2 2 2 2 2 4" xfId="40563"/>
    <cellStyle name="표준 39 2 2 2 2 3" xfId="19761"/>
    <cellStyle name="표준 39 2 2 2 2 4" xfId="25488"/>
    <cellStyle name="표준 39 2 2 2 2 4 2" xfId="47882"/>
    <cellStyle name="표준 39 2 2 2 2 5" xfId="35581"/>
    <cellStyle name="표준 39 2 2 2 3" xfId="7825"/>
    <cellStyle name="표준 39 2 2 2 3 2" xfId="19763"/>
    <cellStyle name="표준 39 2 2 2 3 3" xfId="27979"/>
    <cellStyle name="표준 39 2 2 2 3 3 2" xfId="50373"/>
    <cellStyle name="표준 39 2 2 2 3 4" xfId="38072"/>
    <cellStyle name="표준 39 2 2 2 4" xfId="19760"/>
    <cellStyle name="표준 39 2 2 2 5" xfId="22997"/>
    <cellStyle name="표준 39 2 2 2 5 2" xfId="45391"/>
    <cellStyle name="표준 39 2 2 2 6" xfId="33089"/>
    <cellStyle name="표준 39 2 2 3" xfId="4088"/>
    <cellStyle name="표준 39 2 2 3 2" xfId="9071"/>
    <cellStyle name="표준 39 2 2 3 2 2" xfId="19765"/>
    <cellStyle name="표준 39 2 2 3 2 3" xfId="29225"/>
    <cellStyle name="표준 39 2 2 3 2 3 2" xfId="51619"/>
    <cellStyle name="표준 39 2 2 3 2 4" xfId="39318"/>
    <cellStyle name="표준 39 2 2 3 3" xfId="19764"/>
    <cellStyle name="표준 39 2 2 3 4" xfId="24243"/>
    <cellStyle name="표준 39 2 2 3 4 2" xfId="46637"/>
    <cellStyle name="표준 39 2 2 3 5" xfId="34336"/>
    <cellStyle name="표준 39 2 2 4" xfId="6580"/>
    <cellStyle name="표준 39 2 2 4 2" xfId="19766"/>
    <cellStyle name="표준 39 2 2 4 3" xfId="26734"/>
    <cellStyle name="표준 39 2 2 4 3 2" xfId="49128"/>
    <cellStyle name="표준 39 2 2 4 4" xfId="36827"/>
    <cellStyle name="표준 39 2 2 5" xfId="19759"/>
    <cellStyle name="표준 39 2 2 6" xfId="21752"/>
    <cellStyle name="표준 39 2 2 6 2" xfId="44146"/>
    <cellStyle name="표준 39 2 2 7" xfId="31844"/>
    <cellStyle name="표준 39 2 3" xfId="2006"/>
    <cellStyle name="표준 39 2 3 2" xfId="3254"/>
    <cellStyle name="표준 39 2 3 2 2" xfId="5748"/>
    <cellStyle name="표준 39 2 3 2 2 2" xfId="10731"/>
    <cellStyle name="표준 39 2 3 2 2 2 2" xfId="19770"/>
    <cellStyle name="표준 39 2 3 2 2 2 3" xfId="30885"/>
    <cellStyle name="표준 39 2 3 2 2 2 3 2" xfId="53279"/>
    <cellStyle name="표준 39 2 3 2 2 2 4" xfId="40978"/>
    <cellStyle name="표준 39 2 3 2 2 3" xfId="19769"/>
    <cellStyle name="표준 39 2 3 2 2 4" xfId="25903"/>
    <cellStyle name="표준 39 2 3 2 2 4 2" xfId="48297"/>
    <cellStyle name="표준 39 2 3 2 2 5" xfId="35996"/>
    <cellStyle name="표준 39 2 3 2 3" xfId="8240"/>
    <cellStyle name="표준 39 2 3 2 3 2" xfId="19771"/>
    <cellStyle name="표준 39 2 3 2 3 3" xfId="28394"/>
    <cellStyle name="표준 39 2 3 2 3 3 2" xfId="50788"/>
    <cellStyle name="표준 39 2 3 2 3 4" xfId="38487"/>
    <cellStyle name="표준 39 2 3 2 4" xfId="19768"/>
    <cellStyle name="표준 39 2 3 2 5" xfId="23412"/>
    <cellStyle name="표준 39 2 3 2 5 2" xfId="45806"/>
    <cellStyle name="표준 39 2 3 2 6" xfId="33504"/>
    <cellStyle name="표준 39 2 3 3" xfId="4503"/>
    <cellStyle name="표준 39 2 3 3 2" xfId="9486"/>
    <cellStyle name="표준 39 2 3 3 2 2" xfId="19773"/>
    <cellStyle name="표준 39 2 3 3 2 3" xfId="29640"/>
    <cellStyle name="표준 39 2 3 3 2 3 2" xfId="52034"/>
    <cellStyle name="표준 39 2 3 3 2 4" xfId="39733"/>
    <cellStyle name="표준 39 2 3 3 3" xfId="19772"/>
    <cellStyle name="표준 39 2 3 3 4" xfId="24658"/>
    <cellStyle name="표준 39 2 3 3 4 2" xfId="47052"/>
    <cellStyle name="표준 39 2 3 3 5" xfId="34751"/>
    <cellStyle name="표준 39 2 3 4" xfId="6995"/>
    <cellStyle name="표준 39 2 3 4 2" xfId="19774"/>
    <cellStyle name="표준 39 2 3 4 3" xfId="27149"/>
    <cellStyle name="표준 39 2 3 4 3 2" xfId="49543"/>
    <cellStyle name="표준 39 2 3 4 4" xfId="37242"/>
    <cellStyle name="표준 39 2 3 5" xfId="19767"/>
    <cellStyle name="표준 39 2 3 6" xfId="22167"/>
    <cellStyle name="표준 39 2 3 6 2" xfId="44561"/>
    <cellStyle name="표준 39 2 3 7" xfId="32259"/>
    <cellStyle name="표준 39 2 4" xfId="2424"/>
    <cellStyle name="표준 39 2 4 2" xfId="4918"/>
    <cellStyle name="표준 39 2 4 2 2" xfId="9901"/>
    <cellStyle name="표준 39 2 4 2 2 2" xfId="19777"/>
    <cellStyle name="표준 39 2 4 2 2 3" xfId="30055"/>
    <cellStyle name="표준 39 2 4 2 2 3 2" xfId="52449"/>
    <cellStyle name="표준 39 2 4 2 2 4" xfId="40148"/>
    <cellStyle name="표준 39 2 4 2 3" xfId="19776"/>
    <cellStyle name="표준 39 2 4 2 4" xfId="25073"/>
    <cellStyle name="표준 39 2 4 2 4 2" xfId="47467"/>
    <cellStyle name="표준 39 2 4 2 5" xfId="35166"/>
    <cellStyle name="표준 39 2 4 3" xfId="7410"/>
    <cellStyle name="표준 39 2 4 3 2" xfId="19778"/>
    <cellStyle name="표준 39 2 4 3 3" xfId="27564"/>
    <cellStyle name="표준 39 2 4 3 3 2" xfId="49958"/>
    <cellStyle name="표준 39 2 4 3 4" xfId="37657"/>
    <cellStyle name="표준 39 2 4 4" xfId="19775"/>
    <cellStyle name="표준 39 2 4 5" xfId="22582"/>
    <cellStyle name="표준 39 2 4 5 2" xfId="44976"/>
    <cellStyle name="표준 39 2 4 6" xfId="32674"/>
    <cellStyle name="표준 39 2 5" xfId="3673"/>
    <cellStyle name="표준 39 2 5 2" xfId="8656"/>
    <cellStyle name="표준 39 2 5 2 2" xfId="19780"/>
    <cellStyle name="표준 39 2 5 2 3" xfId="28810"/>
    <cellStyle name="표준 39 2 5 2 3 2" xfId="51204"/>
    <cellStyle name="표준 39 2 5 2 4" xfId="38903"/>
    <cellStyle name="표준 39 2 5 3" xfId="19779"/>
    <cellStyle name="표준 39 2 5 4" xfId="23828"/>
    <cellStyle name="표준 39 2 5 4 2" xfId="46222"/>
    <cellStyle name="표준 39 2 5 5" xfId="33921"/>
    <cellStyle name="표준 39 2 6" xfId="6165"/>
    <cellStyle name="표준 39 2 6 2" xfId="19781"/>
    <cellStyle name="표준 39 2 6 3" xfId="26319"/>
    <cellStyle name="표준 39 2 6 3 2" xfId="48713"/>
    <cellStyle name="표준 39 2 6 4" xfId="36412"/>
    <cellStyle name="표준 39 2 7" xfId="19758"/>
    <cellStyle name="표준 39 2 8" xfId="21337"/>
    <cellStyle name="표준 39 2 8 2" xfId="43731"/>
    <cellStyle name="표준 39 2 9" xfId="31429"/>
    <cellStyle name="표준 39 3" xfId="1387"/>
    <cellStyle name="표준 39 3 2" xfId="2645"/>
    <cellStyle name="표준 39 3 2 2" xfId="5139"/>
    <cellStyle name="표준 39 3 2 2 2" xfId="10122"/>
    <cellStyle name="표준 39 3 2 2 2 2" xfId="19785"/>
    <cellStyle name="표준 39 3 2 2 2 3" xfId="30276"/>
    <cellStyle name="표준 39 3 2 2 2 3 2" xfId="52670"/>
    <cellStyle name="표준 39 3 2 2 2 4" xfId="40369"/>
    <cellStyle name="표준 39 3 2 2 3" xfId="19784"/>
    <cellStyle name="표준 39 3 2 2 4" xfId="25294"/>
    <cellStyle name="표준 39 3 2 2 4 2" xfId="47688"/>
    <cellStyle name="표준 39 3 2 2 5" xfId="35387"/>
    <cellStyle name="표준 39 3 2 3" xfId="7631"/>
    <cellStyle name="표준 39 3 2 3 2" xfId="19786"/>
    <cellStyle name="표준 39 3 2 3 3" xfId="27785"/>
    <cellStyle name="표준 39 3 2 3 3 2" xfId="50179"/>
    <cellStyle name="표준 39 3 2 3 4" xfId="37878"/>
    <cellStyle name="표준 39 3 2 4" xfId="19783"/>
    <cellStyle name="표준 39 3 2 5" xfId="22803"/>
    <cellStyle name="표준 39 3 2 5 2" xfId="45197"/>
    <cellStyle name="표준 39 3 2 6" xfId="32895"/>
    <cellStyle name="표준 39 3 3" xfId="3894"/>
    <cellStyle name="표준 39 3 3 2" xfId="8877"/>
    <cellStyle name="표준 39 3 3 2 2" xfId="19788"/>
    <cellStyle name="표준 39 3 3 2 3" xfId="29031"/>
    <cellStyle name="표준 39 3 3 2 3 2" xfId="51425"/>
    <cellStyle name="표준 39 3 3 2 4" xfId="39124"/>
    <cellStyle name="표준 39 3 3 3" xfId="19787"/>
    <cellStyle name="표준 39 3 3 4" xfId="24049"/>
    <cellStyle name="표준 39 3 3 4 2" xfId="46443"/>
    <cellStyle name="표준 39 3 3 5" xfId="34142"/>
    <cellStyle name="표준 39 3 4" xfId="6386"/>
    <cellStyle name="표준 39 3 4 2" xfId="19789"/>
    <cellStyle name="표준 39 3 4 3" xfId="26540"/>
    <cellStyle name="표준 39 3 4 3 2" xfId="48934"/>
    <cellStyle name="표준 39 3 4 4" xfId="36633"/>
    <cellStyle name="표준 39 3 5" xfId="19782"/>
    <cellStyle name="표준 39 3 6" xfId="21558"/>
    <cellStyle name="표준 39 3 6 2" xfId="43952"/>
    <cellStyle name="표준 39 3 7" xfId="31650"/>
    <cellStyle name="표준 39 4" xfId="1812"/>
    <cellStyle name="표준 39 4 2" xfId="3060"/>
    <cellStyle name="표준 39 4 2 2" xfId="5554"/>
    <cellStyle name="표준 39 4 2 2 2" xfId="10537"/>
    <cellStyle name="표준 39 4 2 2 2 2" xfId="19793"/>
    <cellStyle name="표준 39 4 2 2 2 3" xfId="30691"/>
    <cellStyle name="표준 39 4 2 2 2 3 2" xfId="53085"/>
    <cellStyle name="표준 39 4 2 2 2 4" xfId="40784"/>
    <cellStyle name="표준 39 4 2 2 3" xfId="19792"/>
    <cellStyle name="표준 39 4 2 2 4" xfId="25709"/>
    <cellStyle name="표준 39 4 2 2 4 2" xfId="48103"/>
    <cellStyle name="표준 39 4 2 2 5" xfId="35802"/>
    <cellStyle name="표준 39 4 2 3" xfId="8046"/>
    <cellStyle name="표준 39 4 2 3 2" xfId="19794"/>
    <cellStyle name="표준 39 4 2 3 3" xfId="28200"/>
    <cellStyle name="표준 39 4 2 3 3 2" xfId="50594"/>
    <cellStyle name="표준 39 4 2 3 4" xfId="38293"/>
    <cellStyle name="표준 39 4 2 4" xfId="19791"/>
    <cellStyle name="표준 39 4 2 5" xfId="23218"/>
    <cellStyle name="표준 39 4 2 5 2" xfId="45612"/>
    <cellStyle name="표준 39 4 2 6" xfId="33310"/>
    <cellStyle name="표준 39 4 3" xfId="4309"/>
    <cellStyle name="표준 39 4 3 2" xfId="9292"/>
    <cellStyle name="표준 39 4 3 2 2" xfId="19796"/>
    <cellStyle name="표준 39 4 3 2 3" xfId="29446"/>
    <cellStyle name="표준 39 4 3 2 3 2" xfId="51840"/>
    <cellStyle name="표준 39 4 3 2 4" xfId="39539"/>
    <cellStyle name="표준 39 4 3 3" xfId="19795"/>
    <cellStyle name="표준 39 4 3 4" xfId="24464"/>
    <cellStyle name="표준 39 4 3 4 2" xfId="46858"/>
    <cellStyle name="표준 39 4 3 5" xfId="34557"/>
    <cellStyle name="표준 39 4 4" xfId="6801"/>
    <cellStyle name="표준 39 4 4 2" xfId="19797"/>
    <cellStyle name="표준 39 4 4 3" xfId="26955"/>
    <cellStyle name="표준 39 4 4 3 2" xfId="49349"/>
    <cellStyle name="표준 39 4 4 4" xfId="37048"/>
    <cellStyle name="표준 39 4 5" xfId="19790"/>
    <cellStyle name="표준 39 4 6" xfId="21973"/>
    <cellStyle name="표준 39 4 6 2" xfId="44367"/>
    <cellStyle name="표준 39 4 7" xfId="32065"/>
    <cellStyle name="표준 39 5" xfId="2230"/>
    <cellStyle name="표준 39 5 2" xfId="4724"/>
    <cellStyle name="표준 39 5 2 2" xfId="9707"/>
    <cellStyle name="표준 39 5 2 2 2" xfId="19800"/>
    <cellStyle name="표준 39 5 2 2 3" xfId="29861"/>
    <cellStyle name="표준 39 5 2 2 3 2" xfId="52255"/>
    <cellStyle name="표준 39 5 2 2 4" xfId="39954"/>
    <cellStyle name="표준 39 5 2 3" xfId="19799"/>
    <cellStyle name="표준 39 5 2 4" xfId="24879"/>
    <cellStyle name="표준 39 5 2 4 2" xfId="47273"/>
    <cellStyle name="표준 39 5 2 5" xfId="34972"/>
    <cellStyle name="표준 39 5 3" xfId="7216"/>
    <cellStyle name="표준 39 5 3 2" xfId="19801"/>
    <cellStyle name="표준 39 5 3 3" xfId="27370"/>
    <cellStyle name="표준 39 5 3 3 2" xfId="49764"/>
    <cellStyle name="표준 39 5 3 4" xfId="37463"/>
    <cellStyle name="표준 39 5 4" xfId="19798"/>
    <cellStyle name="표준 39 5 5" xfId="22388"/>
    <cellStyle name="표준 39 5 5 2" xfId="44782"/>
    <cellStyle name="표준 39 5 6" xfId="32480"/>
    <cellStyle name="표준 39 6" xfId="3479"/>
    <cellStyle name="표준 39 6 2" xfId="8462"/>
    <cellStyle name="표준 39 6 2 2" xfId="19803"/>
    <cellStyle name="표준 39 6 2 3" xfId="28616"/>
    <cellStyle name="표준 39 6 2 3 2" xfId="51010"/>
    <cellStyle name="표준 39 6 2 4" xfId="38709"/>
    <cellStyle name="표준 39 6 3" xfId="19802"/>
    <cellStyle name="표준 39 6 4" xfId="23634"/>
    <cellStyle name="표준 39 6 4 2" xfId="46028"/>
    <cellStyle name="표준 39 6 5" xfId="33727"/>
    <cellStyle name="표준 39 7" xfId="5971"/>
    <cellStyle name="표준 39 7 2" xfId="19804"/>
    <cellStyle name="표준 39 7 3" xfId="26125"/>
    <cellStyle name="표준 39 7 3 2" xfId="48519"/>
    <cellStyle name="표준 39 7 4" xfId="36218"/>
    <cellStyle name="표준 39 8" xfId="19757"/>
    <cellStyle name="표준 39 9" xfId="21143"/>
    <cellStyle name="표준 39 9 2" xfId="43537"/>
    <cellStyle name="표준 4" xfId="22"/>
    <cellStyle name="표준 4 2" xfId="137"/>
    <cellStyle name="표준 4 2 2" xfId="394"/>
    <cellStyle name="표준 4 2 2 2" xfId="661"/>
    <cellStyle name="표준 4 2 3" xfId="660"/>
    <cellStyle name="표준 4 2 4" xfId="707"/>
    <cellStyle name="표준 4 2 4 2" xfId="19805"/>
    <cellStyle name="표준 4 2 5" xfId="788"/>
    <cellStyle name="표준 4 2 5 10" xfId="5813"/>
    <cellStyle name="표준 4 2 5 10 2" xfId="19807"/>
    <cellStyle name="표준 4 2 5 10 3" xfId="25967"/>
    <cellStyle name="표준 4 2 5 10 3 2" xfId="48361"/>
    <cellStyle name="표준 4 2 5 10 4" xfId="36060"/>
    <cellStyle name="표준 4 2 5 11" xfId="19806"/>
    <cellStyle name="표준 4 2 5 12" xfId="20985"/>
    <cellStyle name="표준 4 2 5 12 2" xfId="43379"/>
    <cellStyle name="표준 4 2 5 13" xfId="31077"/>
    <cellStyle name="표준 4 2 5 2" xfId="824"/>
    <cellStyle name="표준 4 2 5 2 10" xfId="21014"/>
    <cellStyle name="표준 4 2 5 2 10 2" xfId="43408"/>
    <cellStyle name="표준 4 2 5 2 11" xfId="31106"/>
    <cellStyle name="표준 4 2 5 2 2" xfId="922"/>
    <cellStyle name="표준 4 2 5 2 2 10" xfId="31199"/>
    <cellStyle name="표준 4 2 5 2 2 2" xfId="1119"/>
    <cellStyle name="표준 4 2 5 2 2 2 2" xfId="1545"/>
    <cellStyle name="표준 4 2 5 2 2 2 2 2" xfId="2803"/>
    <cellStyle name="표준 4 2 5 2 2 2 2 2 2" xfId="5297"/>
    <cellStyle name="표준 4 2 5 2 2 2 2 2 2 2" xfId="10280"/>
    <cellStyle name="표준 4 2 5 2 2 2 2 2 2 2 2" xfId="19814"/>
    <cellStyle name="표준 4 2 5 2 2 2 2 2 2 2 3" xfId="30434"/>
    <cellStyle name="표준 4 2 5 2 2 2 2 2 2 2 3 2" xfId="52828"/>
    <cellStyle name="표준 4 2 5 2 2 2 2 2 2 2 4" xfId="40527"/>
    <cellStyle name="표준 4 2 5 2 2 2 2 2 2 3" xfId="19813"/>
    <cellStyle name="표준 4 2 5 2 2 2 2 2 2 4" xfId="25452"/>
    <cellStyle name="표준 4 2 5 2 2 2 2 2 2 4 2" xfId="47846"/>
    <cellStyle name="표준 4 2 5 2 2 2 2 2 2 5" xfId="35545"/>
    <cellStyle name="표준 4 2 5 2 2 2 2 2 3" xfId="7789"/>
    <cellStyle name="표준 4 2 5 2 2 2 2 2 3 2" xfId="19815"/>
    <cellStyle name="표준 4 2 5 2 2 2 2 2 3 3" xfId="27943"/>
    <cellStyle name="표준 4 2 5 2 2 2 2 2 3 3 2" xfId="50337"/>
    <cellStyle name="표준 4 2 5 2 2 2 2 2 3 4" xfId="38036"/>
    <cellStyle name="표준 4 2 5 2 2 2 2 2 4" xfId="19812"/>
    <cellStyle name="표준 4 2 5 2 2 2 2 2 5" xfId="22961"/>
    <cellStyle name="표준 4 2 5 2 2 2 2 2 5 2" xfId="45355"/>
    <cellStyle name="표준 4 2 5 2 2 2 2 2 6" xfId="33053"/>
    <cellStyle name="표준 4 2 5 2 2 2 2 3" xfId="4052"/>
    <cellStyle name="표준 4 2 5 2 2 2 2 3 2" xfId="9035"/>
    <cellStyle name="표준 4 2 5 2 2 2 2 3 2 2" xfId="19817"/>
    <cellStyle name="표준 4 2 5 2 2 2 2 3 2 3" xfId="29189"/>
    <cellStyle name="표준 4 2 5 2 2 2 2 3 2 3 2" xfId="51583"/>
    <cellStyle name="표준 4 2 5 2 2 2 2 3 2 4" xfId="39282"/>
    <cellStyle name="표준 4 2 5 2 2 2 2 3 3" xfId="19816"/>
    <cellStyle name="표준 4 2 5 2 2 2 2 3 4" xfId="24207"/>
    <cellStyle name="표준 4 2 5 2 2 2 2 3 4 2" xfId="46601"/>
    <cellStyle name="표준 4 2 5 2 2 2 2 3 5" xfId="34300"/>
    <cellStyle name="표준 4 2 5 2 2 2 2 4" xfId="6544"/>
    <cellStyle name="표준 4 2 5 2 2 2 2 4 2" xfId="19818"/>
    <cellStyle name="표준 4 2 5 2 2 2 2 4 3" xfId="26698"/>
    <cellStyle name="표준 4 2 5 2 2 2 2 4 3 2" xfId="49092"/>
    <cellStyle name="표준 4 2 5 2 2 2 2 4 4" xfId="36791"/>
    <cellStyle name="표준 4 2 5 2 2 2 2 5" xfId="19811"/>
    <cellStyle name="표준 4 2 5 2 2 2 2 6" xfId="21716"/>
    <cellStyle name="표준 4 2 5 2 2 2 2 6 2" xfId="44110"/>
    <cellStyle name="표준 4 2 5 2 2 2 2 7" xfId="31808"/>
    <cellStyle name="표준 4 2 5 2 2 2 3" xfId="1970"/>
    <cellStyle name="표준 4 2 5 2 2 2 3 2" xfId="3218"/>
    <cellStyle name="표준 4 2 5 2 2 2 3 2 2" xfId="5712"/>
    <cellStyle name="표준 4 2 5 2 2 2 3 2 2 2" xfId="10695"/>
    <cellStyle name="표준 4 2 5 2 2 2 3 2 2 2 2" xfId="19822"/>
    <cellStyle name="표준 4 2 5 2 2 2 3 2 2 2 3" xfId="30849"/>
    <cellStyle name="표준 4 2 5 2 2 2 3 2 2 2 3 2" xfId="53243"/>
    <cellStyle name="표준 4 2 5 2 2 2 3 2 2 2 4" xfId="40942"/>
    <cellStyle name="표준 4 2 5 2 2 2 3 2 2 3" xfId="19821"/>
    <cellStyle name="표준 4 2 5 2 2 2 3 2 2 4" xfId="25867"/>
    <cellStyle name="표준 4 2 5 2 2 2 3 2 2 4 2" xfId="48261"/>
    <cellStyle name="표준 4 2 5 2 2 2 3 2 2 5" xfId="35960"/>
    <cellStyle name="표준 4 2 5 2 2 2 3 2 3" xfId="8204"/>
    <cellStyle name="표준 4 2 5 2 2 2 3 2 3 2" xfId="19823"/>
    <cellStyle name="표준 4 2 5 2 2 2 3 2 3 3" xfId="28358"/>
    <cellStyle name="표준 4 2 5 2 2 2 3 2 3 3 2" xfId="50752"/>
    <cellStyle name="표준 4 2 5 2 2 2 3 2 3 4" xfId="38451"/>
    <cellStyle name="표준 4 2 5 2 2 2 3 2 4" xfId="19820"/>
    <cellStyle name="표준 4 2 5 2 2 2 3 2 5" xfId="23376"/>
    <cellStyle name="표준 4 2 5 2 2 2 3 2 5 2" xfId="45770"/>
    <cellStyle name="표준 4 2 5 2 2 2 3 2 6" xfId="33468"/>
    <cellStyle name="표준 4 2 5 2 2 2 3 3" xfId="4467"/>
    <cellStyle name="표준 4 2 5 2 2 2 3 3 2" xfId="9450"/>
    <cellStyle name="표준 4 2 5 2 2 2 3 3 2 2" xfId="19825"/>
    <cellStyle name="표준 4 2 5 2 2 2 3 3 2 3" xfId="29604"/>
    <cellStyle name="표준 4 2 5 2 2 2 3 3 2 3 2" xfId="51998"/>
    <cellStyle name="표준 4 2 5 2 2 2 3 3 2 4" xfId="39697"/>
    <cellStyle name="표준 4 2 5 2 2 2 3 3 3" xfId="19824"/>
    <cellStyle name="표준 4 2 5 2 2 2 3 3 4" xfId="24622"/>
    <cellStyle name="표준 4 2 5 2 2 2 3 3 4 2" xfId="47016"/>
    <cellStyle name="표준 4 2 5 2 2 2 3 3 5" xfId="34715"/>
    <cellStyle name="표준 4 2 5 2 2 2 3 4" xfId="6959"/>
    <cellStyle name="표준 4 2 5 2 2 2 3 4 2" xfId="19826"/>
    <cellStyle name="표준 4 2 5 2 2 2 3 4 3" xfId="27113"/>
    <cellStyle name="표준 4 2 5 2 2 2 3 4 3 2" xfId="49507"/>
    <cellStyle name="표준 4 2 5 2 2 2 3 4 4" xfId="37206"/>
    <cellStyle name="표준 4 2 5 2 2 2 3 5" xfId="19819"/>
    <cellStyle name="표준 4 2 5 2 2 2 3 6" xfId="22131"/>
    <cellStyle name="표준 4 2 5 2 2 2 3 6 2" xfId="44525"/>
    <cellStyle name="표준 4 2 5 2 2 2 3 7" xfId="32223"/>
    <cellStyle name="표준 4 2 5 2 2 2 4" xfId="2388"/>
    <cellStyle name="표준 4 2 5 2 2 2 4 2" xfId="4882"/>
    <cellStyle name="표준 4 2 5 2 2 2 4 2 2" xfId="9865"/>
    <cellStyle name="표준 4 2 5 2 2 2 4 2 2 2" xfId="19829"/>
    <cellStyle name="표준 4 2 5 2 2 2 4 2 2 3" xfId="30019"/>
    <cellStyle name="표준 4 2 5 2 2 2 4 2 2 3 2" xfId="52413"/>
    <cellStyle name="표준 4 2 5 2 2 2 4 2 2 4" xfId="40112"/>
    <cellStyle name="표준 4 2 5 2 2 2 4 2 3" xfId="19828"/>
    <cellStyle name="표준 4 2 5 2 2 2 4 2 4" xfId="25037"/>
    <cellStyle name="표준 4 2 5 2 2 2 4 2 4 2" xfId="47431"/>
    <cellStyle name="표준 4 2 5 2 2 2 4 2 5" xfId="35130"/>
    <cellStyle name="표준 4 2 5 2 2 2 4 3" xfId="7374"/>
    <cellStyle name="표준 4 2 5 2 2 2 4 3 2" xfId="19830"/>
    <cellStyle name="표준 4 2 5 2 2 2 4 3 3" xfId="27528"/>
    <cellStyle name="표준 4 2 5 2 2 2 4 3 3 2" xfId="49922"/>
    <cellStyle name="표준 4 2 5 2 2 2 4 3 4" xfId="37621"/>
    <cellStyle name="표준 4 2 5 2 2 2 4 4" xfId="19827"/>
    <cellStyle name="표준 4 2 5 2 2 2 4 5" xfId="22546"/>
    <cellStyle name="표준 4 2 5 2 2 2 4 5 2" xfId="44940"/>
    <cellStyle name="표준 4 2 5 2 2 2 4 6" xfId="32638"/>
    <cellStyle name="표준 4 2 5 2 2 2 5" xfId="3637"/>
    <cellStyle name="표준 4 2 5 2 2 2 5 2" xfId="8620"/>
    <cellStyle name="표준 4 2 5 2 2 2 5 2 2" xfId="19832"/>
    <cellStyle name="표준 4 2 5 2 2 2 5 2 3" xfId="28774"/>
    <cellStyle name="표준 4 2 5 2 2 2 5 2 3 2" xfId="51168"/>
    <cellStyle name="표준 4 2 5 2 2 2 5 2 4" xfId="38867"/>
    <cellStyle name="표준 4 2 5 2 2 2 5 3" xfId="19831"/>
    <cellStyle name="표준 4 2 5 2 2 2 5 4" xfId="23792"/>
    <cellStyle name="표준 4 2 5 2 2 2 5 4 2" xfId="46186"/>
    <cellStyle name="표준 4 2 5 2 2 2 5 5" xfId="33885"/>
    <cellStyle name="표준 4 2 5 2 2 2 6" xfId="6129"/>
    <cellStyle name="표준 4 2 5 2 2 2 6 2" xfId="19833"/>
    <cellStyle name="표준 4 2 5 2 2 2 6 3" xfId="26283"/>
    <cellStyle name="표준 4 2 5 2 2 2 6 3 2" xfId="48677"/>
    <cellStyle name="표준 4 2 5 2 2 2 6 4" xfId="36376"/>
    <cellStyle name="표준 4 2 5 2 2 2 7" xfId="19810"/>
    <cellStyle name="표준 4 2 5 2 2 2 8" xfId="21301"/>
    <cellStyle name="표준 4 2 5 2 2 2 8 2" xfId="43695"/>
    <cellStyle name="표준 4 2 5 2 2 2 9" xfId="31393"/>
    <cellStyle name="표준 4 2 5 2 2 3" xfId="1351"/>
    <cellStyle name="표준 4 2 5 2 2 3 2" xfId="2609"/>
    <cellStyle name="표준 4 2 5 2 2 3 2 2" xfId="5103"/>
    <cellStyle name="표준 4 2 5 2 2 3 2 2 2" xfId="10086"/>
    <cellStyle name="표준 4 2 5 2 2 3 2 2 2 2" xfId="19837"/>
    <cellStyle name="표준 4 2 5 2 2 3 2 2 2 3" xfId="30240"/>
    <cellStyle name="표준 4 2 5 2 2 3 2 2 2 3 2" xfId="52634"/>
    <cellStyle name="표준 4 2 5 2 2 3 2 2 2 4" xfId="40333"/>
    <cellStyle name="표준 4 2 5 2 2 3 2 2 3" xfId="19836"/>
    <cellStyle name="표준 4 2 5 2 2 3 2 2 4" xfId="25258"/>
    <cellStyle name="표준 4 2 5 2 2 3 2 2 4 2" xfId="47652"/>
    <cellStyle name="표준 4 2 5 2 2 3 2 2 5" xfId="35351"/>
    <cellStyle name="표준 4 2 5 2 2 3 2 3" xfId="7595"/>
    <cellStyle name="표준 4 2 5 2 2 3 2 3 2" xfId="19838"/>
    <cellStyle name="표준 4 2 5 2 2 3 2 3 3" xfId="27749"/>
    <cellStyle name="표준 4 2 5 2 2 3 2 3 3 2" xfId="50143"/>
    <cellStyle name="표준 4 2 5 2 2 3 2 3 4" xfId="37842"/>
    <cellStyle name="표준 4 2 5 2 2 3 2 4" xfId="19835"/>
    <cellStyle name="표준 4 2 5 2 2 3 2 5" xfId="22767"/>
    <cellStyle name="표준 4 2 5 2 2 3 2 5 2" xfId="45161"/>
    <cellStyle name="표준 4 2 5 2 2 3 2 6" xfId="32859"/>
    <cellStyle name="표준 4 2 5 2 2 3 3" xfId="3858"/>
    <cellStyle name="표준 4 2 5 2 2 3 3 2" xfId="8841"/>
    <cellStyle name="표준 4 2 5 2 2 3 3 2 2" xfId="19840"/>
    <cellStyle name="표준 4 2 5 2 2 3 3 2 3" xfId="28995"/>
    <cellStyle name="표준 4 2 5 2 2 3 3 2 3 2" xfId="51389"/>
    <cellStyle name="표준 4 2 5 2 2 3 3 2 4" xfId="39088"/>
    <cellStyle name="표준 4 2 5 2 2 3 3 3" xfId="19839"/>
    <cellStyle name="표준 4 2 5 2 2 3 3 4" xfId="24013"/>
    <cellStyle name="표준 4 2 5 2 2 3 3 4 2" xfId="46407"/>
    <cellStyle name="표준 4 2 5 2 2 3 3 5" xfId="34106"/>
    <cellStyle name="표준 4 2 5 2 2 3 4" xfId="6350"/>
    <cellStyle name="표준 4 2 5 2 2 3 4 2" xfId="19841"/>
    <cellStyle name="표준 4 2 5 2 2 3 4 3" xfId="26504"/>
    <cellStyle name="표준 4 2 5 2 2 3 4 3 2" xfId="48898"/>
    <cellStyle name="표준 4 2 5 2 2 3 4 4" xfId="36597"/>
    <cellStyle name="표준 4 2 5 2 2 3 5" xfId="19834"/>
    <cellStyle name="표준 4 2 5 2 2 3 6" xfId="21522"/>
    <cellStyle name="표준 4 2 5 2 2 3 6 2" xfId="43916"/>
    <cellStyle name="표준 4 2 5 2 2 3 7" xfId="31614"/>
    <cellStyle name="표준 4 2 5 2 2 4" xfId="1776"/>
    <cellStyle name="표준 4 2 5 2 2 4 2" xfId="3024"/>
    <cellStyle name="표준 4 2 5 2 2 4 2 2" xfId="5518"/>
    <cellStyle name="표준 4 2 5 2 2 4 2 2 2" xfId="10501"/>
    <cellStyle name="표준 4 2 5 2 2 4 2 2 2 2" xfId="19845"/>
    <cellStyle name="표준 4 2 5 2 2 4 2 2 2 3" xfId="30655"/>
    <cellStyle name="표준 4 2 5 2 2 4 2 2 2 3 2" xfId="53049"/>
    <cellStyle name="표준 4 2 5 2 2 4 2 2 2 4" xfId="40748"/>
    <cellStyle name="표준 4 2 5 2 2 4 2 2 3" xfId="19844"/>
    <cellStyle name="표준 4 2 5 2 2 4 2 2 4" xfId="25673"/>
    <cellStyle name="표준 4 2 5 2 2 4 2 2 4 2" xfId="48067"/>
    <cellStyle name="표준 4 2 5 2 2 4 2 2 5" xfId="35766"/>
    <cellStyle name="표준 4 2 5 2 2 4 2 3" xfId="8010"/>
    <cellStyle name="표준 4 2 5 2 2 4 2 3 2" xfId="19846"/>
    <cellStyle name="표준 4 2 5 2 2 4 2 3 3" xfId="28164"/>
    <cellStyle name="표준 4 2 5 2 2 4 2 3 3 2" xfId="50558"/>
    <cellStyle name="표준 4 2 5 2 2 4 2 3 4" xfId="38257"/>
    <cellStyle name="표준 4 2 5 2 2 4 2 4" xfId="19843"/>
    <cellStyle name="표준 4 2 5 2 2 4 2 5" xfId="23182"/>
    <cellStyle name="표준 4 2 5 2 2 4 2 5 2" xfId="45576"/>
    <cellStyle name="표준 4 2 5 2 2 4 2 6" xfId="33274"/>
    <cellStyle name="표준 4 2 5 2 2 4 3" xfId="4273"/>
    <cellStyle name="표준 4 2 5 2 2 4 3 2" xfId="9256"/>
    <cellStyle name="표준 4 2 5 2 2 4 3 2 2" xfId="19848"/>
    <cellStyle name="표준 4 2 5 2 2 4 3 2 3" xfId="29410"/>
    <cellStyle name="표준 4 2 5 2 2 4 3 2 3 2" xfId="51804"/>
    <cellStyle name="표준 4 2 5 2 2 4 3 2 4" xfId="39503"/>
    <cellStyle name="표준 4 2 5 2 2 4 3 3" xfId="19847"/>
    <cellStyle name="표준 4 2 5 2 2 4 3 4" xfId="24428"/>
    <cellStyle name="표준 4 2 5 2 2 4 3 4 2" xfId="46822"/>
    <cellStyle name="표준 4 2 5 2 2 4 3 5" xfId="34521"/>
    <cellStyle name="표준 4 2 5 2 2 4 4" xfId="6765"/>
    <cellStyle name="표준 4 2 5 2 2 4 4 2" xfId="19849"/>
    <cellStyle name="표준 4 2 5 2 2 4 4 3" xfId="26919"/>
    <cellStyle name="표준 4 2 5 2 2 4 4 3 2" xfId="49313"/>
    <cellStyle name="표준 4 2 5 2 2 4 4 4" xfId="37012"/>
    <cellStyle name="표준 4 2 5 2 2 4 5" xfId="19842"/>
    <cellStyle name="표준 4 2 5 2 2 4 6" xfId="21937"/>
    <cellStyle name="표준 4 2 5 2 2 4 6 2" xfId="44331"/>
    <cellStyle name="표준 4 2 5 2 2 4 7" xfId="32029"/>
    <cellStyle name="표준 4 2 5 2 2 5" xfId="2194"/>
    <cellStyle name="표준 4 2 5 2 2 5 2" xfId="4688"/>
    <cellStyle name="표준 4 2 5 2 2 5 2 2" xfId="9671"/>
    <cellStyle name="표준 4 2 5 2 2 5 2 2 2" xfId="19852"/>
    <cellStyle name="표준 4 2 5 2 2 5 2 2 3" xfId="29825"/>
    <cellStyle name="표준 4 2 5 2 2 5 2 2 3 2" xfId="52219"/>
    <cellStyle name="표준 4 2 5 2 2 5 2 2 4" xfId="39918"/>
    <cellStyle name="표준 4 2 5 2 2 5 2 3" xfId="19851"/>
    <cellStyle name="표준 4 2 5 2 2 5 2 4" xfId="24843"/>
    <cellStyle name="표준 4 2 5 2 2 5 2 4 2" xfId="47237"/>
    <cellStyle name="표준 4 2 5 2 2 5 2 5" xfId="34936"/>
    <cellStyle name="표준 4 2 5 2 2 5 3" xfId="7180"/>
    <cellStyle name="표준 4 2 5 2 2 5 3 2" xfId="19853"/>
    <cellStyle name="표준 4 2 5 2 2 5 3 3" xfId="27334"/>
    <cellStyle name="표준 4 2 5 2 2 5 3 3 2" xfId="49728"/>
    <cellStyle name="표준 4 2 5 2 2 5 3 4" xfId="37427"/>
    <cellStyle name="표준 4 2 5 2 2 5 4" xfId="19850"/>
    <cellStyle name="표준 4 2 5 2 2 5 5" xfId="22352"/>
    <cellStyle name="표준 4 2 5 2 2 5 5 2" xfId="44746"/>
    <cellStyle name="표준 4 2 5 2 2 5 6" xfId="32444"/>
    <cellStyle name="표준 4 2 5 2 2 6" xfId="3443"/>
    <cellStyle name="표준 4 2 5 2 2 6 2" xfId="8426"/>
    <cellStyle name="표준 4 2 5 2 2 6 2 2" xfId="19855"/>
    <cellStyle name="표준 4 2 5 2 2 6 2 3" xfId="28580"/>
    <cellStyle name="표준 4 2 5 2 2 6 2 3 2" xfId="50974"/>
    <cellStyle name="표준 4 2 5 2 2 6 2 4" xfId="38673"/>
    <cellStyle name="표준 4 2 5 2 2 6 3" xfId="19854"/>
    <cellStyle name="표준 4 2 5 2 2 6 4" xfId="23598"/>
    <cellStyle name="표준 4 2 5 2 2 6 4 2" xfId="45992"/>
    <cellStyle name="표준 4 2 5 2 2 6 5" xfId="33691"/>
    <cellStyle name="표준 4 2 5 2 2 7" xfId="5935"/>
    <cellStyle name="표준 4 2 5 2 2 7 2" xfId="19856"/>
    <cellStyle name="표준 4 2 5 2 2 7 3" xfId="26089"/>
    <cellStyle name="표준 4 2 5 2 2 7 3 2" xfId="48483"/>
    <cellStyle name="표준 4 2 5 2 2 7 4" xfId="36182"/>
    <cellStyle name="표준 4 2 5 2 2 8" xfId="19809"/>
    <cellStyle name="표준 4 2 5 2 2 9" xfId="21107"/>
    <cellStyle name="표준 4 2 5 2 2 9 2" xfId="43501"/>
    <cellStyle name="표준 4 2 5 2 3" xfId="1026"/>
    <cellStyle name="표준 4 2 5 2 3 2" xfId="1452"/>
    <cellStyle name="표준 4 2 5 2 3 2 2" xfId="2710"/>
    <cellStyle name="표준 4 2 5 2 3 2 2 2" xfId="5204"/>
    <cellStyle name="표준 4 2 5 2 3 2 2 2 2" xfId="10187"/>
    <cellStyle name="표준 4 2 5 2 3 2 2 2 2 2" xfId="19861"/>
    <cellStyle name="표준 4 2 5 2 3 2 2 2 2 3" xfId="30341"/>
    <cellStyle name="표준 4 2 5 2 3 2 2 2 2 3 2" xfId="52735"/>
    <cellStyle name="표준 4 2 5 2 3 2 2 2 2 4" xfId="40434"/>
    <cellStyle name="표준 4 2 5 2 3 2 2 2 3" xfId="19860"/>
    <cellStyle name="표준 4 2 5 2 3 2 2 2 4" xfId="25359"/>
    <cellStyle name="표준 4 2 5 2 3 2 2 2 4 2" xfId="47753"/>
    <cellStyle name="표준 4 2 5 2 3 2 2 2 5" xfId="35452"/>
    <cellStyle name="표준 4 2 5 2 3 2 2 3" xfId="7696"/>
    <cellStyle name="표준 4 2 5 2 3 2 2 3 2" xfId="19862"/>
    <cellStyle name="표준 4 2 5 2 3 2 2 3 3" xfId="27850"/>
    <cellStyle name="표준 4 2 5 2 3 2 2 3 3 2" xfId="50244"/>
    <cellStyle name="표준 4 2 5 2 3 2 2 3 4" xfId="37943"/>
    <cellStyle name="표준 4 2 5 2 3 2 2 4" xfId="19859"/>
    <cellStyle name="표준 4 2 5 2 3 2 2 5" xfId="22868"/>
    <cellStyle name="표준 4 2 5 2 3 2 2 5 2" xfId="45262"/>
    <cellStyle name="표준 4 2 5 2 3 2 2 6" xfId="32960"/>
    <cellStyle name="표준 4 2 5 2 3 2 3" xfId="3959"/>
    <cellStyle name="표준 4 2 5 2 3 2 3 2" xfId="8942"/>
    <cellStyle name="표준 4 2 5 2 3 2 3 2 2" xfId="19864"/>
    <cellStyle name="표준 4 2 5 2 3 2 3 2 3" xfId="29096"/>
    <cellStyle name="표준 4 2 5 2 3 2 3 2 3 2" xfId="51490"/>
    <cellStyle name="표준 4 2 5 2 3 2 3 2 4" xfId="39189"/>
    <cellStyle name="표준 4 2 5 2 3 2 3 3" xfId="19863"/>
    <cellStyle name="표준 4 2 5 2 3 2 3 4" xfId="24114"/>
    <cellStyle name="표준 4 2 5 2 3 2 3 4 2" xfId="46508"/>
    <cellStyle name="표준 4 2 5 2 3 2 3 5" xfId="34207"/>
    <cellStyle name="표준 4 2 5 2 3 2 4" xfId="6451"/>
    <cellStyle name="표준 4 2 5 2 3 2 4 2" xfId="19865"/>
    <cellStyle name="표준 4 2 5 2 3 2 4 3" xfId="26605"/>
    <cellStyle name="표준 4 2 5 2 3 2 4 3 2" xfId="48999"/>
    <cellStyle name="표준 4 2 5 2 3 2 4 4" xfId="36698"/>
    <cellStyle name="표준 4 2 5 2 3 2 5" xfId="19858"/>
    <cellStyle name="표준 4 2 5 2 3 2 6" xfId="21623"/>
    <cellStyle name="표준 4 2 5 2 3 2 6 2" xfId="44017"/>
    <cellStyle name="표준 4 2 5 2 3 2 7" xfId="31715"/>
    <cellStyle name="표준 4 2 5 2 3 3" xfId="1877"/>
    <cellStyle name="표준 4 2 5 2 3 3 2" xfId="3125"/>
    <cellStyle name="표준 4 2 5 2 3 3 2 2" xfId="5619"/>
    <cellStyle name="표준 4 2 5 2 3 3 2 2 2" xfId="10602"/>
    <cellStyle name="표준 4 2 5 2 3 3 2 2 2 2" xfId="19869"/>
    <cellStyle name="표준 4 2 5 2 3 3 2 2 2 3" xfId="30756"/>
    <cellStyle name="표준 4 2 5 2 3 3 2 2 2 3 2" xfId="53150"/>
    <cellStyle name="표준 4 2 5 2 3 3 2 2 2 4" xfId="40849"/>
    <cellStyle name="표준 4 2 5 2 3 3 2 2 3" xfId="19868"/>
    <cellStyle name="표준 4 2 5 2 3 3 2 2 4" xfId="25774"/>
    <cellStyle name="표준 4 2 5 2 3 3 2 2 4 2" xfId="48168"/>
    <cellStyle name="표준 4 2 5 2 3 3 2 2 5" xfId="35867"/>
    <cellStyle name="표준 4 2 5 2 3 3 2 3" xfId="8111"/>
    <cellStyle name="표준 4 2 5 2 3 3 2 3 2" xfId="19870"/>
    <cellStyle name="표준 4 2 5 2 3 3 2 3 3" xfId="28265"/>
    <cellStyle name="표준 4 2 5 2 3 3 2 3 3 2" xfId="50659"/>
    <cellStyle name="표준 4 2 5 2 3 3 2 3 4" xfId="38358"/>
    <cellStyle name="표준 4 2 5 2 3 3 2 4" xfId="19867"/>
    <cellStyle name="표준 4 2 5 2 3 3 2 5" xfId="23283"/>
    <cellStyle name="표준 4 2 5 2 3 3 2 5 2" xfId="45677"/>
    <cellStyle name="표준 4 2 5 2 3 3 2 6" xfId="33375"/>
    <cellStyle name="표준 4 2 5 2 3 3 3" xfId="4374"/>
    <cellStyle name="표준 4 2 5 2 3 3 3 2" xfId="9357"/>
    <cellStyle name="표준 4 2 5 2 3 3 3 2 2" xfId="19872"/>
    <cellStyle name="표준 4 2 5 2 3 3 3 2 3" xfId="29511"/>
    <cellStyle name="표준 4 2 5 2 3 3 3 2 3 2" xfId="51905"/>
    <cellStyle name="표준 4 2 5 2 3 3 3 2 4" xfId="39604"/>
    <cellStyle name="표준 4 2 5 2 3 3 3 3" xfId="19871"/>
    <cellStyle name="표준 4 2 5 2 3 3 3 4" xfId="24529"/>
    <cellStyle name="표준 4 2 5 2 3 3 3 4 2" xfId="46923"/>
    <cellStyle name="표준 4 2 5 2 3 3 3 5" xfId="34622"/>
    <cellStyle name="표준 4 2 5 2 3 3 4" xfId="6866"/>
    <cellStyle name="표준 4 2 5 2 3 3 4 2" xfId="19873"/>
    <cellStyle name="표준 4 2 5 2 3 3 4 3" xfId="27020"/>
    <cellStyle name="표준 4 2 5 2 3 3 4 3 2" xfId="49414"/>
    <cellStyle name="표준 4 2 5 2 3 3 4 4" xfId="37113"/>
    <cellStyle name="표준 4 2 5 2 3 3 5" xfId="19866"/>
    <cellStyle name="표준 4 2 5 2 3 3 6" xfId="22038"/>
    <cellStyle name="표준 4 2 5 2 3 3 6 2" xfId="44432"/>
    <cellStyle name="표준 4 2 5 2 3 3 7" xfId="32130"/>
    <cellStyle name="표준 4 2 5 2 3 4" xfId="2295"/>
    <cellStyle name="표준 4 2 5 2 3 4 2" xfId="4789"/>
    <cellStyle name="표준 4 2 5 2 3 4 2 2" xfId="9772"/>
    <cellStyle name="표준 4 2 5 2 3 4 2 2 2" xfId="19876"/>
    <cellStyle name="표준 4 2 5 2 3 4 2 2 3" xfId="29926"/>
    <cellStyle name="표준 4 2 5 2 3 4 2 2 3 2" xfId="52320"/>
    <cellStyle name="표준 4 2 5 2 3 4 2 2 4" xfId="40019"/>
    <cellStyle name="표준 4 2 5 2 3 4 2 3" xfId="19875"/>
    <cellStyle name="표준 4 2 5 2 3 4 2 4" xfId="24944"/>
    <cellStyle name="표준 4 2 5 2 3 4 2 4 2" xfId="47338"/>
    <cellStyle name="표준 4 2 5 2 3 4 2 5" xfId="35037"/>
    <cellStyle name="표준 4 2 5 2 3 4 3" xfId="7281"/>
    <cellStyle name="표준 4 2 5 2 3 4 3 2" xfId="19877"/>
    <cellStyle name="표준 4 2 5 2 3 4 3 3" xfId="27435"/>
    <cellStyle name="표준 4 2 5 2 3 4 3 3 2" xfId="49829"/>
    <cellStyle name="표준 4 2 5 2 3 4 3 4" xfId="37528"/>
    <cellStyle name="표준 4 2 5 2 3 4 4" xfId="19874"/>
    <cellStyle name="표준 4 2 5 2 3 4 5" xfId="22453"/>
    <cellStyle name="표준 4 2 5 2 3 4 5 2" xfId="44847"/>
    <cellStyle name="표준 4 2 5 2 3 4 6" xfId="32545"/>
    <cellStyle name="표준 4 2 5 2 3 5" xfId="3544"/>
    <cellStyle name="표준 4 2 5 2 3 5 2" xfId="8527"/>
    <cellStyle name="표준 4 2 5 2 3 5 2 2" xfId="19879"/>
    <cellStyle name="표준 4 2 5 2 3 5 2 3" xfId="28681"/>
    <cellStyle name="표준 4 2 5 2 3 5 2 3 2" xfId="51075"/>
    <cellStyle name="표준 4 2 5 2 3 5 2 4" xfId="38774"/>
    <cellStyle name="표준 4 2 5 2 3 5 3" xfId="19878"/>
    <cellStyle name="표준 4 2 5 2 3 5 4" xfId="23699"/>
    <cellStyle name="표준 4 2 5 2 3 5 4 2" xfId="46093"/>
    <cellStyle name="표준 4 2 5 2 3 5 5" xfId="33792"/>
    <cellStyle name="표준 4 2 5 2 3 6" xfId="6036"/>
    <cellStyle name="표준 4 2 5 2 3 6 2" xfId="19880"/>
    <cellStyle name="표준 4 2 5 2 3 6 3" xfId="26190"/>
    <cellStyle name="표준 4 2 5 2 3 6 3 2" xfId="48584"/>
    <cellStyle name="표준 4 2 5 2 3 6 4" xfId="36283"/>
    <cellStyle name="표준 4 2 5 2 3 7" xfId="19857"/>
    <cellStyle name="표준 4 2 5 2 3 8" xfId="21208"/>
    <cellStyle name="표준 4 2 5 2 3 8 2" xfId="43602"/>
    <cellStyle name="표준 4 2 5 2 3 9" xfId="31300"/>
    <cellStyle name="표준 4 2 5 2 4" xfId="1258"/>
    <cellStyle name="표준 4 2 5 2 4 2" xfId="2516"/>
    <cellStyle name="표준 4 2 5 2 4 2 2" xfId="5010"/>
    <cellStyle name="표준 4 2 5 2 4 2 2 2" xfId="9993"/>
    <cellStyle name="표준 4 2 5 2 4 2 2 2 2" xfId="19884"/>
    <cellStyle name="표준 4 2 5 2 4 2 2 2 3" xfId="30147"/>
    <cellStyle name="표준 4 2 5 2 4 2 2 2 3 2" xfId="52541"/>
    <cellStyle name="표준 4 2 5 2 4 2 2 2 4" xfId="40240"/>
    <cellStyle name="표준 4 2 5 2 4 2 2 3" xfId="19883"/>
    <cellStyle name="표준 4 2 5 2 4 2 2 4" xfId="25165"/>
    <cellStyle name="표준 4 2 5 2 4 2 2 4 2" xfId="47559"/>
    <cellStyle name="표준 4 2 5 2 4 2 2 5" xfId="35258"/>
    <cellStyle name="표준 4 2 5 2 4 2 3" xfId="7502"/>
    <cellStyle name="표준 4 2 5 2 4 2 3 2" xfId="19885"/>
    <cellStyle name="표준 4 2 5 2 4 2 3 3" xfId="27656"/>
    <cellStyle name="표준 4 2 5 2 4 2 3 3 2" xfId="50050"/>
    <cellStyle name="표준 4 2 5 2 4 2 3 4" xfId="37749"/>
    <cellStyle name="표준 4 2 5 2 4 2 4" xfId="19882"/>
    <cellStyle name="표준 4 2 5 2 4 2 5" xfId="22674"/>
    <cellStyle name="표준 4 2 5 2 4 2 5 2" xfId="45068"/>
    <cellStyle name="표준 4 2 5 2 4 2 6" xfId="32766"/>
    <cellStyle name="표준 4 2 5 2 4 3" xfId="3765"/>
    <cellStyle name="표준 4 2 5 2 4 3 2" xfId="8748"/>
    <cellStyle name="표준 4 2 5 2 4 3 2 2" xfId="19887"/>
    <cellStyle name="표준 4 2 5 2 4 3 2 3" xfId="28902"/>
    <cellStyle name="표준 4 2 5 2 4 3 2 3 2" xfId="51296"/>
    <cellStyle name="표준 4 2 5 2 4 3 2 4" xfId="38995"/>
    <cellStyle name="표준 4 2 5 2 4 3 3" xfId="19886"/>
    <cellStyle name="표준 4 2 5 2 4 3 4" xfId="23920"/>
    <cellStyle name="표준 4 2 5 2 4 3 4 2" xfId="46314"/>
    <cellStyle name="표준 4 2 5 2 4 3 5" xfId="34013"/>
    <cellStyle name="표준 4 2 5 2 4 4" xfId="6257"/>
    <cellStyle name="표준 4 2 5 2 4 4 2" xfId="19888"/>
    <cellStyle name="표준 4 2 5 2 4 4 3" xfId="26411"/>
    <cellStyle name="표준 4 2 5 2 4 4 3 2" xfId="48805"/>
    <cellStyle name="표준 4 2 5 2 4 4 4" xfId="36504"/>
    <cellStyle name="표준 4 2 5 2 4 5" xfId="19881"/>
    <cellStyle name="표준 4 2 5 2 4 6" xfId="21429"/>
    <cellStyle name="표준 4 2 5 2 4 6 2" xfId="43823"/>
    <cellStyle name="표준 4 2 5 2 4 7" xfId="31521"/>
    <cellStyle name="표준 4 2 5 2 5" xfId="1683"/>
    <cellStyle name="표준 4 2 5 2 5 2" xfId="2931"/>
    <cellStyle name="표준 4 2 5 2 5 2 2" xfId="5425"/>
    <cellStyle name="표준 4 2 5 2 5 2 2 2" xfId="10408"/>
    <cellStyle name="표준 4 2 5 2 5 2 2 2 2" xfId="19892"/>
    <cellStyle name="표준 4 2 5 2 5 2 2 2 3" xfId="30562"/>
    <cellStyle name="표준 4 2 5 2 5 2 2 2 3 2" xfId="52956"/>
    <cellStyle name="표준 4 2 5 2 5 2 2 2 4" xfId="40655"/>
    <cellStyle name="표준 4 2 5 2 5 2 2 3" xfId="19891"/>
    <cellStyle name="표준 4 2 5 2 5 2 2 4" xfId="25580"/>
    <cellStyle name="표준 4 2 5 2 5 2 2 4 2" xfId="47974"/>
    <cellStyle name="표준 4 2 5 2 5 2 2 5" xfId="35673"/>
    <cellStyle name="표준 4 2 5 2 5 2 3" xfId="7917"/>
    <cellStyle name="표준 4 2 5 2 5 2 3 2" xfId="19893"/>
    <cellStyle name="표준 4 2 5 2 5 2 3 3" xfId="28071"/>
    <cellStyle name="표준 4 2 5 2 5 2 3 3 2" xfId="50465"/>
    <cellStyle name="표준 4 2 5 2 5 2 3 4" xfId="38164"/>
    <cellStyle name="표준 4 2 5 2 5 2 4" xfId="19890"/>
    <cellStyle name="표준 4 2 5 2 5 2 5" xfId="23089"/>
    <cellStyle name="표준 4 2 5 2 5 2 5 2" xfId="45483"/>
    <cellStyle name="표준 4 2 5 2 5 2 6" xfId="33181"/>
    <cellStyle name="표준 4 2 5 2 5 3" xfId="4180"/>
    <cellStyle name="표준 4 2 5 2 5 3 2" xfId="9163"/>
    <cellStyle name="표준 4 2 5 2 5 3 2 2" xfId="19895"/>
    <cellStyle name="표준 4 2 5 2 5 3 2 3" xfId="29317"/>
    <cellStyle name="표준 4 2 5 2 5 3 2 3 2" xfId="51711"/>
    <cellStyle name="표준 4 2 5 2 5 3 2 4" xfId="39410"/>
    <cellStyle name="표준 4 2 5 2 5 3 3" xfId="19894"/>
    <cellStyle name="표준 4 2 5 2 5 3 4" xfId="24335"/>
    <cellStyle name="표준 4 2 5 2 5 3 4 2" xfId="46729"/>
    <cellStyle name="표준 4 2 5 2 5 3 5" xfId="34428"/>
    <cellStyle name="표준 4 2 5 2 5 4" xfId="6672"/>
    <cellStyle name="표준 4 2 5 2 5 4 2" xfId="19896"/>
    <cellStyle name="표준 4 2 5 2 5 4 3" xfId="26826"/>
    <cellStyle name="표준 4 2 5 2 5 4 3 2" xfId="49220"/>
    <cellStyle name="표준 4 2 5 2 5 4 4" xfId="36919"/>
    <cellStyle name="표준 4 2 5 2 5 5" xfId="19889"/>
    <cellStyle name="표준 4 2 5 2 5 6" xfId="21844"/>
    <cellStyle name="표준 4 2 5 2 5 6 2" xfId="44238"/>
    <cellStyle name="표준 4 2 5 2 5 7" xfId="31936"/>
    <cellStyle name="표준 4 2 5 2 6" xfId="2101"/>
    <cellStyle name="표준 4 2 5 2 6 2" xfId="4595"/>
    <cellStyle name="표준 4 2 5 2 6 2 2" xfId="9578"/>
    <cellStyle name="표준 4 2 5 2 6 2 2 2" xfId="19899"/>
    <cellStyle name="표준 4 2 5 2 6 2 2 3" xfId="29732"/>
    <cellStyle name="표준 4 2 5 2 6 2 2 3 2" xfId="52126"/>
    <cellStyle name="표준 4 2 5 2 6 2 2 4" xfId="39825"/>
    <cellStyle name="표준 4 2 5 2 6 2 3" xfId="19898"/>
    <cellStyle name="표준 4 2 5 2 6 2 4" xfId="24750"/>
    <cellStyle name="표준 4 2 5 2 6 2 4 2" xfId="47144"/>
    <cellStyle name="표준 4 2 5 2 6 2 5" xfId="34843"/>
    <cellStyle name="표준 4 2 5 2 6 3" xfId="7087"/>
    <cellStyle name="표준 4 2 5 2 6 3 2" xfId="19900"/>
    <cellStyle name="표준 4 2 5 2 6 3 3" xfId="27241"/>
    <cellStyle name="표준 4 2 5 2 6 3 3 2" xfId="49635"/>
    <cellStyle name="표준 4 2 5 2 6 3 4" xfId="37334"/>
    <cellStyle name="표준 4 2 5 2 6 4" xfId="19897"/>
    <cellStyle name="표준 4 2 5 2 6 5" xfId="22259"/>
    <cellStyle name="표준 4 2 5 2 6 5 2" xfId="44653"/>
    <cellStyle name="표준 4 2 5 2 6 6" xfId="32351"/>
    <cellStyle name="표준 4 2 5 2 7" xfId="3350"/>
    <cellStyle name="표준 4 2 5 2 7 2" xfId="8333"/>
    <cellStyle name="표준 4 2 5 2 7 2 2" xfId="19902"/>
    <cellStyle name="표준 4 2 5 2 7 2 3" xfId="28487"/>
    <cellStyle name="표준 4 2 5 2 7 2 3 2" xfId="50881"/>
    <cellStyle name="표준 4 2 5 2 7 2 4" xfId="38580"/>
    <cellStyle name="표준 4 2 5 2 7 3" xfId="19901"/>
    <cellStyle name="표준 4 2 5 2 7 4" xfId="23505"/>
    <cellStyle name="표준 4 2 5 2 7 4 2" xfId="45899"/>
    <cellStyle name="표준 4 2 5 2 7 5" xfId="33598"/>
    <cellStyle name="표준 4 2 5 2 8" xfId="5842"/>
    <cellStyle name="표준 4 2 5 2 8 2" xfId="19903"/>
    <cellStyle name="표준 4 2 5 2 8 3" xfId="25996"/>
    <cellStyle name="표준 4 2 5 2 8 3 2" xfId="48390"/>
    <cellStyle name="표준 4 2 5 2 8 4" xfId="36089"/>
    <cellStyle name="표준 4 2 5 2 9" xfId="19808"/>
    <cellStyle name="표준 4 2 5 3" xfId="854"/>
    <cellStyle name="표준 4 2 5 3 10" xfId="21043"/>
    <cellStyle name="표준 4 2 5 3 10 2" xfId="43437"/>
    <cellStyle name="표준 4 2 5 3 11" xfId="31135"/>
    <cellStyle name="표준 4 2 5 3 2" xfId="951"/>
    <cellStyle name="표준 4 2 5 3 2 10" xfId="31228"/>
    <cellStyle name="표준 4 2 5 3 2 2" xfId="1148"/>
    <cellStyle name="표준 4 2 5 3 2 2 2" xfId="1574"/>
    <cellStyle name="표준 4 2 5 3 2 2 2 2" xfId="2832"/>
    <cellStyle name="표준 4 2 5 3 2 2 2 2 2" xfId="5326"/>
    <cellStyle name="표준 4 2 5 3 2 2 2 2 2 2" xfId="10309"/>
    <cellStyle name="표준 4 2 5 3 2 2 2 2 2 2 2" xfId="19910"/>
    <cellStyle name="표준 4 2 5 3 2 2 2 2 2 2 3" xfId="30463"/>
    <cellStyle name="표준 4 2 5 3 2 2 2 2 2 2 3 2" xfId="52857"/>
    <cellStyle name="표준 4 2 5 3 2 2 2 2 2 2 4" xfId="40556"/>
    <cellStyle name="표준 4 2 5 3 2 2 2 2 2 3" xfId="19909"/>
    <cellStyle name="표준 4 2 5 3 2 2 2 2 2 4" xfId="25481"/>
    <cellStyle name="표준 4 2 5 3 2 2 2 2 2 4 2" xfId="47875"/>
    <cellStyle name="표준 4 2 5 3 2 2 2 2 2 5" xfId="35574"/>
    <cellStyle name="표준 4 2 5 3 2 2 2 2 3" xfId="7818"/>
    <cellStyle name="표준 4 2 5 3 2 2 2 2 3 2" xfId="19911"/>
    <cellStyle name="표준 4 2 5 3 2 2 2 2 3 3" xfId="27972"/>
    <cellStyle name="표준 4 2 5 3 2 2 2 2 3 3 2" xfId="50366"/>
    <cellStyle name="표준 4 2 5 3 2 2 2 2 3 4" xfId="38065"/>
    <cellStyle name="표준 4 2 5 3 2 2 2 2 4" xfId="19908"/>
    <cellStyle name="표준 4 2 5 3 2 2 2 2 5" xfId="22990"/>
    <cellStyle name="표준 4 2 5 3 2 2 2 2 5 2" xfId="45384"/>
    <cellStyle name="표준 4 2 5 3 2 2 2 2 6" xfId="33082"/>
    <cellStyle name="표준 4 2 5 3 2 2 2 3" xfId="4081"/>
    <cellStyle name="표준 4 2 5 3 2 2 2 3 2" xfId="9064"/>
    <cellStyle name="표준 4 2 5 3 2 2 2 3 2 2" xfId="19913"/>
    <cellStyle name="표준 4 2 5 3 2 2 2 3 2 3" xfId="29218"/>
    <cellStyle name="표준 4 2 5 3 2 2 2 3 2 3 2" xfId="51612"/>
    <cellStyle name="표준 4 2 5 3 2 2 2 3 2 4" xfId="39311"/>
    <cellStyle name="표준 4 2 5 3 2 2 2 3 3" xfId="19912"/>
    <cellStyle name="표준 4 2 5 3 2 2 2 3 4" xfId="24236"/>
    <cellStyle name="표준 4 2 5 3 2 2 2 3 4 2" xfId="46630"/>
    <cellStyle name="표준 4 2 5 3 2 2 2 3 5" xfId="34329"/>
    <cellStyle name="표준 4 2 5 3 2 2 2 4" xfId="6573"/>
    <cellStyle name="표준 4 2 5 3 2 2 2 4 2" xfId="19914"/>
    <cellStyle name="표준 4 2 5 3 2 2 2 4 3" xfId="26727"/>
    <cellStyle name="표준 4 2 5 3 2 2 2 4 3 2" xfId="49121"/>
    <cellStyle name="표준 4 2 5 3 2 2 2 4 4" xfId="36820"/>
    <cellStyle name="표준 4 2 5 3 2 2 2 5" xfId="19907"/>
    <cellStyle name="표준 4 2 5 3 2 2 2 6" xfId="21745"/>
    <cellStyle name="표준 4 2 5 3 2 2 2 6 2" xfId="44139"/>
    <cellStyle name="표준 4 2 5 3 2 2 2 7" xfId="31837"/>
    <cellStyle name="표준 4 2 5 3 2 2 3" xfId="1999"/>
    <cellStyle name="표준 4 2 5 3 2 2 3 2" xfId="3247"/>
    <cellStyle name="표준 4 2 5 3 2 2 3 2 2" xfId="5741"/>
    <cellStyle name="표준 4 2 5 3 2 2 3 2 2 2" xfId="10724"/>
    <cellStyle name="표준 4 2 5 3 2 2 3 2 2 2 2" xfId="19918"/>
    <cellStyle name="표준 4 2 5 3 2 2 3 2 2 2 3" xfId="30878"/>
    <cellStyle name="표준 4 2 5 3 2 2 3 2 2 2 3 2" xfId="53272"/>
    <cellStyle name="표준 4 2 5 3 2 2 3 2 2 2 4" xfId="40971"/>
    <cellStyle name="표준 4 2 5 3 2 2 3 2 2 3" xfId="19917"/>
    <cellStyle name="표준 4 2 5 3 2 2 3 2 2 4" xfId="25896"/>
    <cellStyle name="표준 4 2 5 3 2 2 3 2 2 4 2" xfId="48290"/>
    <cellStyle name="표준 4 2 5 3 2 2 3 2 2 5" xfId="35989"/>
    <cellStyle name="표준 4 2 5 3 2 2 3 2 3" xfId="8233"/>
    <cellStyle name="표준 4 2 5 3 2 2 3 2 3 2" xfId="19919"/>
    <cellStyle name="표준 4 2 5 3 2 2 3 2 3 3" xfId="28387"/>
    <cellStyle name="표준 4 2 5 3 2 2 3 2 3 3 2" xfId="50781"/>
    <cellStyle name="표준 4 2 5 3 2 2 3 2 3 4" xfId="38480"/>
    <cellStyle name="표준 4 2 5 3 2 2 3 2 4" xfId="19916"/>
    <cellStyle name="표준 4 2 5 3 2 2 3 2 5" xfId="23405"/>
    <cellStyle name="표준 4 2 5 3 2 2 3 2 5 2" xfId="45799"/>
    <cellStyle name="표준 4 2 5 3 2 2 3 2 6" xfId="33497"/>
    <cellStyle name="표준 4 2 5 3 2 2 3 3" xfId="4496"/>
    <cellStyle name="표준 4 2 5 3 2 2 3 3 2" xfId="9479"/>
    <cellStyle name="표준 4 2 5 3 2 2 3 3 2 2" xfId="19921"/>
    <cellStyle name="표준 4 2 5 3 2 2 3 3 2 3" xfId="29633"/>
    <cellStyle name="표준 4 2 5 3 2 2 3 3 2 3 2" xfId="52027"/>
    <cellStyle name="표준 4 2 5 3 2 2 3 3 2 4" xfId="39726"/>
    <cellStyle name="표준 4 2 5 3 2 2 3 3 3" xfId="19920"/>
    <cellStyle name="표준 4 2 5 3 2 2 3 3 4" xfId="24651"/>
    <cellStyle name="표준 4 2 5 3 2 2 3 3 4 2" xfId="47045"/>
    <cellStyle name="표준 4 2 5 3 2 2 3 3 5" xfId="34744"/>
    <cellStyle name="표준 4 2 5 3 2 2 3 4" xfId="6988"/>
    <cellStyle name="표준 4 2 5 3 2 2 3 4 2" xfId="19922"/>
    <cellStyle name="표준 4 2 5 3 2 2 3 4 3" xfId="27142"/>
    <cellStyle name="표준 4 2 5 3 2 2 3 4 3 2" xfId="49536"/>
    <cellStyle name="표준 4 2 5 3 2 2 3 4 4" xfId="37235"/>
    <cellStyle name="표준 4 2 5 3 2 2 3 5" xfId="19915"/>
    <cellStyle name="표준 4 2 5 3 2 2 3 6" xfId="22160"/>
    <cellStyle name="표준 4 2 5 3 2 2 3 6 2" xfId="44554"/>
    <cellStyle name="표준 4 2 5 3 2 2 3 7" xfId="32252"/>
    <cellStyle name="표준 4 2 5 3 2 2 4" xfId="2417"/>
    <cellStyle name="표준 4 2 5 3 2 2 4 2" xfId="4911"/>
    <cellStyle name="표준 4 2 5 3 2 2 4 2 2" xfId="9894"/>
    <cellStyle name="표준 4 2 5 3 2 2 4 2 2 2" xfId="19925"/>
    <cellStyle name="표준 4 2 5 3 2 2 4 2 2 3" xfId="30048"/>
    <cellStyle name="표준 4 2 5 3 2 2 4 2 2 3 2" xfId="52442"/>
    <cellStyle name="표준 4 2 5 3 2 2 4 2 2 4" xfId="40141"/>
    <cellStyle name="표준 4 2 5 3 2 2 4 2 3" xfId="19924"/>
    <cellStyle name="표준 4 2 5 3 2 2 4 2 4" xfId="25066"/>
    <cellStyle name="표준 4 2 5 3 2 2 4 2 4 2" xfId="47460"/>
    <cellStyle name="표준 4 2 5 3 2 2 4 2 5" xfId="35159"/>
    <cellStyle name="표준 4 2 5 3 2 2 4 3" xfId="7403"/>
    <cellStyle name="표준 4 2 5 3 2 2 4 3 2" xfId="19926"/>
    <cellStyle name="표준 4 2 5 3 2 2 4 3 3" xfId="27557"/>
    <cellStyle name="표준 4 2 5 3 2 2 4 3 3 2" xfId="49951"/>
    <cellStyle name="표준 4 2 5 3 2 2 4 3 4" xfId="37650"/>
    <cellStyle name="표준 4 2 5 3 2 2 4 4" xfId="19923"/>
    <cellStyle name="표준 4 2 5 3 2 2 4 5" xfId="22575"/>
    <cellStyle name="표준 4 2 5 3 2 2 4 5 2" xfId="44969"/>
    <cellStyle name="표준 4 2 5 3 2 2 4 6" xfId="32667"/>
    <cellStyle name="표준 4 2 5 3 2 2 5" xfId="3666"/>
    <cellStyle name="표준 4 2 5 3 2 2 5 2" xfId="8649"/>
    <cellStyle name="표준 4 2 5 3 2 2 5 2 2" xfId="19928"/>
    <cellStyle name="표준 4 2 5 3 2 2 5 2 3" xfId="28803"/>
    <cellStyle name="표준 4 2 5 3 2 2 5 2 3 2" xfId="51197"/>
    <cellStyle name="표준 4 2 5 3 2 2 5 2 4" xfId="38896"/>
    <cellStyle name="표준 4 2 5 3 2 2 5 3" xfId="19927"/>
    <cellStyle name="표준 4 2 5 3 2 2 5 4" xfId="23821"/>
    <cellStyle name="표준 4 2 5 3 2 2 5 4 2" xfId="46215"/>
    <cellStyle name="표준 4 2 5 3 2 2 5 5" xfId="33914"/>
    <cellStyle name="표준 4 2 5 3 2 2 6" xfId="6158"/>
    <cellStyle name="표준 4 2 5 3 2 2 6 2" xfId="19929"/>
    <cellStyle name="표준 4 2 5 3 2 2 6 3" xfId="26312"/>
    <cellStyle name="표준 4 2 5 3 2 2 6 3 2" xfId="48706"/>
    <cellStyle name="표준 4 2 5 3 2 2 6 4" xfId="36405"/>
    <cellStyle name="표준 4 2 5 3 2 2 7" xfId="19906"/>
    <cellStyle name="표준 4 2 5 3 2 2 8" xfId="21330"/>
    <cellStyle name="표준 4 2 5 3 2 2 8 2" xfId="43724"/>
    <cellStyle name="표준 4 2 5 3 2 2 9" xfId="31422"/>
    <cellStyle name="표준 4 2 5 3 2 3" xfId="1380"/>
    <cellStyle name="표준 4 2 5 3 2 3 2" xfId="2638"/>
    <cellStyle name="표준 4 2 5 3 2 3 2 2" xfId="5132"/>
    <cellStyle name="표준 4 2 5 3 2 3 2 2 2" xfId="10115"/>
    <cellStyle name="표준 4 2 5 3 2 3 2 2 2 2" xfId="19933"/>
    <cellStyle name="표준 4 2 5 3 2 3 2 2 2 3" xfId="30269"/>
    <cellStyle name="표준 4 2 5 3 2 3 2 2 2 3 2" xfId="52663"/>
    <cellStyle name="표준 4 2 5 3 2 3 2 2 2 4" xfId="40362"/>
    <cellStyle name="표준 4 2 5 3 2 3 2 2 3" xfId="19932"/>
    <cellStyle name="표준 4 2 5 3 2 3 2 2 4" xfId="25287"/>
    <cellStyle name="표준 4 2 5 3 2 3 2 2 4 2" xfId="47681"/>
    <cellStyle name="표준 4 2 5 3 2 3 2 2 5" xfId="35380"/>
    <cellStyle name="표준 4 2 5 3 2 3 2 3" xfId="7624"/>
    <cellStyle name="표준 4 2 5 3 2 3 2 3 2" xfId="19934"/>
    <cellStyle name="표준 4 2 5 3 2 3 2 3 3" xfId="27778"/>
    <cellStyle name="표준 4 2 5 3 2 3 2 3 3 2" xfId="50172"/>
    <cellStyle name="표준 4 2 5 3 2 3 2 3 4" xfId="37871"/>
    <cellStyle name="표준 4 2 5 3 2 3 2 4" xfId="19931"/>
    <cellStyle name="표준 4 2 5 3 2 3 2 5" xfId="22796"/>
    <cellStyle name="표준 4 2 5 3 2 3 2 5 2" xfId="45190"/>
    <cellStyle name="표준 4 2 5 3 2 3 2 6" xfId="32888"/>
    <cellStyle name="표준 4 2 5 3 2 3 3" xfId="3887"/>
    <cellStyle name="표준 4 2 5 3 2 3 3 2" xfId="8870"/>
    <cellStyle name="표준 4 2 5 3 2 3 3 2 2" xfId="19936"/>
    <cellStyle name="표준 4 2 5 3 2 3 3 2 3" xfId="29024"/>
    <cellStyle name="표준 4 2 5 3 2 3 3 2 3 2" xfId="51418"/>
    <cellStyle name="표준 4 2 5 3 2 3 3 2 4" xfId="39117"/>
    <cellStyle name="표준 4 2 5 3 2 3 3 3" xfId="19935"/>
    <cellStyle name="표준 4 2 5 3 2 3 3 4" xfId="24042"/>
    <cellStyle name="표준 4 2 5 3 2 3 3 4 2" xfId="46436"/>
    <cellStyle name="표준 4 2 5 3 2 3 3 5" xfId="34135"/>
    <cellStyle name="표준 4 2 5 3 2 3 4" xfId="6379"/>
    <cellStyle name="표준 4 2 5 3 2 3 4 2" xfId="19937"/>
    <cellStyle name="표준 4 2 5 3 2 3 4 3" xfId="26533"/>
    <cellStyle name="표준 4 2 5 3 2 3 4 3 2" xfId="48927"/>
    <cellStyle name="표준 4 2 5 3 2 3 4 4" xfId="36626"/>
    <cellStyle name="표준 4 2 5 3 2 3 5" xfId="19930"/>
    <cellStyle name="표준 4 2 5 3 2 3 6" xfId="21551"/>
    <cellStyle name="표준 4 2 5 3 2 3 6 2" xfId="43945"/>
    <cellStyle name="표준 4 2 5 3 2 3 7" xfId="31643"/>
    <cellStyle name="표준 4 2 5 3 2 4" xfId="1805"/>
    <cellStyle name="표준 4 2 5 3 2 4 2" xfId="3053"/>
    <cellStyle name="표준 4 2 5 3 2 4 2 2" xfId="5547"/>
    <cellStyle name="표준 4 2 5 3 2 4 2 2 2" xfId="10530"/>
    <cellStyle name="표준 4 2 5 3 2 4 2 2 2 2" xfId="19941"/>
    <cellStyle name="표준 4 2 5 3 2 4 2 2 2 3" xfId="30684"/>
    <cellStyle name="표준 4 2 5 3 2 4 2 2 2 3 2" xfId="53078"/>
    <cellStyle name="표준 4 2 5 3 2 4 2 2 2 4" xfId="40777"/>
    <cellStyle name="표준 4 2 5 3 2 4 2 2 3" xfId="19940"/>
    <cellStyle name="표준 4 2 5 3 2 4 2 2 4" xfId="25702"/>
    <cellStyle name="표준 4 2 5 3 2 4 2 2 4 2" xfId="48096"/>
    <cellStyle name="표준 4 2 5 3 2 4 2 2 5" xfId="35795"/>
    <cellStyle name="표준 4 2 5 3 2 4 2 3" xfId="8039"/>
    <cellStyle name="표준 4 2 5 3 2 4 2 3 2" xfId="19942"/>
    <cellStyle name="표준 4 2 5 3 2 4 2 3 3" xfId="28193"/>
    <cellStyle name="표준 4 2 5 3 2 4 2 3 3 2" xfId="50587"/>
    <cellStyle name="표준 4 2 5 3 2 4 2 3 4" xfId="38286"/>
    <cellStyle name="표준 4 2 5 3 2 4 2 4" xfId="19939"/>
    <cellStyle name="표준 4 2 5 3 2 4 2 5" xfId="23211"/>
    <cellStyle name="표준 4 2 5 3 2 4 2 5 2" xfId="45605"/>
    <cellStyle name="표준 4 2 5 3 2 4 2 6" xfId="33303"/>
    <cellStyle name="표준 4 2 5 3 2 4 3" xfId="4302"/>
    <cellStyle name="표준 4 2 5 3 2 4 3 2" xfId="9285"/>
    <cellStyle name="표준 4 2 5 3 2 4 3 2 2" xfId="19944"/>
    <cellStyle name="표준 4 2 5 3 2 4 3 2 3" xfId="29439"/>
    <cellStyle name="표준 4 2 5 3 2 4 3 2 3 2" xfId="51833"/>
    <cellStyle name="표준 4 2 5 3 2 4 3 2 4" xfId="39532"/>
    <cellStyle name="표준 4 2 5 3 2 4 3 3" xfId="19943"/>
    <cellStyle name="표준 4 2 5 3 2 4 3 4" xfId="24457"/>
    <cellStyle name="표준 4 2 5 3 2 4 3 4 2" xfId="46851"/>
    <cellStyle name="표준 4 2 5 3 2 4 3 5" xfId="34550"/>
    <cellStyle name="표준 4 2 5 3 2 4 4" xfId="6794"/>
    <cellStyle name="표준 4 2 5 3 2 4 4 2" xfId="19945"/>
    <cellStyle name="표준 4 2 5 3 2 4 4 3" xfId="26948"/>
    <cellStyle name="표준 4 2 5 3 2 4 4 3 2" xfId="49342"/>
    <cellStyle name="표준 4 2 5 3 2 4 4 4" xfId="37041"/>
    <cellStyle name="표준 4 2 5 3 2 4 5" xfId="19938"/>
    <cellStyle name="표준 4 2 5 3 2 4 6" xfId="21966"/>
    <cellStyle name="표준 4 2 5 3 2 4 6 2" xfId="44360"/>
    <cellStyle name="표준 4 2 5 3 2 4 7" xfId="32058"/>
    <cellStyle name="표준 4 2 5 3 2 5" xfId="2223"/>
    <cellStyle name="표준 4 2 5 3 2 5 2" xfId="4717"/>
    <cellStyle name="표준 4 2 5 3 2 5 2 2" xfId="9700"/>
    <cellStyle name="표준 4 2 5 3 2 5 2 2 2" xfId="19948"/>
    <cellStyle name="표준 4 2 5 3 2 5 2 2 3" xfId="29854"/>
    <cellStyle name="표준 4 2 5 3 2 5 2 2 3 2" xfId="52248"/>
    <cellStyle name="표준 4 2 5 3 2 5 2 2 4" xfId="39947"/>
    <cellStyle name="표준 4 2 5 3 2 5 2 3" xfId="19947"/>
    <cellStyle name="표준 4 2 5 3 2 5 2 4" xfId="24872"/>
    <cellStyle name="표준 4 2 5 3 2 5 2 4 2" xfId="47266"/>
    <cellStyle name="표준 4 2 5 3 2 5 2 5" xfId="34965"/>
    <cellStyle name="표준 4 2 5 3 2 5 3" xfId="7209"/>
    <cellStyle name="표준 4 2 5 3 2 5 3 2" xfId="19949"/>
    <cellStyle name="표준 4 2 5 3 2 5 3 3" xfId="27363"/>
    <cellStyle name="표준 4 2 5 3 2 5 3 3 2" xfId="49757"/>
    <cellStyle name="표준 4 2 5 3 2 5 3 4" xfId="37456"/>
    <cellStyle name="표준 4 2 5 3 2 5 4" xfId="19946"/>
    <cellStyle name="표준 4 2 5 3 2 5 5" xfId="22381"/>
    <cellStyle name="표준 4 2 5 3 2 5 5 2" xfId="44775"/>
    <cellStyle name="표준 4 2 5 3 2 5 6" xfId="32473"/>
    <cellStyle name="표준 4 2 5 3 2 6" xfId="3472"/>
    <cellStyle name="표준 4 2 5 3 2 6 2" xfId="8455"/>
    <cellStyle name="표준 4 2 5 3 2 6 2 2" xfId="19951"/>
    <cellStyle name="표준 4 2 5 3 2 6 2 3" xfId="28609"/>
    <cellStyle name="표준 4 2 5 3 2 6 2 3 2" xfId="51003"/>
    <cellStyle name="표준 4 2 5 3 2 6 2 4" xfId="38702"/>
    <cellStyle name="표준 4 2 5 3 2 6 3" xfId="19950"/>
    <cellStyle name="표준 4 2 5 3 2 6 4" xfId="23627"/>
    <cellStyle name="표준 4 2 5 3 2 6 4 2" xfId="46021"/>
    <cellStyle name="표준 4 2 5 3 2 6 5" xfId="33720"/>
    <cellStyle name="표준 4 2 5 3 2 7" xfId="5964"/>
    <cellStyle name="표준 4 2 5 3 2 7 2" xfId="19952"/>
    <cellStyle name="표준 4 2 5 3 2 7 3" xfId="26118"/>
    <cellStyle name="표준 4 2 5 3 2 7 3 2" xfId="48512"/>
    <cellStyle name="표준 4 2 5 3 2 7 4" xfId="36211"/>
    <cellStyle name="표준 4 2 5 3 2 8" xfId="19905"/>
    <cellStyle name="표준 4 2 5 3 2 9" xfId="21136"/>
    <cellStyle name="표준 4 2 5 3 2 9 2" xfId="43530"/>
    <cellStyle name="표준 4 2 5 3 3" xfId="1055"/>
    <cellStyle name="표준 4 2 5 3 3 2" xfId="1481"/>
    <cellStyle name="표준 4 2 5 3 3 2 2" xfId="2739"/>
    <cellStyle name="표준 4 2 5 3 3 2 2 2" xfId="5233"/>
    <cellStyle name="표준 4 2 5 3 3 2 2 2 2" xfId="10216"/>
    <cellStyle name="표준 4 2 5 3 3 2 2 2 2 2" xfId="19957"/>
    <cellStyle name="표준 4 2 5 3 3 2 2 2 2 3" xfId="30370"/>
    <cellStyle name="표준 4 2 5 3 3 2 2 2 2 3 2" xfId="52764"/>
    <cellStyle name="표준 4 2 5 3 3 2 2 2 2 4" xfId="40463"/>
    <cellStyle name="표준 4 2 5 3 3 2 2 2 3" xfId="19956"/>
    <cellStyle name="표준 4 2 5 3 3 2 2 2 4" xfId="25388"/>
    <cellStyle name="표준 4 2 5 3 3 2 2 2 4 2" xfId="47782"/>
    <cellStyle name="표준 4 2 5 3 3 2 2 2 5" xfId="35481"/>
    <cellStyle name="표준 4 2 5 3 3 2 2 3" xfId="7725"/>
    <cellStyle name="표준 4 2 5 3 3 2 2 3 2" xfId="19958"/>
    <cellStyle name="표준 4 2 5 3 3 2 2 3 3" xfId="27879"/>
    <cellStyle name="표준 4 2 5 3 3 2 2 3 3 2" xfId="50273"/>
    <cellStyle name="표준 4 2 5 3 3 2 2 3 4" xfId="37972"/>
    <cellStyle name="표준 4 2 5 3 3 2 2 4" xfId="19955"/>
    <cellStyle name="표준 4 2 5 3 3 2 2 5" xfId="22897"/>
    <cellStyle name="표준 4 2 5 3 3 2 2 5 2" xfId="45291"/>
    <cellStyle name="표준 4 2 5 3 3 2 2 6" xfId="32989"/>
    <cellStyle name="표준 4 2 5 3 3 2 3" xfId="3988"/>
    <cellStyle name="표준 4 2 5 3 3 2 3 2" xfId="8971"/>
    <cellStyle name="표준 4 2 5 3 3 2 3 2 2" xfId="19960"/>
    <cellStyle name="표준 4 2 5 3 3 2 3 2 3" xfId="29125"/>
    <cellStyle name="표준 4 2 5 3 3 2 3 2 3 2" xfId="51519"/>
    <cellStyle name="표준 4 2 5 3 3 2 3 2 4" xfId="39218"/>
    <cellStyle name="표준 4 2 5 3 3 2 3 3" xfId="19959"/>
    <cellStyle name="표준 4 2 5 3 3 2 3 4" xfId="24143"/>
    <cellStyle name="표준 4 2 5 3 3 2 3 4 2" xfId="46537"/>
    <cellStyle name="표준 4 2 5 3 3 2 3 5" xfId="34236"/>
    <cellStyle name="표준 4 2 5 3 3 2 4" xfId="6480"/>
    <cellStyle name="표준 4 2 5 3 3 2 4 2" xfId="19961"/>
    <cellStyle name="표준 4 2 5 3 3 2 4 3" xfId="26634"/>
    <cellStyle name="표준 4 2 5 3 3 2 4 3 2" xfId="49028"/>
    <cellStyle name="표준 4 2 5 3 3 2 4 4" xfId="36727"/>
    <cellStyle name="표준 4 2 5 3 3 2 5" xfId="19954"/>
    <cellStyle name="표준 4 2 5 3 3 2 6" xfId="21652"/>
    <cellStyle name="표준 4 2 5 3 3 2 6 2" xfId="44046"/>
    <cellStyle name="표준 4 2 5 3 3 2 7" xfId="31744"/>
    <cellStyle name="표준 4 2 5 3 3 3" xfId="1906"/>
    <cellStyle name="표준 4 2 5 3 3 3 2" xfId="3154"/>
    <cellStyle name="표준 4 2 5 3 3 3 2 2" xfId="5648"/>
    <cellStyle name="표준 4 2 5 3 3 3 2 2 2" xfId="10631"/>
    <cellStyle name="표준 4 2 5 3 3 3 2 2 2 2" xfId="19965"/>
    <cellStyle name="표준 4 2 5 3 3 3 2 2 2 3" xfId="30785"/>
    <cellStyle name="표준 4 2 5 3 3 3 2 2 2 3 2" xfId="53179"/>
    <cellStyle name="표준 4 2 5 3 3 3 2 2 2 4" xfId="40878"/>
    <cellStyle name="표준 4 2 5 3 3 3 2 2 3" xfId="19964"/>
    <cellStyle name="표준 4 2 5 3 3 3 2 2 4" xfId="25803"/>
    <cellStyle name="표준 4 2 5 3 3 3 2 2 4 2" xfId="48197"/>
    <cellStyle name="표준 4 2 5 3 3 3 2 2 5" xfId="35896"/>
    <cellStyle name="표준 4 2 5 3 3 3 2 3" xfId="8140"/>
    <cellStyle name="표준 4 2 5 3 3 3 2 3 2" xfId="19966"/>
    <cellStyle name="표준 4 2 5 3 3 3 2 3 3" xfId="28294"/>
    <cellStyle name="표준 4 2 5 3 3 3 2 3 3 2" xfId="50688"/>
    <cellStyle name="표준 4 2 5 3 3 3 2 3 4" xfId="38387"/>
    <cellStyle name="표준 4 2 5 3 3 3 2 4" xfId="19963"/>
    <cellStyle name="표준 4 2 5 3 3 3 2 5" xfId="23312"/>
    <cellStyle name="표준 4 2 5 3 3 3 2 5 2" xfId="45706"/>
    <cellStyle name="표준 4 2 5 3 3 3 2 6" xfId="33404"/>
    <cellStyle name="표준 4 2 5 3 3 3 3" xfId="4403"/>
    <cellStyle name="표준 4 2 5 3 3 3 3 2" xfId="9386"/>
    <cellStyle name="표준 4 2 5 3 3 3 3 2 2" xfId="19968"/>
    <cellStyle name="표준 4 2 5 3 3 3 3 2 3" xfId="29540"/>
    <cellStyle name="표준 4 2 5 3 3 3 3 2 3 2" xfId="51934"/>
    <cellStyle name="표준 4 2 5 3 3 3 3 2 4" xfId="39633"/>
    <cellStyle name="표준 4 2 5 3 3 3 3 3" xfId="19967"/>
    <cellStyle name="표준 4 2 5 3 3 3 3 4" xfId="24558"/>
    <cellStyle name="표준 4 2 5 3 3 3 3 4 2" xfId="46952"/>
    <cellStyle name="표준 4 2 5 3 3 3 3 5" xfId="34651"/>
    <cellStyle name="표준 4 2 5 3 3 3 4" xfId="6895"/>
    <cellStyle name="표준 4 2 5 3 3 3 4 2" xfId="19969"/>
    <cellStyle name="표준 4 2 5 3 3 3 4 3" xfId="27049"/>
    <cellStyle name="표준 4 2 5 3 3 3 4 3 2" xfId="49443"/>
    <cellStyle name="표준 4 2 5 3 3 3 4 4" xfId="37142"/>
    <cellStyle name="표준 4 2 5 3 3 3 5" xfId="19962"/>
    <cellStyle name="표준 4 2 5 3 3 3 6" xfId="22067"/>
    <cellStyle name="표준 4 2 5 3 3 3 6 2" xfId="44461"/>
    <cellStyle name="표준 4 2 5 3 3 3 7" xfId="32159"/>
    <cellStyle name="표준 4 2 5 3 3 4" xfId="2324"/>
    <cellStyle name="표준 4 2 5 3 3 4 2" xfId="4818"/>
    <cellStyle name="표준 4 2 5 3 3 4 2 2" xfId="9801"/>
    <cellStyle name="표준 4 2 5 3 3 4 2 2 2" xfId="19972"/>
    <cellStyle name="표준 4 2 5 3 3 4 2 2 3" xfId="29955"/>
    <cellStyle name="표준 4 2 5 3 3 4 2 2 3 2" xfId="52349"/>
    <cellStyle name="표준 4 2 5 3 3 4 2 2 4" xfId="40048"/>
    <cellStyle name="표준 4 2 5 3 3 4 2 3" xfId="19971"/>
    <cellStyle name="표준 4 2 5 3 3 4 2 4" xfId="24973"/>
    <cellStyle name="표준 4 2 5 3 3 4 2 4 2" xfId="47367"/>
    <cellStyle name="표준 4 2 5 3 3 4 2 5" xfId="35066"/>
    <cellStyle name="표준 4 2 5 3 3 4 3" xfId="7310"/>
    <cellStyle name="표준 4 2 5 3 3 4 3 2" xfId="19973"/>
    <cellStyle name="표준 4 2 5 3 3 4 3 3" xfId="27464"/>
    <cellStyle name="표준 4 2 5 3 3 4 3 3 2" xfId="49858"/>
    <cellStyle name="표준 4 2 5 3 3 4 3 4" xfId="37557"/>
    <cellStyle name="표준 4 2 5 3 3 4 4" xfId="19970"/>
    <cellStyle name="표준 4 2 5 3 3 4 5" xfId="22482"/>
    <cellStyle name="표준 4 2 5 3 3 4 5 2" xfId="44876"/>
    <cellStyle name="표준 4 2 5 3 3 4 6" xfId="32574"/>
    <cellStyle name="표준 4 2 5 3 3 5" xfId="3573"/>
    <cellStyle name="표준 4 2 5 3 3 5 2" xfId="8556"/>
    <cellStyle name="표준 4 2 5 3 3 5 2 2" xfId="19975"/>
    <cellStyle name="표준 4 2 5 3 3 5 2 3" xfId="28710"/>
    <cellStyle name="표준 4 2 5 3 3 5 2 3 2" xfId="51104"/>
    <cellStyle name="표준 4 2 5 3 3 5 2 4" xfId="38803"/>
    <cellStyle name="표준 4 2 5 3 3 5 3" xfId="19974"/>
    <cellStyle name="표준 4 2 5 3 3 5 4" xfId="23728"/>
    <cellStyle name="표준 4 2 5 3 3 5 4 2" xfId="46122"/>
    <cellStyle name="표준 4 2 5 3 3 5 5" xfId="33821"/>
    <cellStyle name="표준 4 2 5 3 3 6" xfId="6065"/>
    <cellStyle name="표준 4 2 5 3 3 6 2" xfId="19976"/>
    <cellStyle name="표준 4 2 5 3 3 6 3" xfId="26219"/>
    <cellStyle name="표준 4 2 5 3 3 6 3 2" xfId="48613"/>
    <cellStyle name="표준 4 2 5 3 3 6 4" xfId="36312"/>
    <cellStyle name="표준 4 2 5 3 3 7" xfId="19953"/>
    <cellStyle name="표준 4 2 5 3 3 8" xfId="21237"/>
    <cellStyle name="표준 4 2 5 3 3 8 2" xfId="43631"/>
    <cellStyle name="표준 4 2 5 3 3 9" xfId="31329"/>
    <cellStyle name="표준 4 2 5 3 4" xfId="1287"/>
    <cellStyle name="표준 4 2 5 3 4 2" xfId="2545"/>
    <cellStyle name="표준 4 2 5 3 4 2 2" xfId="5039"/>
    <cellStyle name="표준 4 2 5 3 4 2 2 2" xfId="10022"/>
    <cellStyle name="표준 4 2 5 3 4 2 2 2 2" xfId="19980"/>
    <cellStyle name="표준 4 2 5 3 4 2 2 2 3" xfId="30176"/>
    <cellStyle name="표준 4 2 5 3 4 2 2 2 3 2" xfId="52570"/>
    <cellStyle name="표준 4 2 5 3 4 2 2 2 4" xfId="40269"/>
    <cellStyle name="표준 4 2 5 3 4 2 2 3" xfId="19979"/>
    <cellStyle name="표준 4 2 5 3 4 2 2 4" xfId="25194"/>
    <cellStyle name="표준 4 2 5 3 4 2 2 4 2" xfId="47588"/>
    <cellStyle name="표준 4 2 5 3 4 2 2 5" xfId="35287"/>
    <cellStyle name="표준 4 2 5 3 4 2 3" xfId="7531"/>
    <cellStyle name="표준 4 2 5 3 4 2 3 2" xfId="19981"/>
    <cellStyle name="표준 4 2 5 3 4 2 3 3" xfId="27685"/>
    <cellStyle name="표준 4 2 5 3 4 2 3 3 2" xfId="50079"/>
    <cellStyle name="표준 4 2 5 3 4 2 3 4" xfId="37778"/>
    <cellStyle name="표준 4 2 5 3 4 2 4" xfId="19978"/>
    <cellStyle name="표준 4 2 5 3 4 2 5" xfId="22703"/>
    <cellStyle name="표준 4 2 5 3 4 2 5 2" xfId="45097"/>
    <cellStyle name="표준 4 2 5 3 4 2 6" xfId="32795"/>
    <cellStyle name="표준 4 2 5 3 4 3" xfId="3794"/>
    <cellStyle name="표준 4 2 5 3 4 3 2" xfId="8777"/>
    <cellStyle name="표준 4 2 5 3 4 3 2 2" xfId="19983"/>
    <cellStyle name="표준 4 2 5 3 4 3 2 3" xfId="28931"/>
    <cellStyle name="표준 4 2 5 3 4 3 2 3 2" xfId="51325"/>
    <cellStyle name="표준 4 2 5 3 4 3 2 4" xfId="39024"/>
    <cellStyle name="표준 4 2 5 3 4 3 3" xfId="19982"/>
    <cellStyle name="표준 4 2 5 3 4 3 4" xfId="23949"/>
    <cellStyle name="표준 4 2 5 3 4 3 4 2" xfId="46343"/>
    <cellStyle name="표준 4 2 5 3 4 3 5" xfId="34042"/>
    <cellStyle name="표준 4 2 5 3 4 4" xfId="6286"/>
    <cellStyle name="표준 4 2 5 3 4 4 2" xfId="19984"/>
    <cellStyle name="표준 4 2 5 3 4 4 3" xfId="26440"/>
    <cellStyle name="표준 4 2 5 3 4 4 3 2" xfId="48834"/>
    <cellStyle name="표준 4 2 5 3 4 4 4" xfId="36533"/>
    <cellStyle name="표준 4 2 5 3 4 5" xfId="19977"/>
    <cellStyle name="표준 4 2 5 3 4 6" xfId="21458"/>
    <cellStyle name="표준 4 2 5 3 4 6 2" xfId="43852"/>
    <cellStyle name="표준 4 2 5 3 4 7" xfId="31550"/>
    <cellStyle name="표준 4 2 5 3 5" xfId="1712"/>
    <cellStyle name="표준 4 2 5 3 5 2" xfId="2960"/>
    <cellStyle name="표준 4 2 5 3 5 2 2" xfId="5454"/>
    <cellStyle name="표준 4 2 5 3 5 2 2 2" xfId="10437"/>
    <cellStyle name="표준 4 2 5 3 5 2 2 2 2" xfId="19988"/>
    <cellStyle name="표준 4 2 5 3 5 2 2 2 3" xfId="30591"/>
    <cellStyle name="표준 4 2 5 3 5 2 2 2 3 2" xfId="52985"/>
    <cellStyle name="표준 4 2 5 3 5 2 2 2 4" xfId="40684"/>
    <cellStyle name="표준 4 2 5 3 5 2 2 3" xfId="19987"/>
    <cellStyle name="표준 4 2 5 3 5 2 2 4" xfId="25609"/>
    <cellStyle name="표준 4 2 5 3 5 2 2 4 2" xfId="48003"/>
    <cellStyle name="표준 4 2 5 3 5 2 2 5" xfId="35702"/>
    <cellStyle name="표준 4 2 5 3 5 2 3" xfId="7946"/>
    <cellStyle name="표준 4 2 5 3 5 2 3 2" xfId="19989"/>
    <cellStyle name="표준 4 2 5 3 5 2 3 3" xfId="28100"/>
    <cellStyle name="표준 4 2 5 3 5 2 3 3 2" xfId="50494"/>
    <cellStyle name="표준 4 2 5 3 5 2 3 4" xfId="38193"/>
    <cellStyle name="표준 4 2 5 3 5 2 4" xfId="19986"/>
    <cellStyle name="표준 4 2 5 3 5 2 5" xfId="23118"/>
    <cellStyle name="표준 4 2 5 3 5 2 5 2" xfId="45512"/>
    <cellStyle name="표준 4 2 5 3 5 2 6" xfId="33210"/>
    <cellStyle name="표준 4 2 5 3 5 3" xfId="4209"/>
    <cellStyle name="표준 4 2 5 3 5 3 2" xfId="9192"/>
    <cellStyle name="표준 4 2 5 3 5 3 2 2" xfId="19991"/>
    <cellStyle name="표준 4 2 5 3 5 3 2 3" xfId="29346"/>
    <cellStyle name="표준 4 2 5 3 5 3 2 3 2" xfId="51740"/>
    <cellStyle name="표준 4 2 5 3 5 3 2 4" xfId="39439"/>
    <cellStyle name="표준 4 2 5 3 5 3 3" xfId="19990"/>
    <cellStyle name="표준 4 2 5 3 5 3 4" xfId="24364"/>
    <cellStyle name="표준 4 2 5 3 5 3 4 2" xfId="46758"/>
    <cellStyle name="표준 4 2 5 3 5 3 5" xfId="34457"/>
    <cellStyle name="표준 4 2 5 3 5 4" xfId="6701"/>
    <cellStyle name="표준 4 2 5 3 5 4 2" xfId="19992"/>
    <cellStyle name="표준 4 2 5 3 5 4 3" xfId="26855"/>
    <cellStyle name="표준 4 2 5 3 5 4 3 2" xfId="49249"/>
    <cellStyle name="표준 4 2 5 3 5 4 4" xfId="36948"/>
    <cellStyle name="표준 4 2 5 3 5 5" xfId="19985"/>
    <cellStyle name="표준 4 2 5 3 5 6" xfId="21873"/>
    <cellStyle name="표준 4 2 5 3 5 6 2" xfId="44267"/>
    <cellStyle name="표준 4 2 5 3 5 7" xfId="31965"/>
    <cellStyle name="표준 4 2 5 3 6" xfId="2130"/>
    <cellStyle name="표준 4 2 5 3 6 2" xfId="4624"/>
    <cellStyle name="표준 4 2 5 3 6 2 2" xfId="9607"/>
    <cellStyle name="표준 4 2 5 3 6 2 2 2" xfId="19995"/>
    <cellStyle name="표준 4 2 5 3 6 2 2 3" xfId="29761"/>
    <cellStyle name="표준 4 2 5 3 6 2 2 3 2" xfId="52155"/>
    <cellStyle name="표준 4 2 5 3 6 2 2 4" xfId="39854"/>
    <cellStyle name="표준 4 2 5 3 6 2 3" xfId="19994"/>
    <cellStyle name="표준 4 2 5 3 6 2 4" xfId="24779"/>
    <cellStyle name="표준 4 2 5 3 6 2 4 2" xfId="47173"/>
    <cellStyle name="표준 4 2 5 3 6 2 5" xfId="34872"/>
    <cellStyle name="표준 4 2 5 3 6 3" xfId="7116"/>
    <cellStyle name="표준 4 2 5 3 6 3 2" xfId="19996"/>
    <cellStyle name="표준 4 2 5 3 6 3 3" xfId="27270"/>
    <cellStyle name="표준 4 2 5 3 6 3 3 2" xfId="49664"/>
    <cellStyle name="표준 4 2 5 3 6 3 4" xfId="37363"/>
    <cellStyle name="표준 4 2 5 3 6 4" xfId="19993"/>
    <cellStyle name="표준 4 2 5 3 6 5" xfId="22288"/>
    <cellStyle name="표준 4 2 5 3 6 5 2" xfId="44682"/>
    <cellStyle name="표준 4 2 5 3 6 6" xfId="32380"/>
    <cellStyle name="표준 4 2 5 3 7" xfId="3379"/>
    <cellStyle name="표준 4 2 5 3 7 2" xfId="8362"/>
    <cellStyle name="표준 4 2 5 3 7 2 2" xfId="19998"/>
    <cellStyle name="표준 4 2 5 3 7 2 3" xfId="28516"/>
    <cellStyle name="표준 4 2 5 3 7 2 3 2" xfId="50910"/>
    <cellStyle name="표준 4 2 5 3 7 2 4" xfId="38609"/>
    <cellStyle name="표준 4 2 5 3 7 3" xfId="19997"/>
    <cellStyle name="표준 4 2 5 3 7 4" xfId="23534"/>
    <cellStyle name="표준 4 2 5 3 7 4 2" xfId="45928"/>
    <cellStyle name="표준 4 2 5 3 7 5" xfId="33627"/>
    <cellStyle name="표준 4 2 5 3 8" xfId="5871"/>
    <cellStyle name="표준 4 2 5 3 8 2" xfId="19999"/>
    <cellStyle name="표준 4 2 5 3 8 3" xfId="26025"/>
    <cellStyle name="표준 4 2 5 3 8 3 2" xfId="48419"/>
    <cellStyle name="표준 4 2 5 3 8 4" xfId="36118"/>
    <cellStyle name="표준 4 2 5 3 9" xfId="19904"/>
    <cellStyle name="표준 4 2 5 4" xfId="893"/>
    <cellStyle name="표준 4 2 5 4 10" xfId="31170"/>
    <cellStyle name="표준 4 2 5 4 2" xfId="1090"/>
    <cellStyle name="표준 4 2 5 4 2 2" xfId="1516"/>
    <cellStyle name="표준 4 2 5 4 2 2 2" xfId="2774"/>
    <cellStyle name="표준 4 2 5 4 2 2 2 2" xfId="5268"/>
    <cellStyle name="표준 4 2 5 4 2 2 2 2 2" xfId="10251"/>
    <cellStyle name="표준 4 2 5 4 2 2 2 2 2 2" xfId="20005"/>
    <cellStyle name="표준 4 2 5 4 2 2 2 2 2 3" xfId="30405"/>
    <cellStyle name="표준 4 2 5 4 2 2 2 2 2 3 2" xfId="52799"/>
    <cellStyle name="표준 4 2 5 4 2 2 2 2 2 4" xfId="40498"/>
    <cellStyle name="표준 4 2 5 4 2 2 2 2 3" xfId="20004"/>
    <cellStyle name="표준 4 2 5 4 2 2 2 2 4" xfId="25423"/>
    <cellStyle name="표준 4 2 5 4 2 2 2 2 4 2" xfId="47817"/>
    <cellStyle name="표준 4 2 5 4 2 2 2 2 5" xfId="35516"/>
    <cellStyle name="표준 4 2 5 4 2 2 2 3" xfId="7760"/>
    <cellStyle name="표준 4 2 5 4 2 2 2 3 2" xfId="20006"/>
    <cellStyle name="표준 4 2 5 4 2 2 2 3 3" xfId="27914"/>
    <cellStyle name="표준 4 2 5 4 2 2 2 3 3 2" xfId="50308"/>
    <cellStyle name="표준 4 2 5 4 2 2 2 3 4" xfId="38007"/>
    <cellStyle name="표준 4 2 5 4 2 2 2 4" xfId="20003"/>
    <cellStyle name="표준 4 2 5 4 2 2 2 5" xfId="22932"/>
    <cellStyle name="표준 4 2 5 4 2 2 2 5 2" xfId="45326"/>
    <cellStyle name="표준 4 2 5 4 2 2 2 6" xfId="33024"/>
    <cellStyle name="표준 4 2 5 4 2 2 3" xfId="4023"/>
    <cellStyle name="표준 4 2 5 4 2 2 3 2" xfId="9006"/>
    <cellStyle name="표준 4 2 5 4 2 2 3 2 2" xfId="20008"/>
    <cellStyle name="표준 4 2 5 4 2 2 3 2 3" xfId="29160"/>
    <cellStyle name="표준 4 2 5 4 2 2 3 2 3 2" xfId="51554"/>
    <cellStyle name="표준 4 2 5 4 2 2 3 2 4" xfId="39253"/>
    <cellStyle name="표준 4 2 5 4 2 2 3 3" xfId="20007"/>
    <cellStyle name="표준 4 2 5 4 2 2 3 4" xfId="24178"/>
    <cellStyle name="표준 4 2 5 4 2 2 3 4 2" xfId="46572"/>
    <cellStyle name="표준 4 2 5 4 2 2 3 5" xfId="34271"/>
    <cellStyle name="표준 4 2 5 4 2 2 4" xfId="6515"/>
    <cellStyle name="표준 4 2 5 4 2 2 4 2" xfId="20009"/>
    <cellStyle name="표준 4 2 5 4 2 2 4 3" xfId="26669"/>
    <cellStyle name="표준 4 2 5 4 2 2 4 3 2" xfId="49063"/>
    <cellStyle name="표준 4 2 5 4 2 2 4 4" xfId="36762"/>
    <cellStyle name="표준 4 2 5 4 2 2 5" xfId="20002"/>
    <cellStyle name="표준 4 2 5 4 2 2 6" xfId="21687"/>
    <cellStyle name="표준 4 2 5 4 2 2 6 2" xfId="44081"/>
    <cellStyle name="표준 4 2 5 4 2 2 7" xfId="31779"/>
    <cellStyle name="표준 4 2 5 4 2 3" xfId="1941"/>
    <cellStyle name="표준 4 2 5 4 2 3 2" xfId="3189"/>
    <cellStyle name="표준 4 2 5 4 2 3 2 2" xfId="5683"/>
    <cellStyle name="표준 4 2 5 4 2 3 2 2 2" xfId="10666"/>
    <cellStyle name="표준 4 2 5 4 2 3 2 2 2 2" xfId="20013"/>
    <cellStyle name="표준 4 2 5 4 2 3 2 2 2 3" xfId="30820"/>
    <cellStyle name="표준 4 2 5 4 2 3 2 2 2 3 2" xfId="53214"/>
    <cellStyle name="표준 4 2 5 4 2 3 2 2 2 4" xfId="40913"/>
    <cellStyle name="표준 4 2 5 4 2 3 2 2 3" xfId="20012"/>
    <cellStyle name="표준 4 2 5 4 2 3 2 2 4" xfId="25838"/>
    <cellStyle name="표준 4 2 5 4 2 3 2 2 4 2" xfId="48232"/>
    <cellStyle name="표준 4 2 5 4 2 3 2 2 5" xfId="35931"/>
    <cellStyle name="표준 4 2 5 4 2 3 2 3" xfId="8175"/>
    <cellStyle name="표준 4 2 5 4 2 3 2 3 2" xfId="20014"/>
    <cellStyle name="표준 4 2 5 4 2 3 2 3 3" xfId="28329"/>
    <cellStyle name="표준 4 2 5 4 2 3 2 3 3 2" xfId="50723"/>
    <cellStyle name="표준 4 2 5 4 2 3 2 3 4" xfId="38422"/>
    <cellStyle name="표준 4 2 5 4 2 3 2 4" xfId="20011"/>
    <cellStyle name="표준 4 2 5 4 2 3 2 5" xfId="23347"/>
    <cellStyle name="표준 4 2 5 4 2 3 2 5 2" xfId="45741"/>
    <cellStyle name="표준 4 2 5 4 2 3 2 6" xfId="33439"/>
    <cellStyle name="표준 4 2 5 4 2 3 3" xfId="4438"/>
    <cellStyle name="표준 4 2 5 4 2 3 3 2" xfId="9421"/>
    <cellStyle name="표준 4 2 5 4 2 3 3 2 2" xfId="20016"/>
    <cellStyle name="표준 4 2 5 4 2 3 3 2 3" xfId="29575"/>
    <cellStyle name="표준 4 2 5 4 2 3 3 2 3 2" xfId="51969"/>
    <cellStyle name="표준 4 2 5 4 2 3 3 2 4" xfId="39668"/>
    <cellStyle name="표준 4 2 5 4 2 3 3 3" xfId="20015"/>
    <cellStyle name="표준 4 2 5 4 2 3 3 4" xfId="24593"/>
    <cellStyle name="표준 4 2 5 4 2 3 3 4 2" xfId="46987"/>
    <cellStyle name="표준 4 2 5 4 2 3 3 5" xfId="34686"/>
    <cellStyle name="표준 4 2 5 4 2 3 4" xfId="6930"/>
    <cellStyle name="표준 4 2 5 4 2 3 4 2" xfId="20017"/>
    <cellStyle name="표준 4 2 5 4 2 3 4 3" xfId="27084"/>
    <cellStyle name="표준 4 2 5 4 2 3 4 3 2" xfId="49478"/>
    <cellStyle name="표준 4 2 5 4 2 3 4 4" xfId="37177"/>
    <cellStyle name="표준 4 2 5 4 2 3 5" xfId="20010"/>
    <cellStyle name="표준 4 2 5 4 2 3 6" xfId="22102"/>
    <cellStyle name="표준 4 2 5 4 2 3 6 2" xfId="44496"/>
    <cellStyle name="표준 4 2 5 4 2 3 7" xfId="32194"/>
    <cellStyle name="표준 4 2 5 4 2 4" xfId="2359"/>
    <cellStyle name="표준 4 2 5 4 2 4 2" xfId="4853"/>
    <cellStyle name="표준 4 2 5 4 2 4 2 2" xfId="9836"/>
    <cellStyle name="표준 4 2 5 4 2 4 2 2 2" xfId="20020"/>
    <cellStyle name="표준 4 2 5 4 2 4 2 2 3" xfId="29990"/>
    <cellStyle name="표준 4 2 5 4 2 4 2 2 3 2" xfId="52384"/>
    <cellStyle name="표준 4 2 5 4 2 4 2 2 4" xfId="40083"/>
    <cellStyle name="표준 4 2 5 4 2 4 2 3" xfId="20019"/>
    <cellStyle name="표준 4 2 5 4 2 4 2 4" xfId="25008"/>
    <cellStyle name="표준 4 2 5 4 2 4 2 4 2" xfId="47402"/>
    <cellStyle name="표준 4 2 5 4 2 4 2 5" xfId="35101"/>
    <cellStyle name="표준 4 2 5 4 2 4 3" xfId="7345"/>
    <cellStyle name="표준 4 2 5 4 2 4 3 2" xfId="20021"/>
    <cellStyle name="표준 4 2 5 4 2 4 3 3" xfId="27499"/>
    <cellStyle name="표준 4 2 5 4 2 4 3 3 2" xfId="49893"/>
    <cellStyle name="표준 4 2 5 4 2 4 3 4" xfId="37592"/>
    <cellStyle name="표준 4 2 5 4 2 4 4" xfId="20018"/>
    <cellStyle name="표준 4 2 5 4 2 4 5" xfId="22517"/>
    <cellStyle name="표준 4 2 5 4 2 4 5 2" xfId="44911"/>
    <cellStyle name="표준 4 2 5 4 2 4 6" xfId="32609"/>
    <cellStyle name="표준 4 2 5 4 2 5" xfId="3608"/>
    <cellStyle name="표준 4 2 5 4 2 5 2" xfId="8591"/>
    <cellStyle name="표준 4 2 5 4 2 5 2 2" xfId="20023"/>
    <cellStyle name="표준 4 2 5 4 2 5 2 3" xfId="28745"/>
    <cellStyle name="표준 4 2 5 4 2 5 2 3 2" xfId="51139"/>
    <cellStyle name="표준 4 2 5 4 2 5 2 4" xfId="38838"/>
    <cellStyle name="표준 4 2 5 4 2 5 3" xfId="20022"/>
    <cellStyle name="표준 4 2 5 4 2 5 4" xfId="23763"/>
    <cellStyle name="표준 4 2 5 4 2 5 4 2" xfId="46157"/>
    <cellStyle name="표준 4 2 5 4 2 5 5" xfId="33856"/>
    <cellStyle name="표준 4 2 5 4 2 6" xfId="6100"/>
    <cellStyle name="표준 4 2 5 4 2 6 2" xfId="20024"/>
    <cellStyle name="표준 4 2 5 4 2 6 3" xfId="26254"/>
    <cellStyle name="표준 4 2 5 4 2 6 3 2" xfId="48648"/>
    <cellStyle name="표준 4 2 5 4 2 6 4" xfId="36347"/>
    <cellStyle name="표준 4 2 5 4 2 7" xfId="20001"/>
    <cellStyle name="표준 4 2 5 4 2 8" xfId="21272"/>
    <cellStyle name="표준 4 2 5 4 2 8 2" xfId="43666"/>
    <cellStyle name="표준 4 2 5 4 2 9" xfId="31364"/>
    <cellStyle name="표준 4 2 5 4 3" xfId="1322"/>
    <cellStyle name="표준 4 2 5 4 3 2" xfId="2580"/>
    <cellStyle name="표준 4 2 5 4 3 2 2" xfId="5074"/>
    <cellStyle name="표준 4 2 5 4 3 2 2 2" xfId="10057"/>
    <cellStyle name="표준 4 2 5 4 3 2 2 2 2" xfId="20028"/>
    <cellStyle name="표준 4 2 5 4 3 2 2 2 3" xfId="30211"/>
    <cellStyle name="표준 4 2 5 4 3 2 2 2 3 2" xfId="52605"/>
    <cellStyle name="표준 4 2 5 4 3 2 2 2 4" xfId="40304"/>
    <cellStyle name="표준 4 2 5 4 3 2 2 3" xfId="20027"/>
    <cellStyle name="표준 4 2 5 4 3 2 2 4" xfId="25229"/>
    <cellStyle name="표준 4 2 5 4 3 2 2 4 2" xfId="47623"/>
    <cellStyle name="표준 4 2 5 4 3 2 2 5" xfId="35322"/>
    <cellStyle name="표준 4 2 5 4 3 2 3" xfId="7566"/>
    <cellStyle name="표준 4 2 5 4 3 2 3 2" xfId="20029"/>
    <cellStyle name="표준 4 2 5 4 3 2 3 3" xfId="27720"/>
    <cellStyle name="표준 4 2 5 4 3 2 3 3 2" xfId="50114"/>
    <cellStyle name="표준 4 2 5 4 3 2 3 4" xfId="37813"/>
    <cellStyle name="표준 4 2 5 4 3 2 4" xfId="20026"/>
    <cellStyle name="표준 4 2 5 4 3 2 5" xfId="22738"/>
    <cellStyle name="표준 4 2 5 4 3 2 5 2" xfId="45132"/>
    <cellStyle name="표준 4 2 5 4 3 2 6" xfId="32830"/>
    <cellStyle name="표준 4 2 5 4 3 3" xfId="3829"/>
    <cellStyle name="표준 4 2 5 4 3 3 2" xfId="8812"/>
    <cellStyle name="표준 4 2 5 4 3 3 2 2" xfId="20031"/>
    <cellStyle name="표준 4 2 5 4 3 3 2 3" xfId="28966"/>
    <cellStyle name="표준 4 2 5 4 3 3 2 3 2" xfId="51360"/>
    <cellStyle name="표준 4 2 5 4 3 3 2 4" xfId="39059"/>
    <cellStyle name="표준 4 2 5 4 3 3 3" xfId="20030"/>
    <cellStyle name="표준 4 2 5 4 3 3 4" xfId="23984"/>
    <cellStyle name="표준 4 2 5 4 3 3 4 2" xfId="46378"/>
    <cellStyle name="표준 4 2 5 4 3 3 5" xfId="34077"/>
    <cellStyle name="표준 4 2 5 4 3 4" xfId="6321"/>
    <cellStyle name="표준 4 2 5 4 3 4 2" xfId="20032"/>
    <cellStyle name="표준 4 2 5 4 3 4 3" xfId="26475"/>
    <cellStyle name="표준 4 2 5 4 3 4 3 2" xfId="48869"/>
    <cellStyle name="표준 4 2 5 4 3 4 4" xfId="36568"/>
    <cellStyle name="표준 4 2 5 4 3 5" xfId="20025"/>
    <cellStyle name="표준 4 2 5 4 3 6" xfId="21493"/>
    <cellStyle name="표준 4 2 5 4 3 6 2" xfId="43887"/>
    <cellStyle name="표준 4 2 5 4 3 7" xfId="31585"/>
    <cellStyle name="표준 4 2 5 4 4" xfId="1747"/>
    <cellStyle name="표준 4 2 5 4 4 2" xfId="2995"/>
    <cellStyle name="표준 4 2 5 4 4 2 2" xfId="5489"/>
    <cellStyle name="표준 4 2 5 4 4 2 2 2" xfId="10472"/>
    <cellStyle name="표준 4 2 5 4 4 2 2 2 2" xfId="20036"/>
    <cellStyle name="표준 4 2 5 4 4 2 2 2 3" xfId="30626"/>
    <cellStyle name="표준 4 2 5 4 4 2 2 2 3 2" xfId="53020"/>
    <cellStyle name="표준 4 2 5 4 4 2 2 2 4" xfId="40719"/>
    <cellStyle name="표준 4 2 5 4 4 2 2 3" xfId="20035"/>
    <cellStyle name="표준 4 2 5 4 4 2 2 4" xfId="25644"/>
    <cellStyle name="표준 4 2 5 4 4 2 2 4 2" xfId="48038"/>
    <cellStyle name="표준 4 2 5 4 4 2 2 5" xfId="35737"/>
    <cellStyle name="표준 4 2 5 4 4 2 3" xfId="7981"/>
    <cellStyle name="표준 4 2 5 4 4 2 3 2" xfId="20037"/>
    <cellStyle name="표준 4 2 5 4 4 2 3 3" xfId="28135"/>
    <cellStyle name="표준 4 2 5 4 4 2 3 3 2" xfId="50529"/>
    <cellStyle name="표준 4 2 5 4 4 2 3 4" xfId="38228"/>
    <cellStyle name="표준 4 2 5 4 4 2 4" xfId="20034"/>
    <cellStyle name="표준 4 2 5 4 4 2 5" xfId="23153"/>
    <cellStyle name="표준 4 2 5 4 4 2 5 2" xfId="45547"/>
    <cellStyle name="표준 4 2 5 4 4 2 6" xfId="33245"/>
    <cellStyle name="표준 4 2 5 4 4 3" xfId="4244"/>
    <cellStyle name="표준 4 2 5 4 4 3 2" xfId="9227"/>
    <cellStyle name="표준 4 2 5 4 4 3 2 2" xfId="20039"/>
    <cellStyle name="표준 4 2 5 4 4 3 2 3" xfId="29381"/>
    <cellStyle name="표준 4 2 5 4 4 3 2 3 2" xfId="51775"/>
    <cellStyle name="표준 4 2 5 4 4 3 2 4" xfId="39474"/>
    <cellStyle name="표준 4 2 5 4 4 3 3" xfId="20038"/>
    <cellStyle name="표준 4 2 5 4 4 3 4" xfId="24399"/>
    <cellStyle name="표준 4 2 5 4 4 3 4 2" xfId="46793"/>
    <cellStyle name="표준 4 2 5 4 4 3 5" xfId="34492"/>
    <cellStyle name="표준 4 2 5 4 4 4" xfId="6736"/>
    <cellStyle name="표준 4 2 5 4 4 4 2" xfId="20040"/>
    <cellStyle name="표준 4 2 5 4 4 4 3" xfId="26890"/>
    <cellStyle name="표준 4 2 5 4 4 4 3 2" xfId="49284"/>
    <cellStyle name="표준 4 2 5 4 4 4 4" xfId="36983"/>
    <cellStyle name="표준 4 2 5 4 4 5" xfId="20033"/>
    <cellStyle name="표준 4 2 5 4 4 6" xfId="21908"/>
    <cellStyle name="표준 4 2 5 4 4 6 2" xfId="44302"/>
    <cellStyle name="표준 4 2 5 4 4 7" xfId="32000"/>
    <cellStyle name="표준 4 2 5 4 5" xfId="2165"/>
    <cellStyle name="표준 4 2 5 4 5 2" xfId="4659"/>
    <cellStyle name="표준 4 2 5 4 5 2 2" xfId="9642"/>
    <cellStyle name="표준 4 2 5 4 5 2 2 2" xfId="20043"/>
    <cellStyle name="표준 4 2 5 4 5 2 2 3" xfId="29796"/>
    <cellStyle name="표준 4 2 5 4 5 2 2 3 2" xfId="52190"/>
    <cellStyle name="표준 4 2 5 4 5 2 2 4" xfId="39889"/>
    <cellStyle name="표준 4 2 5 4 5 2 3" xfId="20042"/>
    <cellStyle name="표준 4 2 5 4 5 2 4" xfId="24814"/>
    <cellStyle name="표준 4 2 5 4 5 2 4 2" xfId="47208"/>
    <cellStyle name="표준 4 2 5 4 5 2 5" xfId="34907"/>
    <cellStyle name="표준 4 2 5 4 5 3" xfId="7151"/>
    <cellStyle name="표준 4 2 5 4 5 3 2" xfId="20044"/>
    <cellStyle name="표준 4 2 5 4 5 3 3" xfId="27305"/>
    <cellStyle name="표준 4 2 5 4 5 3 3 2" xfId="49699"/>
    <cellStyle name="표준 4 2 5 4 5 3 4" xfId="37398"/>
    <cellStyle name="표준 4 2 5 4 5 4" xfId="20041"/>
    <cellStyle name="표준 4 2 5 4 5 5" xfId="22323"/>
    <cellStyle name="표준 4 2 5 4 5 5 2" xfId="44717"/>
    <cellStyle name="표준 4 2 5 4 5 6" xfId="32415"/>
    <cellStyle name="표준 4 2 5 4 6" xfId="3414"/>
    <cellStyle name="표준 4 2 5 4 6 2" xfId="8397"/>
    <cellStyle name="표준 4 2 5 4 6 2 2" xfId="20046"/>
    <cellStyle name="표준 4 2 5 4 6 2 3" xfId="28551"/>
    <cellStyle name="표준 4 2 5 4 6 2 3 2" xfId="50945"/>
    <cellStyle name="표준 4 2 5 4 6 2 4" xfId="38644"/>
    <cellStyle name="표준 4 2 5 4 6 3" xfId="20045"/>
    <cellStyle name="표준 4 2 5 4 6 4" xfId="23569"/>
    <cellStyle name="표준 4 2 5 4 6 4 2" xfId="45963"/>
    <cellStyle name="표준 4 2 5 4 6 5" xfId="33662"/>
    <cellStyle name="표준 4 2 5 4 7" xfId="5906"/>
    <cellStyle name="표준 4 2 5 4 7 2" xfId="20047"/>
    <cellStyle name="표준 4 2 5 4 7 3" xfId="26060"/>
    <cellStyle name="표준 4 2 5 4 7 3 2" xfId="48454"/>
    <cellStyle name="표준 4 2 5 4 7 4" xfId="36153"/>
    <cellStyle name="표준 4 2 5 4 8" xfId="20000"/>
    <cellStyle name="표준 4 2 5 4 9" xfId="21078"/>
    <cellStyle name="표준 4 2 5 4 9 2" xfId="43472"/>
    <cellStyle name="표준 4 2 5 5" xfId="997"/>
    <cellStyle name="표준 4 2 5 5 2" xfId="1423"/>
    <cellStyle name="표준 4 2 5 5 2 2" xfId="2681"/>
    <cellStyle name="표준 4 2 5 5 2 2 2" xfId="5175"/>
    <cellStyle name="표준 4 2 5 5 2 2 2 2" xfId="10158"/>
    <cellStyle name="표준 4 2 5 5 2 2 2 2 2" xfId="20052"/>
    <cellStyle name="표준 4 2 5 5 2 2 2 2 3" xfId="30312"/>
    <cellStyle name="표준 4 2 5 5 2 2 2 2 3 2" xfId="52706"/>
    <cellStyle name="표준 4 2 5 5 2 2 2 2 4" xfId="40405"/>
    <cellStyle name="표준 4 2 5 5 2 2 2 3" xfId="20051"/>
    <cellStyle name="표준 4 2 5 5 2 2 2 4" xfId="25330"/>
    <cellStyle name="표준 4 2 5 5 2 2 2 4 2" xfId="47724"/>
    <cellStyle name="표준 4 2 5 5 2 2 2 5" xfId="35423"/>
    <cellStyle name="표준 4 2 5 5 2 2 3" xfId="7667"/>
    <cellStyle name="표준 4 2 5 5 2 2 3 2" xfId="20053"/>
    <cellStyle name="표준 4 2 5 5 2 2 3 3" xfId="27821"/>
    <cellStyle name="표준 4 2 5 5 2 2 3 3 2" xfId="50215"/>
    <cellStyle name="표준 4 2 5 5 2 2 3 4" xfId="37914"/>
    <cellStyle name="표준 4 2 5 5 2 2 4" xfId="20050"/>
    <cellStyle name="표준 4 2 5 5 2 2 5" xfId="22839"/>
    <cellStyle name="표준 4 2 5 5 2 2 5 2" xfId="45233"/>
    <cellStyle name="표준 4 2 5 5 2 2 6" xfId="32931"/>
    <cellStyle name="표준 4 2 5 5 2 3" xfId="3930"/>
    <cellStyle name="표준 4 2 5 5 2 3 2" xfId="8913"/>
    <cellStyle name="표준 4 2 5 5 2 3 2 2" xfId="20055"/>
    <cellStyle name="표준 4 2 5 5 2 3 2 3" xfId="29067"/>
    <cellStyle name="표준 4 2 5 5 2 3 2 3 2" xfId="51461"/>
    <cellStyle name="표준 4 2 5 5 2 3 2 4" xfId="39160"/>
    <cellStyle name="표준 4 2 5 5 2 3 3" xfId="20054"/>
    <cellStyle name="표준 4 2 5 5 2 3 4" xfId="24085"/>
    <cellStyle name="표준 4 2 5 5 2 3 4 2" xfId="46479"/>
    <cellStyle name="표준 4 2 5 5 2 3 5" xfId="34178"/>
    <cellStyle name="표준 4 2 5 5 2 4" xfId="6422"/>
    <cellStyle name="표준 4 2 5 5 2 4 2" xfId="20056"/>
    <cellStyle name="표준 4 2 5 5 2 4 3" xfId="26576"/>
    <cellStyle name="표준 4 2 5 5 2 4 3 2" xfId="48970"/>
    <cellStyle name="표준 4 2 5 5 2 4 4" xfId="36669"/>
    <cellStyle name="표준 4 2 5 5 2 5" xfId="20049"/>
    <cellStyle name="표준 4 2 5 5 2 6" xfId="21594"/>
    <cellStyle name="표준 4 2 5 5 2 6 2" xfId="43988"/>
    <cellStyle name="표준 4 2 5 5 2 7" xfId="31686"/>
    <cellStyle name="표준 4 2 5 5 3" xfId="1848"/>
    <cellStyle name="표준 4 2 5 5 3 2" xfId="3096"/>
    <cellStyle name="표준 4 2 5 5 3 2 2" xfId="5590"/>
    <cellStyle name="표준 4 2 5 5 3 2 2 2" xfId="10573"/>
    <cellStyle name="표준 4 2 5 5 3 2 2 2 2" xfId="20060"/>
    <cellStyle name="표준 4 2 5 5 3 2 2 2 3" xfId="30727"/>
    <cellStyle name="표준 4 2 5 5 3 2 2 2 3 2" xfId="53121"/>
    <cellStyle name="표준 4 2 5 5 3 2 2 2 4" xfId="40820"/>
    <cellStyle name="표준 4 2 5 5 3 2 2 3" xfId="20059"/>
    <cellStyle name="표준 4 2 5 5 3 2 2 4" xfId="25745"/>
    <cellStyle name="표준 4 2 5 5 3 2 2 4 2" xfId="48139"/>
    <cellStyle name="표준 4 2 5 5 3 2 2 5" xfId="35838"/>
    <cellStyle name="표준 4 2 5 5 3 2 3" xfId="8082"/>
    <cellStyle name="표준 4 2 5 5 3 2 3 2" xfId="20061"/>
    <cellStyle name="표준 4 2 5 5 3 2 3 3" xfId="28236"/>
    <cellStyle name="표준 4 2 5 5 3 2 3 3 2" xfId="50630"/>
    <cellStyle name="표준 4 2 5 5 3 2 3 4" xfId="38329"/>
    <cellStyle name="표준 4 2 5 5 3 2 4" xfId="20058"/>
    <cellStyle name="표준 4 2 5 5 3 2 5" xfId="23254"/>
    <cellStyle name="표준 4 2 5 5 3 2 5 2" xfId="45648"/>
    <cellStyle name="표준 4 2 5 5 3 2 6" xfId="33346"/>
    <cellStyle name="표준 4 2 5 5 3 3" xfId="4345"/>
    <cellStyle name="표준 4 2 5 5 3 3 2" xfId="9328"/>
    <cellStyle name="표준 4 2 5 5 3 3 2 2" xfId="20063"/>
    <cellStyle name="표준 4 2 5 5 3 3 2 3" xfId="29482"/>
    <cellStyle name="표준 4 2 5 5 3 3 2 3 2" xfId="51876"/>
    <cellStyle name="표준 4 2 5 5 3 3 2 4" xfId="39575"/>
    <cellStyle name="표준 4 2 5 5 3 3 3" xfId="20062"/>
    <cellStyle name="표준 4 2 5 5 3 3 4" xfId="24500"/>
    <cellStyle name="표준 4 2 5 5 3 3 4 2" xfId="46894"/>
    <cellStyle name="표준 4 2 5 5 3 3 5" xfId="34593"/>
    <cellStyle name="표준 4 2 5 5 3 4" xfId="6837"/>
    <cellStyle name="표준 4 2 5 5 3 4 2" xfId="20064"/>
    <cellStyle name="표준 4 2 5 5 3 4 3" xfId="26991"/>
    <cellStyle name="표준 4 2 5 5 3 4 3 2" xfId="49385"/>
    <cellStyle name="표준 4 2 5 5 3 4 4" xfId="37084"/>
    <cellStyle name="표준 4 2 5 5 3 5" xfId="20057"/>
    <cellStyle name="표준 4 2 5 5 3 6" xfId="22009"/>
    <cellStyle name="표준 4 2 5 5 3 6 2" xfId="44403"/>
    <cellStyle name="표준 4 2 5 5 3 7" xfId="32101"/>
    <cellStyle name="표준 4 2 5 5 4" xfId="2266"/>
    <cellStyle name="표준 4 2 5 5 4 2" xfId="4760"/>
    <cellStyle name="표준 4 2 5 5 4 2 2" xfId="9743"/>
    <cellStyle name="표준 4 2 5 5 4 2 2 2" xfId="20067"/>
    <cellStyle name="표준 4 2 5 5 4 2 2 3" xfId="29897"/>
    <cellStyle name="표준 4 2 5 5 4 2 2 3 2" xfId="52291"/>
    <cellStyle name="표준 4 2 5 5 4 2 2 4" xfId="39990"/>
    <cellStyle name="표준 4 2 5 5 4 2 3" xfId="20066"/>
    <cellStyle name="표준 4 2 5 5 4 2 4" xfId="24915"/>
    <cellStyle name="표준 4 2 5 5 4 2 4 2" xfId="47309"/>
    <cellStyle name="표준 4 2 5 5 4 2 5" xfId="35008"/>
    <cellStyle name="표준 4 2 5 5 4 3" xfId="7252"/>
    <cellStyle name="표준 4 2 5 5 4 3 2" xfId="20068"/>
    <cellStyle name="표준 4 2 5 5 4 3 3" xfId="27406"/>
    <cellStyle name="표준 4 2 5 5 4 3 3 2" xfId="49800"/>
    <cellStyle name="표준 4 2 5 5 4 3 4" xfId="37499"/>
    <cellStyle name="표준 4 2 5 5 4 4" xfId="20065"/>
    <cellStyle name="표준 4 2 5 5 4 5" xfId="22424"/>
    <cellStyle name="표준 4 2 5 5 4 5 2" xfId="44818"/>
    <cellStyle name="표준 4 2 5 5 4 6" xfId="32516"/>
    <cellStyle name="표준 4 2 5 5 5" xfId="3515"/>
    <cellStyle name="표준 4 2 5 5 5 2" xfId="8498"/>
    <cellStyle name="표준 4 2 5 5 5 2 2" xfId="20070"/>
    <cellStyle name="표준 4 2 5 5 5 2 3" xfId="28652"/>
    <cellStyle name="표준 4 2 5 5 5 2 3 2" xfId="51046"/>
    <cellStyle name="표준 4 2 5 5 5 2 4" xfId="38745"/>
    <cellStyle name="표준 4 2 5 5 5 3" xfId="20069"/>
    <cellStyle name="표준 4 2 5 5 5 4" xfId="23670"/>
    <cellStyle name="표준 4 2 5 5 5 4 2" xfId="46064"/>
    <cellStyle name="표준 4 2 5 5 5 5" xfId="33763"/>
    <cellStyle name="표준 4 2 5 5 6" xfId="6007"/>
    <cellStyle name="표준 4 2 5 5 6 2" xfId="20071"/>
    <cellStyle name="표준 4 2 5 5 6 3" xfId="26161"/>
    <cellStyle name="표준 4 2 5 5 6 3 2" xfId="48555"/>
    <cellStyle name="표준 4 2 5 5 6 4" xfId="36254"/>
    <cellStyle name="표준 4 2 5 5 7" xfId="20048"/>
    <cellStyle name="표준 4 2 5 5 8" xfId="21179"/>
    <cellStyle name="표준 4 2 5 5 8 2" xfId="43573"/>
    <cellStyle name="표준 4 2 5 5 9" xfId="31271"/>
    <cellStyle name="표준 4 2 5 6" xfId="1229"/>
    <cellStyle name="표준 4 2 5 6 2" xfId="2487"/>
    <cellStyle name="표준 4 2 5 6 2 2" xfId="4981"/>
    <cellStyle name="표준 4 2 5 6 2 2 2" xfId="9964"/>
    <cellStyle name="표준 4 2 5 6 2 2 2 2" xfId="20075"/>
    <cellStyle name="표준 4 2 5 6 2 2 2 3" xfId="30118"/>
    <cellStyle name="표준 4 2 5 6 2 2 2 3 2" xfId="52512"/>
    <cellStyle name="표준 4 2 5 6 2 2 2 4" xfId="40211"/>
    <cellStyle name="표준 4 2 5 6 2 2 3" xfId="20074"/>
    <cellStyle name="표준 4 2 5 6 2 2 4" xfId="25136"/>
    <cellStyle name="표준 4 2 5 6 2 2 4 2" xfId="47530"/>
    <cellStyle name="표준 4 2 5 6 2 2 5" xfId="35229"/>
    <cellStyle name="표준 4 2 5 6 2 3" xfId="7473"/>
    <cellStyle name="표준 4 2 5 6 2 3 2" xfId="20076"/>
    <cellStyle name="표준 4 2 5 6 2 3 3" xfId="27627"/>
    <cellStyle name="표준 4 2 5 6 2 3 3 2" xfId="50021"/>
    <cellStyle name="표준 4 2 5 6 2 3 4" xfId="37720"/>
    <cellStyle name="표준 4 2 5 6 2 4" xfId="20073"/>
    <cellStyle name="표준 4 2 5 6 2 5" xfId="22645"/>
    <cellStyle name="표준 4 2 5 6 2 5 2" xfId="45039"/>
    <cellStyle name="표준 4 2 5 6 2 6" xfId="32737"/>
    <cellStyle name="표준 4 2 5 6 3" xfId="3736"/>
    <cellStyle name="표준 4 2 5 6 3 2" xfId="8719"/>
    <cellStyle name="표준 4 2 5 6 3 2 2" xfId="20078"/>
    <cellStyle name="표준 4 2 5 6 3 2 3" xfId="28873"/>
    <cellStyle name="표준 4 2 5 6 3 2 3 2" xfId="51267"/>
    <cellStyle name="표준 4 2 5 6 3 2 4" xfId="38966"/>
    <cellStyle name="표준 4 2 5 6 3 3" xfId="20077"/>
    <cellStyle name="표준 4 2 5 6 3 4" xfId="23891"/>
    <cellStyle name="표준 4 2 5 6 3 4 2" xfId="46285"/>
    <cellStyle name="표준 4 2 5 6 3 5" xfId="33984"/>
    <cellStyle name="표준 4 2 5 6 4" xfId="6228"/>
    <cellStyle name="표준 4 2 5 6 4 2" xfId="20079"/>
    <cellStyle name="표준 4 2 5 6 4 3" xfId="26382"/>
    <cellStyle name="표준 4 2 5 6 4 3 2" xfId="48776"/>
    <cellStyle name="표준 4 2 5 6 4 4" xfId="36475"/>
    <cellStyle name="표준 4 2 5 6 5" xfId="20072"/>
    <cellStyle name="표준 4 2 5 6 6" xfId="21400"/>
    <cellStyle name="표준 4 2 5 6 6 2" xfId="43794"/>
    <cellStyle name="표준 4 2 5 6 7" xfId="31492"/>
    <cellStyle name="표준 4 2 5 7" xfId="1654"/>
    <cellStyle name="표준 4 2 5 7 2" xfId="2902"/>
    <cellStyle name="표준 4 2 5 7 2 2" xfId="5396"/>
    <cellStyle name="표준 4 2 5 7 2 2 2" xfId="10379"/>
    <cellStyle name="표준 4 2 5 7 2 2 2 2" xfId="20083"/>
    <cellStyle name="표준 4 2 5 7 2 2 2 3" xfId="30533"/>
    <cellStyle name="표준 4 2 5 7 2 2 2 3 2" xfId="52927"/>
    <cellStyle name="표준 4 2 5 7 2 2 2 4" xfId="40626"/>
    <cellStyle name="표준 4 2 5 7 2 2 3" xfId="20082"/>
    <cellStyle name="표준 4 2 5 7 2 2 4" xfId="25551"/>
    <cellStyle name="표준 4 2 5 7 2 2 4 2" xfId="47945"/>
    <cellStyle name="표준 4 2 5 7 2 2 5" xfId="35644"/>
    <cellStyle name="표준 4 2 5 7 2 3" xfId="7888"/>
    <cellStyle name="표준 4 2 5 7 2 3 2" xfId="20084"/>
    <cellStyle name="표준 4 2 5 7 2 3 3" xfId="28042"/>
    <cellStyle name="표준 4 2 5 7 2 3 3 2" xfId="50436"/>
    <cellStyle name="표준 4 2 5 7 2 3 4" xfId="38135"/>
    <cellStyle name="표준 4 2 5 7 2 4" xfId="20081"/>
    <cellStyle name="표준 4 2 5 7 2 5" xfId="23060"/>
    <cellStyle name="표준 4 2 5 7 2 5 2" xfId="45454"/>
    <cellStyle name="표준 4 2 5 7 2 6" xfId="33152"/>
    <cellStyle name="표준 4 2 5 7 3" xfId="4151"/>
    <cellStyle name="표준 4 2 5 7 3 2" xfId="9134"/>
    <cellStyle name="표준 4 2 5 7 3 2 2" xfId="20086"/>
    <cellStyle name="표준 4 2 5 7 3 2 3" xfId="29288"/>
    <cellStyle name="표준 4 2 5 7 3 2 3 2" xfId="51682"/>
    <cellStyle name="표준 4 2 5 7 3 2 4" xfId="39381"/>
    <cellStyle name="표준 4 2 5 7 3 3" xfId="20085"/>
    <cellStyle name="표준 4 2 5 7 3 4" xfId="24306"/>
    <cellStyle name="표준 4 2 5 7 3 4 2" xfId="46700"/>
    <cellStyle name="표준 4 2 5 7 3 5" xfId="34399"/>
    <cellStyle name="표준 4 2 5 7 4" xfId="6643"/>
    <cellStyle name="표준 4 2 5 7 4 2" xfId="20087"/>
    <cellStyle name="표준 4 2 5 7 4 3" xfId="26797"/>
    <cellStyle name="표준 4 2 5 7 4 3 2" xfId="49191"/>
    <cellStyle name="표준 4 2 5 7 4 4" xfId="36890"/>
    <cellStyle name="표준 4 2 5 7 5" xfId="20080"/>
    <cellStyle name="표준 4 2 5 7 6" xfId="21815"/>
    <cellStyle name="표준 4 2 5 7 6 2" xfId="44209"/>
    <cellStyle name="표준 4 2 5 7 7" xfId="31907"/>
    <cellStyle name="표준 4 2 5 8" xfId="2072"/>
    <cellStyle name="표준 4 2 5 8 2" xfId="4566"/>
    <cellStyle name="표준 4 2 5 8 2 2" xfId="9549"/>
    <cellStyle name="표준 4 2 5 8 2 2 2" xfId="20090"/>
    <cellStyle name="표준 4 2 5 8 2 2 3" xfId="29703"/>
    <cellStyle name="표준 4 2 5 8 2 2 3 2" xfId="52097"/>
    <cellStyle name="표준 4 2 5 8 2 2 4" xfId="39796"/>
    <cellStyle name="표준 4 2 5 8 2 3" xfId="20089"/>
    <cellStyle name="표준 4 2 5 8 2 4" xfId="24721"/>
    <cellStyle name="표준 4 2 5 8 2 4 2" xfId="47115"/>
    <cellStyle name="표준 4 2 5 8 2 5" xfId="34814"/>
    <cellStyle name="표준 4 2 5 8 3" xfId="7058"/>
    <cellStyle name="표준 4 2 5 8 3 2" xfId="20091"/>
    <cellStyle name="표준 4 2 5 8 3 3" xfId="27212"/>
    <cellStyle name="표준 4 2 5 8 3 3 2" xfId="49606"/>
    <cellStyle name="표준 4 2 5 8 3 4" xfId="37305"/>
    <cellStyle name="표준 4 2 5 8 4" xfId="20088"/>
    <cellStyle name="표준 4 2 5 8 5" xfId="22230"/>
    <cellStyle name="표준 4 2 5 8 5 2" xfId="44624"/>
    <cellStyle name="표준 4 2 5 8 6" xfId="32322"/>
    <cellStyle name="표준 4 2 5 9" xfId="3321"/>
    <cellStyle name="표준 4 2 5 9 2" xfId="8304"/>
    <cellStyle name="표준 4 2 5 9 2 2" xfId="20093"/>
    <cellStyle name="표준 4 2 5 9 2 3" xfId="28458"/>
    <cellStyle name="표준 4 2 5 9 2 3 2" xfId="50852"/>
    <cellStyle name="표준 4 2 5 9 2 4" xfId="38551"/>
    <cellStyle name="표준 4 2 5 9 3" xfId="20092"/>
    <cellStyle name="표준 4 2 5 9 4" xfId="23476"/>
    <cellStyle name="표준 4 2 5 9 4 2" xfId="45870"/>
    <cellStyle name="표준 4 2 5 9 5" xfId="33569"/>
    <cellStyle name="표준 4 2 6" xfId="1189"/>
    <cellStyle name="표준 4 2 6 2" xfId="1611"/>
    <cellStyle name="표준 4 2 6 2 2" xfId="2869"/>
    <cellStyle name="표준 4 2 6 2 2 2" xfId="5363"/>
    <cellStyle name="표준 4 2 6 2 2 2 2" xfId="10346"/>
    <cellStyle name="표준 4 2 6 2 2 2 2 2" xfId="20098"/>
    <cellStyle name="표준 4 2 6 2 2 2 2 3" xfId="30500"/>
    <cellStyle name="표준 4 2 6 2 2 2 2 3 2" xfId="52894"/>
    <cellStyle name="표준 4 2 6 2 2 2 2 4" xfId="40593"/>
    <cellStyle name="표준 4 2 6 2 2 2 3" xfId="20097"/>
    <cellStyle name="표준 4 2 6 2 2 2 4" xfId="25518"/>
    <cellStyle name="표준 4 2 6 2 2 2 4 2" xfId="47912"/>
    <cellStyle name="표준 4 2 6 2 2 2 5" xfId="35611"/>
    <cellStyle name="표준 4 2 6 2 2 3" xfId="7855"/>
    <cellStyle name="표준 4 2 6 2 2 3 2" xfId="20099"/>
    <cellStyle name="표준 4 2 6 2 2 3 3" xfId="28009"/>
    <cellStyle name="표준 4 2 6 2 2 3 3 2" xfId="50403"/>
    <cellStyle name="표준 4 2 6 2 2 3 4" xfId="38102"/>
    <cellStyle name="표준 4 2 6 2 2 4" xfId="20096"/>
    <cellStyle name="표준 4 2 6 2 2 5" xfId="23027"/>
    <cellStyle name="표준 4 2 6 2 2 5 2" xfId="45421"/>
    <cellStyle name="표준 4 2 6 2 2 6" xfId="33119"/>
    <cellStyle name="표준 4 2 6 2 3" xfId="4118"/>
    <cellStyle name="표준 4 2 6 2 3 2" xfId="9101"/>
    <cellStyle name="표준 4 2 6 2 3 2 2" xfId="20101"/>
    <cellStyle name="표준 4 2 6 2 3 2 3" xfId="29255"/>
    <cellStyle name="표준 4 2 6 2 3 2 3 2" xfId="51649"/>
    <cellStyle name="표준 4 2 6 2 3 2 4" xfId="39348"/>
    <cellStyle name="표준 4 2 6 2 3 3" xfId="20100"/>
    <cellStyle name="표준 4 2 6 2 3 4" xfId="24273"/>
    <cellStyle name="표준 4 2 6 2 3 4 2" xfId="46667"/>
    <cellStyle name="표준 4 2 6 2 3 5" xfId="34366"/>
    <cellStyle name="표준 4 2 6 2 4" xfId="6610"/>
    <cellStyle name="표준 4 2 6 2 4 2" xfId="20102"/>
    <cellStyle name="표준 4 2 6 2 4 3" xfId="26764"/>
    <cellStyle name="표준 4 2 6 2 4 3 2" xfId="49158"/>
    <cellStyle name="표준 4 2 6 2 4 4" xfId="36857"/>
    <cellStyle name="표준 4 2 6 2 5" xfId="20095"/>
    <cellStyle name="표준 4 2 6 2 6" xfId="21782"/>
    <cellStyle name="표준 4 2 6 2 6 2" xfId="44176"/>
    <cellStyle name="표준 4 2 6 2 7" xfId="31874"/>
    <cellStyle name="표준 4 2 6 3" xfId="2036"/>
    <cellStyle name="표준 4 2 6 3 2" xfId="3284"/>
    <cellStyle name="표준 4 2 6 3 2 2" xfId="5778"/>
    <cellStyle name="표준 4 2 6 3 2 2 2" xfId="10761"/>
    <cellStyle name="표준 4 2 6 3 2 2 2 2" xfId="20106"/>
    <cellStyle name="표준 4 2 6 3 2 2 2 3" xfId="30915"/>
    <cellStyle name="표준 4 2 6 3 2 2 2 3 2" xfId="53309"/>
    <cellStyle name="표준 4 2 6 3 2 2 2 4" xfId="41008"/>
    <cellStyle name="표준 4 2 6 3 2 2 3" xfId="20105"/>
    <cellStyle name="표준 4 2 6 3 2 2 4" xfId="25933"/>
    <cellStyle name="표준 4 2 6 3 2 2 4 2" xfId="48327"/>
    <cellStyle name="표준 4 2 6 3 2 2 5" xfId="36026"/>
    <cellStyle name="표준 4 2 6 3 2 3" xfId="8270"/>
    <cellStyle name="표준 4 2 6 3 2 3 2" xfId="20107"/>
    <cellStyle name="표준 4 2 6 3 2 3 3" xfId="28424"/>
    <cellStyle name="표준 4 2 6 3 2 3 3 2" xfId="50818"/>
    <cellStyle name="표준 4 2 6 3 2 3 4" xfId="38517"/>
    <cellStyle name="표준 4 2 6 3 2 4" xfId="20104"/>
    <cellStyle name="표준 4 2 6 3 2 5" xfId="23442"/>
    <cellStyle name="표준 4 2 6 3 2 5 2" xfId="45836"/>
    <cellStyle name="표준 4 2 6 3 2 6" xfId="33534"/>
    <cellStyle name="표준 4 2 6 3 3" xfId="4533"/>
    <cellStyle name="표준 4 2 6 3 3 2" xfId="9516"/>
    <cellStyle name="표준 4 2 6 3 3 2 2" xfId="20109"/>
    <cellStyle name="표준 4 2 6 3 3 2 3" xfId="29670"/>
    <cellStyle name="표준 4 2 6 3 3 2 3 2" xfId="52064"/>
    <cellStyle name="표준 4 2 6 3 3 2 4" xfId="39763"/>
    <cellStyle name="표준 4 2 6 3 3 3" xfId="20108"/>
    <cellStyle name="표준 4 2 6 3 3 4" xfId="24688"/>
    <cellStyle name="표준 4 2 6 3 3 4 2" xfId="47082"/>
    <cellStyle name="표준 4 2 6 3 3 5" xfId="34781"/>
    <cellStyle name="표준 4 2 6 3 4" xfId="7025"/>
    <cellStyle name="표준 4 2 6 3 4 2" xfId="20110"/>
    <cellStyle name="표준 4 2 6 3 4 3" xfId="27179"/>
    <cellStyle name="표준 4 2 6 3 4 3 2" xfId="49573"/>
    <cellStyle name="표준 4 2 6 3 4 4" xfId="37272"/>
    <cellStyle name="표준 4 2 6 3 5" xfId="20103"/>
    <cellStyle name="표준 4 2 6 3 6" xfId="22197"/>
    <cellStyle name="표준 4 2 6 3 6 2" xfId="44591"/>
    <cellStyle name="표준 4 2 6 3 7" xfId="32289"/>
    <cellStyle name="표준 4 2 6 4" xfId="2454"/>
    <cellStyle name="표준 4 2 6 4 2" xfId="4948"/>
    <cellStyle name="표준 4 2 6 4 2 2" xfId="9931"/>
    <cellStyle name="표준 4 2 6 4 2 2 2" xfId="20113"/>
    <cellStyle name="표준 4 2 6 4 2 2 3" xfId="30085"/>
    <cellStyle name="표준 4 2 6 4 2 2 3 2" xfId="52479"/>
    <cellStyle name="표준 4 2 6 4 2 2 4" xfId="40178"/>
    <cellStyle name="표준 4 2 6 4 2 3" xfId="20112"/>
    <cellStyle name="표준 4 2 6 4 2 4" xfId="25103"/>
    <cellStyle name="표준 4 2 6 4 2 4 2" xfId="47497"/>
    <cellStyle name="표준 4 2 6 4 2 5" xfId="35196"/>
    <cellStyle name="표준 4 2 6 4 3" xfId="7440"/>
    <cellStyle name="표준 4 2 6 4 3 2" xfId="20114"/>
    <cellStyle name="표준 4 2 6 4 3 3" xfId="27594"/>
    <cellStyle name="표준 4 2 6 4 3 3 2" xfId="49988"/>
    <cellStyle name="표준 4 2 6 4 3 4" xfId="37687"/>
    <cellStyle name="표준 4 2 6 4 4" xfId="20111"/>
    <cellStyle name="표준 4 2 6 4 5" xfId="22612"/>
    <cellStyle name="표준 4 2 6 4 5 2" xfId="45006"/>
    <cellStyle name="표준 4 2 6 4 6" xfId="32704"/>
    <cellStyle name="표준 4 2 6 5" xfId="3703"/>
    <cellStyle name="표준 4 2 6 5 2" xfId="8686"/>
    <cellStyle name="표준 4 2 6 5 2 2" xfId="20116"/>
    <cellStyle name="표준 4 2 6 5 2 3" xfId="28840"/>
    <cellStyle name="표준 4 2 6 5 2 3 2" xfId="51234"/>
    <cellStyle name="표준 4 2 6 5 2 4" xfId="38933"/>
    <cellStyle name="표준 4 2 6 5 3" xfId="20115"/>
    <cellStyle name="표준 4 2 6 5 4" xfId="23858"/>
    <cellStyle name="표준 4 2 6 5 4 2" xfId="46252"/>
    <cellStyle name="표준 4 2 6 5 5" xfId="33951"/>
    <cellStyle name="표준 4 2 6 6" xfId="6195"/>
    <cellStyle name="표준 4 2 6 6 2" xfId="20117"/>
    <cellStyle name="표준 4 2 6 6 3" xfId="26349"/>
    <cellStyle name="표준 4 2 6 6 3 2" xfId="48743"/>
    <cellStyle name="표준 4 2 6 6 4" xfId="36442"/>
    <cellStyle name="표준 4 2 6 7" xfId="20094"/>
    <cellStyle name="표준 4 2 6 8" xfId="21367"/>
    <cellStyle name="표준 4 2 6 8 2" xfId="43761"/>
    <cellStyle name="표준 4 2 6 9" xfId="31459"/>
    <cellStyle name="표준 4 2 7" xfId="10791"/>
    <cellStyle name="표준 4 2 7 2" xfId="20118"/>
    <cellStyle name="표준 4 2 7 3" xfId="30943"/>
    <cellStyle name="표준 4 2 7 3 2" xfId="53337"/>
    <cellStyle name="표준 4 2 7 4" xfId="41036"/>
    <cellStyle name="표준 4 3" xfId="158"/>
    <cellStyle name="표준 4 3 2" xfId="662"/>
    <cellStyle name="표준 4 3 2 2" xfId="20120"/>
    <cellStyle name="표준 4 3 3" xfId="20119"/>
    <cellStyle name="표준 4 4" xfId="659"/>
    <cellStyle name="표준 4 4 2" xfId="20121"/>
    <cellStyle name="표준 4 5" xfId="769"/>
    <cellStyle name="표준 4 5 10" xfId="5794"/>
    <cellStyle name="표준 4 5 10 2" xfId="20123"/>
    <cellStyle name="표준 4 5 10 3" xfId="25948"/>
    <cellStyle name="표준 4 5 10 3 2" xfId="48342"/>
    <cellStyle name="표준 4 5 10 4" xfId="36041"/>
    <cellStyle name="표준 4 5 11" xfId="20122"/>
    <cellStyle name="표준 4 5 12" xfId="20966"/>
    <cellStyle name="표준 4 5 12 2" xfId="43360"/>
    <cellStyle name="표준 4 5 13" xfId="31058"/>
    <cellStyle name="표준 4 5 2" xfId="805"/>
    <cellStyle name="표준 4 5 2 10" xfId="20995"/>
    <cellStyle name="표준 4 5 2 10 2" xfId="43389"/>
    <cellStyle name="표준 4 5 2 11" xfId="31087"/>
    <cellStyle name="표준 4 5 2 2" xfId="903"/>
    <cellStyle name="표준 4 5 2 2 10" xfId="31180"/>
    <cellStyle name="표준 4 5 2 2 2" xfId="1100"/>
    <cellStyle name="표준 4 5 2 2 2 2" xfId="1526"/>
    <cellStyle name="표준 4 5 2 2 2 2 2" xfId="2784"/>
    <cellStyle name="표준 4 5 2 2 2 2 2 2" xfId="5278"/>
    <cellStyle name="표준 4 5 2 2 2 2 2 2 2" xfId="10261"/>
    <cellStyle name="표준 4 5 2 2 2 2 2 2 2 2" xfId="20130"/>
    <cellStyle name="표준 4 5 2 2 2 2 2 2 2 3" xfId="30415"/>
    <cellStyle name="표준 4 5 2 2 2 2 2 2 2 3 2" xfId="52809"/>
    <cellStyle name="표준 4 5 2 2 2 2 2 2 2 4" xfId="40508"/>
    <cellStyle name="표준 4 5 2 2 2 2 2 2 3" xfId="20129"/>
    <cellStyle name="표준 4 5 2 2 2 2 2 2 4" xfId="25433"/>
    <cellStyle name="표준 4 5 2 2 2 2 2 2 4 2" xfId="47827"/>
    <cellStyle name="표준 4 5 2 2 2 2 2 2 5" xfId="35526"/>
    <cellStyle name="표준 4 5 2 2 2 2 2 3" xfId="7770"/>
    <cellStyle name="표준 4 5 2 2 2 2 2 3 2" xfId="20131"/>
    <cellStyle name="표준 4 5 2 2 2 2 2 3 3" xfId="27924"/>
    <cellStyle name="표준 4 5 2 2 2 2 2 3 3 2" xfId="50318"/>
    <cellStyle name="표준 4 5 2 2 2 2 2 3 4" xfId="38017"/>
    <cellStyle name="표준 4 5 2 2 2 2 2 4" xfId="20128"/>
    <cellStyle name="표준 4 5 2 2 2 2 2 5" xfId="22942"/>
    <cellStyle name="표준 4 5 2 2 2 2 2 5 2" xfId="45336"/>
    <cellStyle name="표준 4 5 2 2 2 2 2 6" xfId="33034"/>
    <cellStyle name="표준 4 5 2 2 2 2 3" xfId="4033"/>
    <cellStyle name="표준 4 5 2 2 2 2 3 2" xfId="9016"/>
    <cellStyle name="표준 4 5 2 2 2 2 3 2 2" xfId="20133"/>
    <cellStyle name="표준 4 5 2 2 2 2 3 2 3" xfId="29170"/>
    <cellStyle name="표준 4 5 2 2 2 2 3 2 3 2" xfId="51564"/>
    <cellStyle name="표준 4 5 2 2 2 2 3 2 4" xfId="39263"/>
    <cellStyle name="표준 4 5 2 2 2 2 3 3" xfId="20132"/>
    <cellStyle name="표준 4 5 2 2 2 2 3 4" xfId="24188"/>
    <cellStyle name="표준 4 5 2 2 2 2 3 4 2" xfId="46582"/>
    <cellStyle name="표준 4 5 2 2 2 2 3 5" xfId="34281"/>
    <cellStyle name="표준 4 5 2 2 2 2 4" xfId="6525"/>
    <cellStyle name="표준 4 5 2 2 2 2 4 2" xfId="20134"/>
    <cellStyle name="표준 4 5 2 2 2 2 4 3" xfId="26679"/>
    <cellStyle name="표준 4 5 2 2 2 2 4 3 2" xfId="49073"/>
    <cellStyle name="표준 4 5 2 2 2 2 4 4" xfId="36772"/>
    <cellStyle name="표준 4 5 2 2 2 2 5" xfId="20127"/>
    <cellStyle name="표준 4 5 2 2 2 2 6" xfId="21697"/>
    <cellStyle name="표준 4 5 2 2 2 2 6 2" xfId="44091"/>
    <cellStyle name="표준 4 5 2 2 2 2 7" xfId="31789"/>
    <cellStyle name="표준 4 5 2 2 2 3" xfId="1951"/>
    <cellStyle name="표준 4 5 2 2 2 3 2" xfId="3199"/>
    <cellStyle name="표준 4 5 2 2 2 3 2 2" xfId="5693"/>
    <cellStyle name="표준 4 5 2 2 2 3 2 2 2" xfId="10676"/>
    <cellStyle name="표준 4 5 2 2 2 3 2 2 2 2" xfId="20138"/>
    <cellStyle name="표준 4 5 2 2 2 3 2 2 2 3" xfId="30830"/>
    <cellStyle name="표준 4 5 2 2 2 3 2 2 2 3 2" xfId="53224"/>
    <cellStyle name="표준 4 5 2 2 2 3 2 2 2 4" xfId="40923"/>
    <cellStyle name="표준 4 5 2 2 2 3 2 2 3" xfId="20137"/>
    <cellStyle name="표준 4 5 2 2 2 3 2 2 4" xfId="25848"/>
    <cellStyle name="표준 4 5 2 2 2 3 2 2 4 2" xfId="48242"/>
    <cellStyle name="표준 4 5 2 2 2 3 2 2 5" xfId="35941"/>
    <cellStyle name="표준 4 5 2 2 2 3 2 3" xfId="8185"/>
    <cellStyle name="표준 4 5 2 2 2 3 2 3 2" xfId="20139"/>
    <cellStyle name="표준 4 5 2 2 2 3 2 3 3" xfId="28339"/>
    <cellStyle name="표준 4 5 2 2 2 3 2 3 3 2" xfId="50733"/>
    <cellStyle name="표준 4 5 2 2 2 3 2 3 4" xfId="38432"/>
    <cellStyle name="표준 4 5 2 2 2 3 2 4" xfId="20136"/>
    <cellStyle name="표준 4 5 2 2 2 3 2 5" xfId="23357"/>
    <cellStyle name="표준 4 5 2 2 2 3 2 5 2" xfId="45751"/>
    <cellStyle name="표준 4 5 2 2 2 3 2 6" xfId="33449"/>
    <cellStyle name="표준 4 5 2 2 2 3 3" xfId="4448"/>
    <cellStyle name="표준 4 5 2 2 2 3 3 2" xfId="9431"/>
    <cellStyle name="표준 4 5 2 2 2 3 3 2 2" xfId="20141"/>
    <cellStyle name="표준 4 5 2 2 2 3 3 2 3" xfId="29585"/>
    <cellStyle name="표준 4 5 2 2 2 3 3 2 3 2" xfId="51979"/>
    <cellStyle name="표준 4 5 2 2 2 3 3 2 4" xfId="39678"/>
    <cellStyle name="표준 4 5 2 2 2 3 3 3" xfId="20140"/>
    <cellStyle name="표준 4 5 2 2 2 3 3 4" xfId="24603"/>
    <cellStyle name="표준 4 5 2 2 2 3 3 4 2" xfId="46997"/>
    <cellStyle name="표준 4 5 2 2 2 3 3 5" xfId="34696"/>
    <cellStyle name="표준 4 5 2 2 2 3 4" xfId="6940"/>
    <cellStyle name="표준 4 5 2 2 2 3 4 2" xfId="20142"/>
    <cellStyle name="표준 4 5 2 2 2 3 4 3" xfId="27094"/>
    <cellStyle name="표준 4 5 2 2 2 3 4 3 2" xfId="49488"/>
    <cellStyle name="표준 4 5 2 2 2 3 4 4" xfId="37187"/>
    <cellStyle name="표준 4 5 2 2 2 3 5" xfId="20135"/>
    <cellStyle name="표준 4 5 2 2 2 3 6" xfId="22112"/>
    <cellStyle name="표준 4 5 2 2 2 3 6 2" xfId="44506"/>
    <cellStyle name="표준 4 5 2 2 2 3 7" xfId="32204"/>
    <cellStyle name="표준 4 5 2 2 2 4" xfId="2369"/>
    <cellStyle name="표준 4 5 2 2 2 4 2" xfId="4863"/>
    <cellStyle name="표준 4 5 2 2 2 4 2 2" xfId="9846"/>
    <cellStyle name="표준 4 5 2 2 2 4 2 2 2" xfId="20145"/>
    <cellStyle name="표준 4 5 2 2 2 4 2 2 3" xfId="30000"/>
    <cellStyle name="표준 4 5 2 2 2 4 2 2 3 2" xfId="52394"/>
    <cellStyle name="표준 4 5 2 2 2 4 2 2 4" xfId="40093"/>
    <cellStyle name="표준 4 5 2 2 2 4 2 3" xfId="20144"/>
    <cellStyle name="표준 4 5 2 2 2 4 2 4" xfId="25018"/>
    <cellStyle name="표준 4 5 2 2 2 4 2 4 2" xfId="47412"/>
    <cellStyle name="표준 4 5 2 2 2 4 2 5" xfId="35111"/>
    <cellStyle name="표준 4 5 2 2 2 4 3" xfId="7355"/>
    <cellStyle name="표준 4 5 2 2 2 4 3 2" xfId="20146"/>
    <cellStyle name="표준 4 5 2 2 2 4 3 3" xfId="27509"/>
    <cellStyle name="표준 4 5 2 2 2 4 3 3 2" xfId="49903"/>
    <cellStyle name="표준 4 5 2 2 2 4 3 4" xfId="37602"/>
    <cellStyle name="표준 4 5 2 2 2 4 4" xfId="20143"/>
    <cellStyle name="표준 4 5 2 2 2 4 5" xfId="22527"/>
    <cellStyle name="표준 4 5 2 2 2 4 5 2" xfId="44921"/>
    <cellStyle name="표준 4 5 2 2 2 4 6" xfId="32619"/>
    <cellStyle name="표준 4 5 2 2 2 5" xfId="3618"/>
    <cellStyle name="표준 4 5 2 2 2 5 2" xfId="8601"/>
    <cellStyle name="표준 4 5 2 2 2 5 2 2" xfId="20148"/>
    <cellStyle name="표준 4 5 2 2 2 5 2 3" xfId="28755"/>
    <cellStyle name="표준 4 5 2 2 2 5 2 3 2" xfId="51149"/>
    <cellStyle name="표준 4 5 2 2 2 5 2 4" xfId="38848"/>
    <cellStyle name="표준 4 5 2 2 2 5 3" xfId="20147"/>
    <cellStyle name="표준 4 5 2 2 2 5 4" xfId="23773"/>
    <cellStyle name="표준 4 5 2 2 2 5 4 2" xfId="46167"/>
    <cellStyle name="표준 4 5 2 2 2 5 5" xfId="33866"/>
    <cellStyle name="표준 4 5 2 2 2 6" xfId="6110"/>
    <cellStyle name="표준 4 5 2 2 2 6 2" xfId="20149"/>
    <cellStyle name="표준 4 5 2 2 2 6 3" xfId="26264"/>
    <cellStyle name="표준 4 5 2 2 2 6 3 2" xfId="48658"/>
    <cellStyle name="표준 4 5 2 2 2 6 4" xfId="36357"/>
    <cellStyle name="표준 4 5 2 2 2 7" xfId="20126"/>
    <cellStyle name="표준 4 5 2 2 2 8" xfId="21282"/>
    <cellStyle name="표준 4 5 2 2 2 8 2" xfId="43676"/>
    <cellStyle name="표준 4 5 2 2 2 9" xfId="31374"/>
    <cellStyle name="표준 4 5 2 2 3" xfId="1332"/>
    <cellStyle name="표준 4 5 2 2 3 2" xfId="2590"/>
    <cellStyle name="표준 4 5 2 2 3 2 2" xfId="5084"/>
    <cellStyle name="표준 4 5 2 2 3 2 2 2" xfId="10067"/>
    <cellStyle name="표준 4 5 2 2 3 2 2 2 2" xfId="20153"/>
    <cellStyle name="표준 4 5 2 2 3 2 2 2 3" xfId="30221"/>
    <cellStyle name="표준 4 5 2 2 3 2 2 2 3 2" xfId="52615"/>
    <cellStyle name="표준 4 5 2 2 3 2 2 2 4" xfId="40314"/>
    <cellStyle name="표준 4 5 2 2 3 2 2 3" xfId="20152"/>
    <cellStyle name="표준 4 5 2 2 3 2 2 4" xfId="25239"/>
    <cellStyle name="표준 4 5 2 2 3 2 2 4 2" xfId="47633"/>
    <cellStyle name="표준 4 5 2 2 3 2 2 5" xfId="35332"/>
    <cellStyle name="표준 4 5 2 2 3 2 3" xfId="7576"/>
    <cellStyle name="표준 4 5 2 2 3 2 3 2" xfId="20154"/>
    <cellStyle name="표준 4 5 2 2 3 2 3 3" xfId="27730"/>
    <cellStyle name="표준 4 5 2 2 3 2 3 3 2" xfId="50124"/>
    <cellStyle name="표준 4 5 2 2 3 2 3 4" xfId="37823"/>
    <cellStyle name="표준 4 5 2 2 3 2 4" xfId="20151"/>
    <cellStyle name="표준 4 5 2 2 3 2 5" xfId="22748"/>
    <cellStyle name="표준 4 5 2 2 3 2 5 2" xfId="45142"/>
    <cellStyle name="표준 4 5 2 2 3 2 6" xfId="32840"/>
    <cellStyle name="표준 4 5 2 2 3 3" xfId="3839"/>
    <cellStyle name="표준 4 5 2 2 3 3 2" xfId="8822"/>
    <cellStyle name="표준 4 5 2 2 3 3 2 2" xfId="20156"/>
    <cellStyle name="표준 4 5 2 2 3 3 2 3" xfId="28976"/>
    <cellStyle name="표준 4 5 2 2 3 3 2 3 2" xfId="51370"/>
    <cellStyle name="표준 4 5 2 2 3 3 2 4" xfId="39069"/>
    <cellStyle name="표준 4 5 2 2 3 3 3" xfId="20155"/>
    <cellStyle name="표준 4 5 2 2 3 3 4" xfId="23994"/>
    <cellStyle name="표준 4 5 2 2 3 3 4 2" xfId="46388"/>
    <cellStyle name="표준 4 5 2 2 3 3 5" xfId="34087"/>
    <cellStyle name="표준 4 5 2 2 3 4" xfId="6331"/>
    <cellStyle name="표준 4 5 2 2 3 4 2" xfId="20157"/>
    <cellStyle name="표준 4 5 2 2 3 4 3" xfId="26485"/>
    <cellStyle name="표준 4 5 2 2 3 4 3 2" xfId="48879"/>
    <cellStyle name="표준 4 5 2 2 3 4 4" xfId="36578"/>
    <cellStyle name="표준 4 5 2 2 3 5" xfId="20150"/>
    <cellStyle name="표준 4 5 2 2 3 6" xfId="21503"/>
    <cellStyle name="표준 4 5 2 2 3 6 2" xfId="43897"/>
    <cellStyle name="표준 4 5 2 2 3 7" xfId="31595"/>
    <cellStyle name="표준 4 5 2 2 4" xfId="1757"/>
    <cellStyle name="표준 4 5 2 2 4 2" xfId="3005"/>
    <cellStyle name="표준 4 5 2 2 4 2 2" xfId="5499"/>
    <cellStyle name="표준 4 5 2 2 4 2 2 2" xfId="10482"/>
    <cellStyle name="표준 4 5 2 2 4 2 2 2 2" xfId="20161"/>
    <cellStyle name="표준 4 5 2 2 4 2 2 2 3" xfId="30636"/>
    <cellStyle name="표준 4 5 2 2 4 2 2 2 3 2" xfId="53030"/>
    <cellStyle name="표준 4 5 2 2 4 2 2 2 4" xfId="40729"/>
    <cellStyle name="표준 4 5 2 2 4 2 2 3" xfId="20160"/>
    <cellStyle name="표준 4 5 2 2 4 2 2 4" xfId="25654"/>
    <cellStyle name="표준 4 5 2 2 4 2 2 4 2" xfId="48048"/>
    <cellStyle name="표준 4 5 2 2 4 2 2 5" xfId="35747"/>
    <cellStyle name="표준 4 5 2 2 4 2 3" xfId="7991"/>
    <cellStyle name="표준 4 5 2 2 4 2 3 2" xfId="20162"/>
    <cellStyle name="표준 4 5 2 2 4 2 3 3" xfId="28145"/>
    <cellStyle name="표준 4 5 2 2 4 2 3 3 2" xfId="50539"/>
    <cellStyle name="표준 4 5 2 2 4 2 3 4" xfId="38238"/>
    <cellStyle name="표준 4 5 2 2 4 2 4" xfId="20159"/>
    <cellStyle name="표준 4 5 2 2 4 2 5" xfId="23163"/>
    <cellStyle name="표준 4 5 2 2 4 2 5 2" xfId="45557"/>
    <cellStyle name="표준 4 5 2 2 4 2 6" xfId="33255"/>
    <cellStyle name="표준 4 5 2 2 4 3" xfId="4254"/>
    <cellStyle name="표준 4 5 2 2 4 3 2" xfId="9237"/>
    <cellStyle name="표준 4 5 2 2 4 3 2 2" xfId="20164"/>
    <cellStyle name="표준 4 5 2 2 4 3 2 3" xfId="29391"/>
    <cellStyle name="표준 4 5 2 2 4 3 2 3 2" xfId="51785"/>
    <cellStyle name="표준 4 5 2 2 4 3 2 4" xfId="39484"/>
    <cellStyle name="표준 4 5 2 2 4 3 3" xfId="20163"/>
    <cellStyle name="표준 4 5 2 2 4 3 4" xfId="24409"/>
    <cellStyle name="표준 4 5 2 2 4 3 4 2" xfId="46803"/>
    <cellStyle name="표준 4 5 2 2 4 3 5" xfId="34502"/>
    <cellStyle name="표준 4 5 2 2 4 4" xfId="6746"/>
    <cellStyle name="표준 4 5 2 2 4 4 2" xfId="20165"/>
    <cellStyle name="표준 4 5 2 2 4 4 3" xfId="26900"/>
    <cellStyle name="표준 4 5 2 2 4 4 3 2" xfId="49294"/>
    <cellStyle name="표준 4 5 2 2 4 4 4" xfId="36993"/>
    <cellStyle name="표준 4 5 2 2 4 5" xfId="20158"/>
    <cellStyle name="표준 4 5 2 2 4 6" xfId="21918"/>
    <cellStyle name="표준 4 5 2 2 4 6 2" xfId="44312"/>
    <cellStyle name="표준 4 5 2 2 4 7" xfId="32010"/>
    <cellStyle name="표준 4 5 2 2 5" xfId="2175"/>
    <cellStyle name="표준 4 5 2 2 5 2" xfId="4669"/>
    <cellStyle name="표준 4 5 2 2 5 2 2" xfId="9652"/>
    <cellStyle name="표준 4 5 2 2 5 2 2 2" xfId="20168"/>
    <cellStyle name="표준 4 5 2 2 5 2 2 3" xfId="29806"/>
    <cellStyle name="표준 4 5 2 2 5 2 2 3 2" xfId="52200"/>
    <cellStyle name="표준 4 5 2 2 5 2 2 4" xfId="39899"/>
    <cellStyle name="표준 4 5 2 2 5 2 3" xfId="20167"/>
    <cellStyle name="표준 4 5 2 2 5 2 4" xfId="24824"/>
    <cellStyle name="표준 4 5 2 2 5 2 4 2" xfId="47218"/>
    <cellStyle name="표준 4 5 2 2 5 2 5" xfId="34917"/>
    <cellStyle name="표준 4 5 2 2 5 3" xfId="7161"/>
    <cellStyle name="표준 4 5 2 2 5 3 2" xfId="20169"/>
    <cellStyle name="표준 4 5 2 2 5 3 3" xfId="27315"/>
    <cellStyle name="표준 4 5 2 2 5 3 3 2" xfId="49709"/>
    <cellStyle name="표준 4 5 2 2 5 3 4" xfId="37408"/>
    <cellStyle name="표준 4 5 2 2 5 4" xfId="20166"/>
    <cellStyle name="표준 4 5 2 2 5 5" xfId="22333"/>
    <cellStyle name="표준 4 5 2 2 5 5 2" xfId="44727"/>
    <cellStyle name="표준 4 5 2 2 5 6" xfId="32425"/>
    <cellStyle name="표준 4 5 2 2 6" xfId="3424"/>
    <cellStyle name="표준 4 5 2 2 6 2" xfId="8407"/>
    <cellStyle name="표준 4 5 2 2 6 2 2" xfId="20171"/>
    <cellStyle name="표준 4 5 2 2 6 2 3" xfId="28561"/>
    <cellStyle name="표준 4 5 2 2 6 2 3 2" xfId="50955"/>
    <cellStyle name="표준 4 5 2 2 6 2 4" xfId="38654"/>
    <cellStyle name="표준 4 5 2 2 6 3" xfId="20170"/>
    <cellStyle name="표준 4 5 2 2 6 4" xfId="23579"/>
    <cellStyle name="표준 4 5 2 2 6 4 2" xfId="45973"/>
    <cellStyle name="표준 4 5 2 2 6 5" xfId="33672"/>
    <cellStyle name="표준 4 5 2 2 7" xfId="5916"/>
    <cellStyle name="표준 4 5 2 2 7 2" xfId="20172"/>
    <cellStyle name="표준 4 5 2 2 7 3" xfId="26070"/>
    <cellStyle name="표준 4 5 2 2 7 3 2" xfId="48464"/>
    <cellStyle name="표준 4 5 2 2 7 4" xfId="36163"/>
    <cellStyle name="표준 4 5 2 2 8" xfId="20125"/>
    <cellStyle name="표준 4 5 2 2 9" xfId="21088"/>
    <cellStyle name="표준 4 5 2 2 9 2" xfId="43482"/>
    <cellStyle name="표준 4 5 2 3" xfId="1007"/>
    <cellStyle name="표준 4 5 2 3 2" xfId="1433"/>
    <cellStyle name="표준 4 5 2 3 2 2" xfId="2691"/>
    <cellStyle name="표준 4 5 2 3 2 2 2" xfId="5185"/>
    <cellStyle name="표준 4 5 2 3 2 2 2 2" xfId="10168"/>
    <cellStyle name="표준 4 5 2 3 2 2 2 2 2" xfId="20177"/>
    <cellStyle name="표준 4 5 2 3 2 2 2 2 3" xfId="30322"/>
    <cellStyle name="표준 4 5 2 3 2 2 2 2 3 2" xfId="52716"/>
    <cellStyle name="표준 4 5 2 3 2 2 2 2 4" xfId="40415"/>
    <cellStyle name="표준 4 5 2 3 2 2 2 3" xfId="20176"/>
    <cellStyle name="표준 4 5 2 3 2 2 2 4" xfId="25340"/>
    <cellStyle name="표준 4 5 2 3 2 2 2 4 2" xfId="47734"/>
    <cellStyle name="표준 4 5 2 3 2 2 2 5" xfId="35433"/>
    <cellStyle name="표준 4 5 2 3 2 2 3" xfId="7677"/>
    <cellStyle name="표준 4 5 2 3 2 2 3 2" xfId="20178"/>
    <cellStyle name="표준 4 5 2 3 2 2 3 3" xfId="27831"/>
    <cellStyle name="표준 4 5 2 3 2 2 3 3 2" xfId="50225"/>
    <cellStyle name="표준 4 5 2 3 2 2 3 4" xfId="37924"/>
    <cellStyle name="표준 4 5 2 3 2 2 4" xfId="20175"/>
    <cellStyle name="표준 4 5 2 3 2 2 5" xfId="22849"/>
    <cellStyle name="표준 4 5 2 3 2 2 5 2" xfId="45243"/>
    <cellStyle name="표준 4 5 2 3 2 2 6" xfId="32941"/>
    <cellStyle name="표준 4 5 2 3 2 3" xfId="3940"/>
    <cellStyle name="표준 4 5 2 3 2 3 2" xfId="8923"/>
    <cellStyle name="표준 4 5 2 3 2 3 2 2" xfId="20180"/>
    <cellStyle name="표준 4 5 2 3 2 3 2 3" xfId="29077"/>
    <cellStyle name="표준 4 5 2 3 2 3 2 3 2" xfId="51471"/>
    <cellStyle name="표준 4 5 2 3 2 3 2 4" xfId="39170"/>
    <cellStyle name="표준 4 5 2 3 2 3 3" xfId="20179"/>
    <cellStyle name="표준 4 5 2 3 2 3 4" xfId="24095"/>
    <cellStyle name="표준 4 5 2 3 2 3 4 2" xfId="46489"/>
    <cellStyle name="표준 4 5 2 3 2 3 5" xfId="34188"/>
    <cellStyle name="표준 4 5 2 3 2 4" xfId="6432"/>
    <cellStyle name="표준 4 5 2 3 2 4 2" xfId="20181"/>
    <cellStyle name="표준 4 5 2 3 2 4 3" xfId="26586"/>
    <cellStyle name="표준 4 5 2 3 2 4 3 2" xfId="48980"/>
    <cellStyle name="표준 4 5 2 3 2 4 4" xfId="36679"/>
    <cellStyle name="표준 4 5 2 3 2 5" xfId="20174"/>
    <cellStyle name="표준 4 5 2 3 2 6" xfId="21604"/>
    <cellStyle name="표준 4 5 2 3 2 6 2" xfId="43998"/>
    <cellStyle name="표준 4 5 2 3 2 7" xfId="31696"/>
    <cellStyle name="표준 4 5 2 3 3" xfId="1858"/>
    <cellStyle name="표준 4 5 2 3 3 2" xfId="3106"/>
    <cellStyle name="표준 4 5 2 3 3 2 2" xfId="5600"/>
    <cellStyle name="표준 4 5 2 3 3 2 2 2" xfId="10583"/>
    <cellStyle name="표준 4 5 2 3 3 2 2 2 2" xfId="20185"/>
    <cellStyle name="표준 4 5 2 3 3 2 2 2 3" xfId="30737"/>
    <cellStyle name="표준 4 5 2 3 3 2 2 2 3 2" xfId="53131"/>
    <cellStyle name="표준 4 5 2 3 3 2 2 2 4" xfId="40830"/>
    <cellStyle name="표준 4 5 2 3 3 2 2 3" xfId="20184"/>
    <cellStyle name="표준 4 5 2 3 3 2 2 4" xfId="25755"/>
    <cellStyle name="표준 4 5 2 3 3 2 2 4 2" xfId="48149"/>
    <cellStyle name="표준 4 5 2 3 3 2 2 5" xfId="35848"/>
    <cellStyle name="표준 4 5 2 3 3 2 3" xfId="8092"/>
    <cellStyle name="표준 4 5 2 3 3 2 3 2" xfId="20186"/>
    <cellStyle name="표준 4 5 2 3 3 2 3 3" xfId="28246"/>
    <cellStyle name="표준 4 5 2 3 3 2 3 3 2" xfId="50640"/>
    <cellStyle name="표준 4 5 2 3 3 2 3 4" xfId="38339"/>
    <cellStyle name="표준 4 5 2 3 3 2 4" xfId="20183"/>
    <cellStyle name="표준 4 5 2 3 3 2 5" xfId="23264"/>
    <cellStyle name="표준 4 5 2 3 3 2 5 2" xfId="45658"/>
    <cellStyle name="표준 4 5 2 3 3 2 6" xfId="33356"/>
    <cellStyle name="표준 4 5 2 3 3 3" xfId="4355"/>
    <cellStyle name="표준 4 5 2 3 3 3 2" xfId="9338"/>
    <cellStyle name="표준 4 5 2 3 3 3 2 2" xfId="20188"/>
    <cellStyle name="표준 4 5 2 3 3 3 2 3" xfId="29492"/>
    <cellStyle name="표준 4 5 2 3 3 3 2 3 2" xfId="51886"/>
    <cellStyle name="표준 4 5 2 3 3 3 2 4" xfId="39585"/>
    <cellStyle name="표준 4 5 2 3 3 3 3" xfId="20187"/>
    <cellStyle name="표준 4 5 2 3 3 3 4" xfId="24510"/>
    <cellStyle name="표준 4 5 2 3 3 3 4 2" xfId="46904"/>
    <cellStyle name="표준 4 5 2 3 3 3 5" xfId="34603"/>
    <cellStyle name="표준 4 5 2 3 3 4" xfId="6847"/>
    <cellStyle name="표준 4 5 2 3 3 4 2" xfId="20189"/>
    <cellStyle name="표준 4 5 2 3 3 4 3" xfId="27001"/>
    <cellStyle name="표준 4 5 2 3 3 4 3 2" xfId="49395"/>
    <cellStyle name="표준 4 5 2 3 3 4 4" xfId="37094"/>
    <cellStyle name="표준 4 5 2 3 3 5" xfId="20182"/>
    <cellStyle name="표준 4 5 2 3 3 6" xfId="22019"/>
    <cellStyle name="표준 4 5 2 3 3 6 2" xfId="44413"/>
    <cellStyle name="표준 4 5 2 3 3 7" xfId="32111"/>
    <cellStyle name="표준 4 5 2 3 4" xfId="2276"/>
    <cellStyle name="표준 4 5 2 3 4 2" xfId="4770"/>
    <cellStyle name="표준 4 5 2 3 4 2 2" xfId="9753"/>
    <cellStyle name="표준 4 5 2 3 4 2 2 2" xfId="20192"/>
    <cellStyle name="표준 4 5 2 3 4 2 2 3" xfId="29907"/>
    <cellStyle name="표준 4 5 2 3 4 2 2 3 2" xfId="52301"/>
    <cellStyle name="표준 4 5 2 3 4 2 2 4" xfId="40000"/>
    <cellStyle name="표준 4 5 2 3 4 2 3" xfId="20191"/>
    <cellStyle name="표준 4 5 2 3 4 2 4" xfId="24925"/>
    <cellStyle name="표준 4 5 2 3 4 2 4 2" xfId="47319"/>
    <cellStyle name="표준 4 5 2 3 4 2 5" xfId="35018"/>
    <cellStyle name="표준 4 5 2 3 4 3" xfId="7262"/>
    <cellStyle name="표준 4 5 2 3 4 3 2" xfId="20193"/>
    <cellStyle name="표준 4 5 2 3 4 3 3" xfId="27416"/>
    <cellStyle name="표준 4 5 2 3 4 3 3 2" xfId="49810"/>
    <cellStyle name="표준 4 5 2 3 4 3 4" xfId="37509"/>
    <cellStyle name="표준 4 5 2 3 4 4" xfId="20190"/>
    <cellStyle name="표준 4 5 2 3 4 5" xfId="22434"/>
    <cellStyle name="표준 4 5 2 3 4 5 2" xfId="44828"/>
    <cellStyle name="표준 4 5 2 3 4 6" xfId="32526"/>
    <cellStyle name="표준 4 5 2 3 5" xfId="3525"/>
    <cellStyle name="표준 4 5 2 3 5 2" xfId="8508"/>
    <cellStyle name="표준 4 5 2 3 5 2 2" xfId="20195"/>
    <cellStyle name="표준 4 5 2 3 5 2 3" xfId="28662"/>
    <cellStyle name="표준 4 5 2 3 5 2 3 2" xfId="51056"/>
    <cellStyle name="표준 4 5 2 3 5 2 4" xfId="38755"/>
    <cellStyle name="표준 4 5 2 3 5 3" xfId="20194"/>
    <cellStyle name="표준 4 5 2 3 5 4" xfId="23680"/>
    <cellStyle name="표준 4 5 2 3 5 4 2" xfId="46074"/>
    <cellStyle name="표준 4 5 2 3 5 5" xfId="33773"/>
    <cellStyle name="표준 4 5 2 3 6" xfId="6017"/>
    <cellStyle name="표준 4 5 2 3 6 2" xfId="20196"/>
    <cellStyle name="표준 4 5 2 3 6 3" xfId="26171"/>
    <cellStyle name="표준 4 5 2 3 6 3 2" xfId="48565"/>
    <cellStyle name="표준 4 5 2 3 6 4" xfId="36264"/>
    <cellStyle name="표준 4 5 2 3 7" xfId="20173"/>
    <cellStyle name="표준 4 5 2 3 8" xfId="21189"/>
    <cellStyle name="표준 4 5 2 3 8 2" xfId="43583"/>
    <cellStyle name="표준 4 5 2 3 9" xfId="31281"/>
    <cellStyle name="표준 4 5 2 4" xfId="1239"/>
    <cellStyle name="표준 4 5 2 4 2" xfId="2497"/>
    <cellStyle name="표준 4 5 2 4 2 2" xfId="4991"/>
    <cellStyle name="표준 4 5 2 4 2 2 2" xfId="9974"/>
    <cellStyle name="표준 4 5 2 4 2 2 2 2" xfId="20200"/>
    <cellStyle name="표준 4 5 2 4 2 2 2 3" xfId="30128"/>
    <cellStyle name="표준 4 5 2 4 2 2 2 3 2" xfId="52522"/>
    <cellStyle name="표준 4 5 2 4 2 2 2 4" xfId="40221"/>
    <cellStyle name="표준 4 5 2 4 2 2 3" xfId="20199"/>
    <cellStyle name="표준 4 5 2 4 2 2 4" xfId="25146"/>
    <cellStyle name="표준 4 5 2 4 2 2 4 2" xfId="47540"/>
    <cellStyle name="표준 4 5 2 4 2 2 5" xfId="35239"/>
    <cellStyle name="표준 4 5 2 4 2 3" xfId="7483"/>
    <cellStyle name="표준 4 5 2 4 2 3 2" xfId="20201"/>
    <cellStyle name="표준 4 5 2 4 2 3 3" xfId="27637"/>
    <cellStyle name="표준 4 5 2 4 2 3 3 2" xfId="50031"/>
    <cellStyle name="표준 4 5 2 4 2 3 4" xfId="37730"/>
    <cellStyle name="표준 4 5 2 4 2 4" xfId="20198"/>
    <cellStyle name="표준 4 5 2 4 2 5" xfId="22655"/>
    <cellStyle name="표준 4 5 2 4 2 5 2" xfId="45049"/>
    <cellStyle name="표준 4 5 2 4 2 6" xfId="32747"/>
    <cellStyle name="표준 4 5 2 4 3" xfId="3746"/>
    <cellStyle name="표준 4 5 2 4 3 2" xfId="8729"/>
    <cellStyle name="표준 4 5 2 4 3 2 2" xfId="20203"/>
    <cellStyle name="표준 4 5 2 4 3 2 3" xfId="28883"/>
    <cellStyle name="표준 4 5 2 4 3 2 3 2" xfId="51277"/>
    <cellStyle name="표준 4 5 2 4 3 2 4" xfId="38976"/>
    <cellStyle name="표준 4 5 2 4 3 3" xfId="20202"/>
    <cellStyle name="표준 4 5 2 4 3 4" xfId="23901"/>
    <cellStyle name="표준 4 5 2 4 3 4 2" xfId="46295"/>
    <cellStyle name="표준 4 5 2 4 3 5" xfId="33994"/>
    <cellStyle name="표준 4 5 2 4 4" xfId="6238"/>
    <cellStyle name="표준 4 5 2 4 4 2" xfId="20204"/>
    <cellStyle name="표준 4 5 2 4 4 3" xfId="26392"/>
    <cellStyle name="표준 4 5 2 4 4 3 2" xfId="48786"/>
    <cellStyle name="표준 4 5 2 4 4 4" xfId="36485"/>
    <cellStyle name="표준 4 5 2 4 5" xfId="20197"/>
    <cellStyle name="표준 4 5 2 4 6" xfId="21410"/>
    <cellStyle name="표준 4 5 2 4 6 2" xfId="43804"/>
    <cellStyle name="표준 4 5 2 4 7" xfId="31502"/>
    <cellStyle name="표준 4 5 2 5" xfId="1664"/>
    <cellStyle name="표준 4 5 2 5 2" xfId="2912"/>
    <cellStyle name="표준 4 5 2 5 2 2" xfId="5406"/>
    <cellStyle name="표준 4 5 2 5 2 2 2" xfId="10389"/>
    <cellStyle name="표준 4 5 2 5 2 2 2 2" xfId="20208"/>
    <cellStyle name="표준 4 5 2 5 2 2 2 3" xfId="30543"/>
    <cellStyle name="표준 4 5 2 5 2 2 2 3 2" xfId="52937"/>
    <cellStyle name="표준 4 5 2 5 2 2 2 4" xfId="40636"/>
    <cellStyle name="표준 4 5 2 5 2 2 3" xfId="20207"/>
    <cellStyle name="표준 4 5 2 5 2 2 4" xfId="25561"/>
    <cellStyle name="표준 4 5 2 5 2 2 4 2" xfId="47955"/>
    <cellStyle name="표준 4 5 2 5 2 2 5" xfId="35654"/>
    <cellStyle name="표준 4 5 2 5 2 3" xfId="7898"/>
    <cellStyle name="표준 4 5 2 5 2 3 2" xfId="20209"/>
    <cellStyle name="표준 4 5 2 5 2 3 3" xfId="28052"/>
    <cellStyle name="표준 4 5 2 5 2 3 3 2" xfId="50446"/>
    <cellStyle name="표준 4 5 2 5 2 3 4" xfId="38145"/>
    <cellStyle name="표준 4 5 2 5 2 4" xfId="20206"/>
    <cellStyle name="표준 4 5 2 5 2 5" xfId="23070"/>
    <cellStyle name="표준 4 5 2 5 2 5 2" xfId="45464"/>
    <cellStyle name="표준 4 5 2 5 2 6" xfId="33162"/>
    <cellStyle name="표준 4 5 2 5 3" xfId="4161"/>
    <cellStyle name="표준 4 5 2 5 3 2" xfId="9144"/>
    <cellStyle name="표준 4 5 2 5 3 2 2" xfId="20211"/>
    <cellStyle name="표준 4 5 2 5 3 2 3" xfId="29298"/>
    <cellStyle name="표준 4 5 2 5 3 2 3 2" xfId="51692"/>
    <cellStyle name="표준 4 5 2 5 3 2 4" xfId="39391"/>
    <cellStyle name="표준 4 5 2 5 3 3" xfId="20210"/>
    <cellStyle name="표준 4 5 2 5 3 4" xfId="24316"/>
    <cellStyle name="표준 4 5 2 5 3 4 2" xfId="46710"/>
    <cellStyle name="표준 4 5 2 5 3 5" xfId="34409"/>
    <cellStyle name="표준 4 5 2 5 4" xfId="6653"/>
    <cellStyle name="표준 4 5 2 5 4 2" xfId="20212"/>
    <cellStyle name="표준 4 5 2 5 4 3" xfId="26807"/>
    <cellStyle name="표준 4 5 2 5 4 3 2" xfId="49201"/>
    <cellStyle name="표준 4 5 2 5 4 4" xfId="36900"/>
    <cellStyle name="표준 4 5 2 5 5" xfId="20205"/>
    <cellStyle name="표준 4 5 2 5 6" xfId="21825"/>
    <cellStyle name="표준 4 5 2 5 6 2" xfId="44219"/>
    <cellStyle name="표준 4 5 2 5 7" xfId="31917"/>
    <cellStyle name="표준 4 5 2 6" xfId="2082"/>
    <cellStyle name="표준 4 5 2 6 2" xfId="4576"/>
    <cellStyle name="표준 4 5 2 6 2 2" xfId="9559"/>
    <cellStyle name="표준 4 5 2 6 2 2 2" xfId="20215"/>
    <cellStyle name="표준 4 5 2 6 2 2 3" xfId="29713"/>
    <cellStyle name="표준 4 5 2 6 2 2 3 2" xfId="52107"/>
    <cellStyle name="표준 4 5 2 6 2 2 4" xfId="39806"/>
    <cellStyle name="표준 4 5 2 6 2 3" xfId="20214"/>
    <cellStyle name="표준 4 5 2 6 2 4" xfId="24731"/>
    <cellStyle name="표준 4 5 2 6 2 4 2" xfId="47125"/>
    <cellStyle name="표준 4 5 2 6 2 5" xfId="34824"/>
    <cellStyle name="표준 4 5 2 6 3" xfId="7068"/>
    <cellStyle name="표준 4 5 2 6 3 2" xfId="20216"/>
    <cellStyle name="표준 4 5 2 6 3 3" xfId="27222"/>
    <cellStyle name="표준 4 5 2 6 3 3 2" xfId="49616"/>
    <cellStyle name="표준 4 5 2 6 3 4" xfId="37315"/>
    <cellStyle name="표준 4 5 2 6 4" xfId="20213"/>
    <cellStyle name="표준 4 5 2 6 5" xfId="22240"/>
    <cellStyle name="표준 4 5 2 6 5 2" xfId="44634"/>
    <cellStyle name="표준 4 5 2 6 6" xfId="32332"/>
    <cellStyle name="표준 4 5 2 7" xfId="3331"/>
    <cellStyle name="표준 4 5 2 7 2" xfId="8314"/>
    <cellStyle name="표준 4 5 2 7 2 2" xfId="20218"/>
    <cellStyle name="표준 4 5 2 7 2 3" xfId="28468"/>
    <cellStyle name="표준 4 5 2 7 2 3 2" xfId="50862"/>
    <cellStyle name="표준 4 5 2 7 2 4" xfId="38561"/>
    <cellStyle name="표준 4 5 2 7 3" xfId="20217"/>
    <cellStyle name="표준 4 5 2 7 4" xfId="23486"/>
    <cellStyle name="표준 4 5 2 7 4 2" xfId="45880"/>
    <cellStyle name="표준 4 5 2 7 5" xfId="33579"/>
    <cellStyle name="표준 4 5 2 8" xfId="5823"/>
    <cellStyle name="표준 4 5 2 8 2" xfId="20219"/>
    <cellStyle name="표준 4 5 2 8 3" xfId="25977"/>
    <cellStyle name="표준 4 5 2 8 3 2" xfId="48371"/>
    <cellStyle name="표준 4 5 2 8 4" xfId="36070"/>
    <cellStyle name="표준 4 5 2 9" xfId="20124"/>
    <cellStyle name="표준 4 5 3" xfId="835"/>
    <cellStyle name="표준 4 5 3 10" xfId="21024"/>
    <cellStyle name="표준 4 5 3 10 2" xfId="43418"/>
    <cellStyle name="표준 4 5 3 11" xfId="31116"/>
    <cellStyle name="표준 4 5 3 2" xfId="932"/>
    <cellStyle name="표준 4 5 3 2 10" xfId="31209"/>
    <cellStyle name="표준 4 5 3 2 2" xfId="1129"/>
    <cellStyle name="표준 4 5 3 2 2 2" xfId="1555"/>
    <cellStyle name="표준 4 5 3 2 2 2 2" xfId="2813"/>
    <cellStyle name="표준 4 5 3 2 2 2 2 2" xfId="5307"/>
    <cellStyle name="표준 4 5 3 2 2 2 2 2 2" xfId="10290"/>
    <cellStyle name="표준 4 5 3 2 2 2 2 2 2 2" xfId="20226"/>
    <cellStyle name="표준 4 5 3 2 2 2 2 2 2 3" xfId="30444"/>
    <cellStyle name="표준 4 5 3 2 2 2 2 2 2 3 2" xfId="52838"/>
    <cellStyle name="표준 4 5 3 2 2 2 2 2 2 4" xfId="40537"/>
    <cellStyle name="표준 4 5 3 2 2 2 2 2 3" xfId="20225"/>
    <cellStyle name="표준 4 5 3 2 2 2 2 2 4" xfId="25462"/>
    <cellStyle name="표준 4 5 3 2 2 2 2 2 4 2" xfId="47856"/>
    <cellStyle name="표준 4 5 3 2 2 2 2 2 5" xfId="35555"/>
    <cellStyle name="표준 4 5 3 2 2 2 2 3" xfId="7799"/>
    <cellStyle name="표준 4 5 3 2 2 2 2 3 2" xfId="20227"/>
    <cellStyle name="표준 4 5 3 2 2 2 2 3 3" xfId="27953"/>
    <cellStyle name="표준 4 5 3 2 2 2 2 3 3 2" xfId="50347"/>
    <cellStyle name="표준 4 5 3 2 2 2 2 3 4" xfId="38046"/>
    <cellStyle name="표준 4 5 3 2 2 2 2 4" xfId="20224"/>
    <cellStyle name="표준 4 5 3 2 2 2 2 5" xfId="22971"/>
    <cellStyle name="표준 4 5 3 2 2 2 2 5 2" xfId="45365"/>
    <cellStyle name="표준 4 5 3 2 2 2 2 6" xfId="33063"/>
    <cellStyle name="표준 4 5 3 2 2 2 3" xfId="4062"/>
    <cellStyle name="표준 4 5 3 2 2 2 3 2" xfId="9045"/>
    <cellStyle name="표준 4 5 3 2 2 2 3 2 2" xfId="20229"/>
    <cellStyle name="표준 4 5 3 2 2 2 3 2 3" xfId="29199"/>
    <cellStyle name="표준 4 5 3 2 2 2 3 2 3 2" xfId="51593"/>
    <cellStyle name="표준 4 5 3 2 2 2 3 2 4" xfId="39292"/>
    <cellStyle name="표준 4 5 3 2 2 2 3 3" xfId="20228"/>
    <cellStyle name="표준 4 5 3 2 2 2 3 4" xfId="24217"/>
    <cellStyle name="표준 4 5 3 2 2 2 3 4 2" xfId="46611"/>
    <cellStyle name="표준 4 5 3 2 2 2 3 5" xfId="34310"/>
    <cellStyle name="표준 4 5 3 2 2 2 4" xfId="6554"/>
    <cellStyle name="표준 4 5 3 2 2 2 4 2" xfId="20230"/>
    <cellStyle name="표준 4 5 3 2 2 2 4 3" xfId="26708"/>
    <cellStyle name="표준 4 5 3 2 2 2 4 3 2" xfId="49102"/>
    <cellStyle name="표준 4 5 3 2 2 2 4 4" xfId="36801"/>
    <cellStyle name="표준 4 5 3 2 2 2 5" xfId="20223"/>
    <cellStyle name="표준 4 5 3 2 2 2 6" xfId="21726"/>
    <cellStyle name="표준 4 5 3 2 2 2 6 2" xfId="44120"/>
    <cellStyle name="표준 4 5 3 2 2 2 7" xfId="31818"/>
    <cellStyle name="표준 4 5 3 2 2 3" xfId="1980"/>
    <cellStyle name="표준 4 5 3 2 2 3 2" xfId="3228"/>
    <cellStyle name="표준 4 5 3 2 2 3 2 2" xfId="5722"/>
    <cellStyle name="표준 4 5 3 2 2 3 2 2 2" xfId="10705"/>
    <cellStyle name="표준 4 5 3 2 2 3 2 2 2 2" xfId="20234"/>
    <cellStyle name="표준 4 5 3 2 2 3 2 2 2 3" xfId="30859"/>
    <cellStyle name="표준 4 5 3 2 2 3 2 2 2 3 2" xfId="53253"/>
    <cellStyle name="표준 4 5 3 2 2 3 2 2 2 4" xfId="40952"/>
    <cellStyle name="표준 4 5 3 2 2 3 2 2 3" xfId="20233"/>
    <cellStyle name="표준 4 5 3 2 2 3 2 2 4" xfId="25877"/>
    <cellStyle name="표준 4 5 3 2 2 3 2 2 4 2" xfId="48271"/>
    <cellStyle name="표준 4 5 3 2 2 3 2 2 5" xfId="35970"/>
    <cellStyle name="표준 4 5 3 2 2 3 2 3" xfId="8214"/>
    <cellStyle name="표준 4 5 3 2 2 3 2 3 2" xfId="20235"/>
    <cellStyle name="표준 4 5 3 2 2 3 2 3 3" xfId="28368"/>
    <cellStyle name="표준 4 5 3 2 2 3 2 3 3 2" xfId="50762"/>
    <cellStyle name="표준 4 5 3 2 2 3 2 3 4" xfId="38461"/>
    <cellStyle name="표준 4 5 3 2 2 3 2 4" xfId="20232"/>
    <cellStyle name="표준 4 5 3 2 2 3 2 5" xfId="23386"/>
    <cellStyle name="표준 4 5 3 2 2 3 2 5 2" xfId="45780"/>
    <cellStyle name="표준 4 5 3 2 2 3 2 6" xfId="33478"/>
    <cellStyle name="표준 4 5 3 2 2 3 3" xfId="4477"/>
    <cellStyle name="표준 4 5 3 2 2 3 3 2" xfId="9460"/>
    <cellStyle name="표준 4 5 3 2 2 3 3 2 2" xfId="20237"/>
    <cellStyle name="표준 4 5 3 2 2 3 3 2 3" xfId="29614"/>
    <cellStyle name="표준 4 5 3 2 2 3 3 2 3 2" xfId="52008"/>
    <cellStyle name="표준 4 5 3 2 2 3 3 2 4" xfId="39707"/>
    <cellStyle name="표준 4 5 3 2 2 3 3 3" xfId="20236"/>
    <cellStyle name="표준 4 5 3 2 2 3 3 4" xfId="24632"/>
    <cellStyle name="표준 4 5 3 2 2 3 3 4 2" xfId="47026"/>
    <cellStyle name="표준 4 5 3 2 2 3 3 5" xfId="34725"/>
    <cellStyle name="표준 4 5 3 2 2 3 4" xfId="6969"/>
    <cellStyle name="표준 4 5 3 2 2 3 4 2" xfId="20238"/>
    <cellStyle name="표준 4 5 3 2 2 3 4 3" xfId="27123"/>
    <cellStyle name="표준 4 5 3 2 2 3 4 3 2" xfId="49517"/>
    <cellStyle name="표준 4 5 3 2 2 3 4 4" xfId="37216"/>
    <cellStyle name="표준 4 5 3 2 2 3 5" xfId="20231"/>
    <cellStyle name="표준 4 5 3 2 2 3 6" xfId="22141"/>
    <cellStyle name="표준 4 5 3 2 2 3 6 2" xfId="44535"/>
    <cellStyle name="표준 4 5 3 2 2 3 7" xfId="32233"/>
    <cellStyle name="표준 4 5 3 2 2 4" xfId="2398"/>
    <cellStyle name="표준 4 5 3 2 2 4 2" xfId="4892"/>
    <cellStyle name="표준 4 5 3 2 2 4 2 2" xfId="9875"/>
    <cellStyle name="표준 4 5 3 2 2 4 2 2 2" xfId="20241"/>
    <cellStyle name="표준 4 5 3 2 2 4 2 2 3" xfId="30029"/>
    <cellStyle name="표준 4 5 3 2 2 4 2 2 3 2" xfId="52423"/>
    <cellStyle name="표준 4 5 3 2 2 4 2 2 4" xfId="40122"/>
    <cellStyle name="표준 4 5 3 2 2 4 2 3" xfId="20240"/>
    <cellStyle name="표준 4 5 3 2 2 4 2 4" xfId="25047"/>
    <cellStyle name="표준 4 5 3 2 2 4 2 4 2" xfId="47441"/>
    <cellStyle name="표준 4 5 3 2 2 4 2 5" xfId="35140"/>
    <cellStyle name="표준 4 5 3 2 2 4 3" xfId="7384"/>
    <cellStyle name="표준 4 5 3 2 2 4 3 2" xfId="20242"/>
    <cellStyle name="표준 4 5 3 2 2 4 3 3" xfId="27538"/>
    <cellStyle name="표준 4 5 3 2 2 4 3 3 2" xfId="49932"/>
    <cellStyle name="표준 4 5 3 2 2 4 3 4" xfId="37631"/>
    <cellStyle name="표준 4 5 3 2 2 4 4" xfId="20239"/>
    <cellStyle name="표준 4 5 3 2 2 4 5" xfId="22556"/>
    <cellStyle name="표준 4 5 3 2 2 4 5 2" xfId="44950"/>
    <cellStyle name="표준 4 5 3 2 2 4 6" xfId="32648"/>
    <cellStyle name="표준 4 5 3 2 2 5" xfId="3647"/>
    <cellStyle name="표준 4 5 3 2 2 5 2" xfId="8630"/>
    <cellStyle name="표준 4 5 3 2 2 5 2 2" xfId="20244"/>
    <cellStyle name="표준 4 5 3 2 2 5 2 3" xfId="28784"/>
    <cellStyle name="표준 4 5 3 2 2 5 2 3 2" xfId="51178"/>
    <cellStyle name="표준 4 5 3 2 2 5 2 4" xfId="38877"/>
    <cellStyle name="표준 4 5 3 2 2 5 3" xfId="20243"/>
    <cellStyle name="표준 4 5 3 2 2 5 4" xfId="23802"/>
    <cellStyle name="표준 4 5 3 2 2 5 4 2" xfId="46196"/>
    <cellStyle name="표준 4 5 3 2 2 5 5" xfId="33895"/>
    <cellStyle name="표준 4 5 3 2 2 6" xfId="6139"/>
    <cellStyle name="표준 4 5 3 2 2 6 2" xfId="20245"/>
    <cellStyle name="표준 4 5 3 2 2 6 3" xfId="26293"/>
    <cellStyle name="표준 4 5 3 2 2 6 3 2" xfId="48687"/>
    <cellStyle name="표준 4 5 3 2 2 6 4" xfId="36386"/>
    <cellStyle name="표준 4 5 3 2 2 7" xfId="20222"/>
    <cellStyle name="표준 4 5 3 2 2 8" xfId="21311"/>
    <cellStyle name="표준 4 5 3 2 2 8 2" xfId="43705"/>
    <cellStyle name="표준 4 5 3 2 2 9" xfId="31403"/>
    <cellStyle name="표준 4 5 3 2 3" xfId="1361"/>
    <cellStyle name="표준 4 5 3 2 3 2" xfId="2619"/>
    <cellStyle name="표준 4 5 3 2 3 2 2" xfId="5113"/>
    <cellStyle name="표준 4 5 3 2 3 2 2 2" xfId="10096"/>
    <cellStyle name="표준 4 5 3 2 3 2 2 2 2" xfId="20249"/>
    <cellStyle name="표준 4 5 3 2 3 2 2 2 3" xfId="30250"/>
    <cellStyle name="표준 4 5 3 2 3 2 2 2 3 2" xfId="52644"/>
    <cellStyle name="표준 4 5 3 2 3 2 2 2 4" xfId="40343"/>
    <cellStyle name="표준 4 5 3 2 3 2 2 3" xfId="20248"/>
    <cellStyle name="표준 4 5 3 2 3 2 2 4" xfId="25268"/>
    <cellStyle name="표준 4 5 3 2 3 2 2 4 2" xfId="47662"/>
    <cellStyle name="표준 4 5 3 2 3 2 2 5" xfId="35361"/>
    <cellStyle name="표준 4 5 3 2 3 2 3" xfId="7605"/>
    <cellStyle name="표준 4 5 3 2 3 2 3 2" xfId="20250"/>
    <cellStyle name="표준 4 5 3 2 3 2 3 3" xfId="27759"/>
    <cellStyle name="표준 4 5 3 2 3 2 3 3 2" xfId="50153"/>
    <cellStyle name="표준 4 5 3 2 3 2 3 4" xfId="37852"/>
    <cellStyle name="표준 4 5 3 2 3 2 4" xfId="20247"/>
    <cellStyle name="표준 4 5 3 2 3 2 5" xfId="22777"/>
    <cellStyle name="표준 4 5 3 2 3 2 5 2" xfId="45171"/>
    <cellStyle name="표준 4 5 3 2 3 2 6" xfId="32869"/>
    <cellStyle name="표준 4 5 3 2 3 3" xfId="3868"/>
    <cellStyle name="표준 4 5 3 2 3 3 2" xfId="8851"/>
    <cellStyle name="표준 4 5 3 2 3 3 2 2" xfId="20252"/>
    <cellStyle name="표준 4 5 3 2 3 3 2 3" xfId="29005"/>
    <cellStyle name="표준 4 5 3 2 3 3 2 3 2" xfId="51399"/>
    <cellStyle name="표준 4 5 3 2 3 3 2 4" xfId="39098"/>
    <cellStyle name="표준 4 5 3 2 3 3 3" xfId="20251"/>
    <cellStyle name="표준 4 5 3 2 3 3 4" xfId="24023"/>
    <cellStyle name="표준 4 5 3 2 3 3 4 2" xfId="46417"/>
    <cellStyle name="표준 4 5 3 2 3 3 5" xfId="34116"/>
    <cellStyle name="표준 4 5 3 2 3 4" xfId="6360"/>
    <cellStyle name="표준 4 5 3 2 3 4 2" xfId="20253"/>
    <cellStyle name="표준 4 5 3 2 3 4 3" xfId="26514"/>
    <cellStyle name="표준 4 5 3 2 3 4 3 2" xfId="48908"/>
    <cellStyle name="표준 4 5 3 2 3 4 4" xfId="36607"/>
    <cellStyle name="표준 4 5 3 2 3 5" xfId="20246"/>
    <cellStyle name="표준 4 5 3 2 3 6" xfId="21532"/>
    <cellStyle name="표준 4 5 3 2 3 6 2" xfId="43926"/>
    <cellStyle name="표준 4 5 3 2 3 7" xfId="31624"/>
    <cellStyle name="표준 4 5 3 2 4" xfId="1786"/>
    <cellStyle name="표준 4 5 3 2 4 2" xfId="3034"/>
    <cellStyle name="표준 4 5 3 2 4 2 2" xfId="5528"/>
    <cellStyle name="표준 4 5 3 2 4 2 2 2" xfId="10511"/>
    <cellStyle name="표준 4 5 3 2 4 2 2 2 2" xfId="20257"/>
    <cellStyle name="표준 4 5 3 2 4 2 2 2 3" xfId="30665"/>
    <cellStyle name="표준 4 5 3 2 4 2 2 2 3 2" xfId="53059"/>
    <cellStyle name="표준 4 5 3 2 4 2 2 2 4" xfId="40758"/>
    <cellStyle name="표준 4 5 3 2 4 2 2 3" xfId="20256"/>
    <cellStyle name="표준 4 5 3 2 4 2 2 4" xfId="25683"/>
    <cellStyle name="표준 4 5 3 2 4 2 2 4 2" xfId="48077"/>
    <cellStyle name="표준 4 5 3 2 4 2 2 5" xfId="35776"/>
    <cellStyle name="표준 4 5 3 2 4 2 3" xfId="8020"/>
    <cellStyle name="표준 4 5 3 2 4 2 3 2" xfId="20258"/>
    <cellStyle name="표준 4 5 3 2 4 2 3 3" xfId="28174"/>
    <cellStyle name="표준 4 5 3 2 4 2 3 3 2" xfId="50568"/>
    <cellStyle name="표준 4 5 3 2 4 2 3 4" xfId="38267"/>
    <cellStyle name="표준 4 5 3 2 4 2 4" xfId="20255"/>
    <cellStyle name="표준 4 5 3 2 4 2 5" xfId="23192"/>
    <cellStyle name="표준 4 5 3 2 4 2 5 2" xfId="45586"/>
    <cellStyle name="표준 4 5 3 2 4 2 6" xfId="33284"/>
    <cellStyle name="표준 4 5 3 2 4 3" xfId="4283"/>
    <cellStyle name="표준 4 5 3 2 4 3 2" xfId="9266"/>
    <cellStyle name="표준 4 5 3 2 4 3 2 2" xfId="20260"/>
    <cellStyle name="표준 4 5 3 2 4 3 2 3" xfId="29420"/>
    <cellStyle name="표준 4 5 3 2 4 3 2 3 2" xfId="51814"/>
    <cellStyle name="표준 4 5 3 2 4 3 2 4" xfId="39513"/>
    <cellStyle name="표준 4 5 3 2 4 3 3" xfId="20259"/>
    <cellStyle name="표준 4 5 3 2 4 3 4" xfId="24438"/>
    <cellStyle name="표준 4 5 3 2 4 3 4 2" xfId="46832"/>
    <cellStyle name="표준 4 5 3 2 4 3 5" xfId="34531"/>
    <cellStyle name="표준 4 5 3 2 4 4" xfId="6775"/>
    <cellStyle name="표준 4 5 3 2 4 4 2" xfId="20261"/>
    <cellStyle name="표준 4 5 3 2 4 4 3" xfId="26929"/>
    <cellStyle name="표준 4 5 3 2 4 4 3 2" xfId="49323"/>
    <cellStyle name="표준 4 5 3 2 4 4 4" xfId="37022"/>
    <cellStyle name="표준 4 5 3 2 4 5" xfId="20254"/>
    <cellStyle name="표준 4 5 3 2 4 6" xfId="21947"/>
    <cellStyle name="표준 4 5 3 2 4 6 2" xfId="44341"/>
    <cellStyle name="표준 4 5 3 2 4 7" xfId="32039"/>
    <cellStyle name="표준 4 5 3 2 5" xfId="2204"/>
    <cellStyle name="표준 4 5 3 2 5 2" xfId="4698"/>
    <cellStyle name="표준 4 5 3 2 5 2 2" xfId="9681"/>
    <cellStyle name="표준 4 5 3 2 5 2 2 2" xfId="20264"/>
    <cellStyle name="표준 4 5 3 2 5 2 2 3" xfId="29835"/>
    <cellStyle name="표준 4 5 3 2 5 2 2 3 2" xfId="52229"/>
    <cellStyle name="표준 4 5 3 2 5 2 2 4" xfId="39928"/>
    <cellStyle name="표준 4 5 3 2 5 2 3" xfId="20263"/>
    <cellStyle name="표준 4 5 3 2 5 2 4" xfId="24853"/>
    <cellStyle name="표준 4 5 3 2 5 2 4 2" xfId="47247"/>
    <cellStyle name="표준 4 5 3 2 5 2 5" xfId="34946"/>
    <cellStyle name="표준 4 5 3 2 5 3" xfId="7190"/>
    <cellStyle name="표준 4 5 3 2 5 3 2" xfId="20265"/>
    <cellStyle name="표준 4 5 3 2 5 3 3" xfId="27344"/>
    <cellStyle name="표준 4 5 3 2 5 3 3 2" xfId="49738"/>
    <cellStyle name="표준 4 5 3 2 5 3 4" xfId="37437"/>
    <cellStyle name="표준 4 5 3 2 5 4" xfId="20262"/>
    <cellStyle name="표준 4 5 3 2 5 5" xfId="22362"/>
    <cellStyle name="표준 4 5 3 2 5 5 2" xfId="44756"/>
    <cellStyle name="표준 4 5 3 2 5 6" xfId="32454"/>
    <cellStyle name="표준 4 5 3 2 6" xfId="3453"/>
    <cellStyle name="표준 4 5 3 2 6 2" xfId="8436"/>
    <cellStyle name="표준 4 5 3 2 6 2 2" xfId="20267"/>
    <cellStyle name="표준 4 5 3 2 6 2 3" xfId="28590"/>
    <cellStyle name="표준 4 5 3 2 6 2 3 2" xfId="50984"/>
    <cellStyle name="표준 4 5 3 2 6 2 4" xfId="38683"/>
    <cellStyle name="표준 4 5 3 2 6 3" xfId="20266"/>
    <cellStyle name="표준 4 5 3 2 6 4" xfId="23608"/>
    <cellStyle name="표준 4 5 3 2 6 4 2" xfId="46002"/>
    <cellStyle name="표준 4 5 3 2 6 5" xfId="33701"/>
    <cellStyle name="표준 4 5 3 2 7" xfId="5945"/>
    <cellStyle name="표준 4 5 3 2 7 2" xfId="20268"/>
    <cellStyle name="표준 4 5 3 2 7 3" xfId="26099"/>
    <cellStyle name="표준 4 5 3 2 7 3 2" xfId="48493"/>
    <cellStyle name="표준 4 5 3 2 7 4" xfId="36192"/>
    <cellStyle name="표준 4 5 3 2 8" xfId="20221"/>
    <cellStyle name="표준 4 5 3 2 9" xfId="21117"/>
    <cellStyle name="표준 4 5 3 2 9 2" xfId="43511"/>
    <cellStyle name="표준 4 5 3 3" xfId="1036"/>
    <cellStyle name="표준 4 5 3 3 2" xfId="1462"/>
    <cellStyle name="표준 4 5 3 3 2 2" xfId="2720"/>
    <cellStyle name="표준 4 5 3 3 2 2 2" xfId="5214"/>
    <cellStyle name="표준 4 5 3 3 2 2 2 2" xfId="10197"/>
    <cellStyle name="표준 4 5 3 3 2 2 2 2 2" xfId="20273"/>
    <cellStyle name="표준 4 5 3 3 2 2 2 2 3" xfId="30351"/>
    <cellStyle name="표준 4 5 3 3 2 2 2 2 3 2" xfId="52745"/>
    <cellStyle name="표준 4 5 3 3 2 2 2 2 4" xfId="40444"/>
    <cellStyle name="표준 4 5 3 3 2 2 2 3" xfId="20272"/>
    <cellStyle name="표준 4 5 3 3 2 2 2 4" xfId="25369"/>
    <cellStyle name="표준 4 5 3 3 2 2 2 4 2" xfId="47763"/>
    <cellStyle name="표준 4 5 3 3 2 2 2 5" xfId="35462"/>
    <cellStyle name="표준 4 5 3 3 2 2 3" xfId="7706"/>
    <cellStyle name="표준 4 5 3 3 2 2 3 2" xfId="20274"/>
    <cellStyle name="표준 4 5 3 3 2 2 3 3" xfId="27860"/>
    <cellStyle name="표준 4 5 3 3 2 2 3 3 2" xfId="50254"/>
    <cellStyle name="표준 4 5 3 3 2 2 3 4" xfId="37953"/>
    <cellStyle name="표준 4 5 3 3 2 2 4" xfId="20271"/>
    <cellStyle name="표준 4 5 3 3 2 2 5" xfId="22878"/>
    <cellStyle name="표준 4 5 3 3 2 2 5 2" xfId="45272"/>
    <cellStyle name="표준 4 5 3 3 2 2 6" xfId="32970"/>
    <cellStyle name="표준 4 5 3 3 2 3" xfId="3969"/>
    <cellStyle name="표준 4 5 3 3 2 3 2" xfId="8952"/>
    <cellStyle name="표준 4 5 3 3 2 3 2 2" xfId="20276"/>
    <cellStyle name="표준 4 5 3 3 2 3 2 3" xfId="29106"/>
    <cellStyle name="표준 4 5 3 3 2 3 2 3 2" xfId="51500"/>
    <cellStyle name="표준 4 5 3 3 2 3 2 4" xfId="39199"/>
    <cellStyle name="표준 4 5 3 3 2 3 3" xfId="20275"/>
    <cellStyle name="표준 4 5 3 3 2 3 4" xfId="24124"/>
    <cellStyle name="표준 4 5 3 3 2 3 4 2" xfId="46518"/>
    <cellStyle name="표준 4 5 3 3 2 3 5" xfId="34217"/>
    <cellStyle name="표준 4 5 3 3 2 4" xfId="6461"/>
    <cellStyle name="표준 4 5 3 3 2 4 2" xfId="20277"/>
    <cellStyle name="표준 4 5 3 3 2 4 3" xfId="26615"/>
    <cellStyle name="표준 4 5 3 3 2 4 3 2" xfId="49009"/>
    <cellStyle name="표준 4 5 3 3 2 4 4" xfId="36708"/>
    <cellStyle name="표준 4 5 3 3 2 5" xfId="20270"/>
    <cellStyle name="표준 4 5 3 3 2 6" xfId="21633"/>
    <cellStyle name="표준 4 5 3 3 2 6 2" xfId="44027"/>
    <cellStyle name="표준 4 5 3 3 2 7" xfId="31725"/>
    <cellStyle name="표준 4 5 3 3 3" xfId="1887"/>
    <cellStyle name="표준 4 5 3 3 3 2" xfId="3135"/>
    <cellStyle name="표준 4 5 3 3 3 2 2" xfId="5629"/>
    <cellStyle name="표준 4 5 3 3 3 2 2 2" xfId="10612"/>
    <cellStyle name="표준 4 5 3 3 3 2 2 2 2" xfId="20281"/>
    <cellStyle name="표준 4 5 3 3 3 2 2 2 3" xfId="30766"/>
    <cellStyle name="표준 4 5 3 3 3 2 2 2 3 2" xfId="53160"/>
    <cellStyle name="표준 4 5 3 3 3 2 2 2 4" xfId="40859"/>
    <cellStyle name="표준 4 5 3 3 3 2 2 3" xfId="20280"/>
    <cellStyle name="표준 4 5 3 3 3 2 2 4" xfId="25784"/>
    <cellStyle name="표준 4 5 3 3 3 2 2 4 2" xfId="48178"/>
    <cellStyle name="표준 4 5 3 3 3 2 2 5" xfId="35877"/>
    <cellStyle name="표준 4 5 3 3 3 2 3" xfId="8121"/>
    <cellStyle name="표준 4 5 3 3 3 2 3 2" xfId="20282"/>
    <cellStyle name="표준 4 5 3 3 3 2 3 3" xfId="28275"/>
    <cellStyle name="표준 4 5 3 3 3 2 3 3 2" xfId="50669"/>
    <cellStyle name="표준 4 5 3 3 3 2 3 4" xfId="38368"/>
    <cellStyle name="표준 4 5 3 3 3 2 4" xfId="20279"/>
    <cellStyle name="표준 4 5 3 3 3 2 5" xfId="23293"/>
    <cellStyle name="표준 4 5 3 3 3 2 5 2" xfId="45687"/>
    <cellStyle name="표준 4 5 3 3 3 2 6" xfId="33385"/>
    <cellStyle name="표준 4 5 3 3 3 3" xfId="4384"/>
    <cellStyle name="표준 4 5 3 3 3 3 2" xfId="9367"/>
    <cellStyle name="표준 4 5 3 3 3 3 2 2" xfId="20284"/>
    <cellStyle name="표준 4 5 3 3 3 3 2 3" xfId="29521"/>
    <cellStyle name="표준 4 5 3 3 3 3 2 3 2" xfId="51915"/>
    <cellStyle name="표준 4 5 3 3 3 3 2 4" xfId="39614"/>
    <cellStyle name="표준 4 5 3 3 3 3 3" xfId="20283"/>
    <cellStyle name="표준 4 5 3 3 3 3 4" xfId="24539"/>
    <cellStyle name="표준 4 5 3 3 3 3 4 2" xfId="46933"/>
    <cellStyle name="표준 4 5 3 3 3 3 5" xfId="34632"/>
    <cellStyle name="표준 4 5 3 3 3 4" xfId="6876"/>
    <cellStyle name="표준 4 5 3 3 3 4 2" xfId="20285"/>
    <cellStyle name="표준 4 5 3 3 3 4 3" xfId="27030"/>
    <cellStyle name="표준 4 5 3 3 3 4 3 2" xfId="49424"/>
    <cellStyle name="표준 4 5 3 3 3 4 4" xfId="37123"/>
    <cellStyle name="표준 4 5 3 3 3 5" xfId="20278"/>
    <cellStyle name="표준 4 5 3 3 3 6" xfId="22048"/>
    <cellStyle name="표준 4 5 3 3 3 6 2" xfId="44442"/>
    <cellStyle name="표준 4 5 3 3 3 7" xfId="32140"/>
    <cellStyle name="표준 4 5 3 3 4" xfId="2305"/>
    <cellStyle name="표준 4 5 3 3 4 2" xfId="4799"/>
    <cellStyle name="표준 4 5 3 3 4 2 2" xfId="9782"/>
    <cellStyle name="표준 4 5 3 3 4 2 2 2" xfId="20288"/>
    <cellStyle name="표준 4 5 3 3 4 2 2 3" xfId="29936"/>
    <cellStyle name="표준 4 5 3 3 4 2 2 3 2" xfId="52330"/>
    <cellStyle name="표준 4 5 3 3 4 2 2 4" xfId="40029"/>
    <cellStyle name="표준 4 5 3 3 4 2 3" xfId="20287"/>
    <cellStyle name="표준 4 5 3 3 4 2 4" xfId="24954"/>
    <cellStyle name="표준 4 5 3 3 4 2 4 2" xfId="47348"/>
    <cellStyle name="표준 4 5 3 3 4 2 5" xfId="35047"/>
    <cellStyle name="표준 4 5 3 3 4 3" xfId="7291"/>
    <cellStyle name="표준 4 5 3 3 4 3 2" xfId="20289"/>
    <cellStyle name="표준 4 5 3 3 4 3 3" xfId="27445"/>
    <cellStyle name="표준 4 5 3 3 4 3 3 2" xfId="49839"/>
    <cellStyle name="표준 4 5 3 3 4 3 4" xfId="37538"/>
    <cellStyle name="표준 4 5 3 3 4 4" xfId="20286"/>
    <cellStyle name="표준 4 5 3 3 4 5" xfId="22463"/>
    <cellStyle name="표준 4 5 3 3 4 5 2" xfId="44857"/>
    <cellStyle name="표준 4 5 3 3 4 6" xfId="32555"/>
    <cellStyle name="표준 4 5 3 3 5" xfId="3554"/>
    <cellStyle name="표준 4 5 3 3 5 2" xfId="8537"/>
    <cellStyle name="표준 4 5 3 3 5 2 2" xfId="20291"/>
    <cellStyle name="표준 4 5 3 3 5 2 3" xfId="28691"/>
    <cellStyle name="표준 4 5 3 3 5 2 3 2" xfId="51085"/>
    <cellStyle name="표준 4 5 3 3 5 2 4" xfId="38784"/>
    <cellStyle name="표준 4 5 3 3 5 3" xfId="20290"/>
    <cellStyle name="표준 4 5 3 3 5 4" xfId="23709"/>
    <cellStyle name="표준 4 5 3 3 5 4 2" xfId="46103"/>
    <cellStyle name="표준 4 5 3 3 5 5" xfId="33802"/>
    <cellStyle name="표준 4 5 3 3 6" xfId="6046"/>
    <cellStyle name="표준 4 5 3 3 6 2" xfId="20292"/>
    <cellStyle name="표준 4 5 3 3 6 3" xfId="26200"/>
    <cellStyle name="표준 4 5 3 3 6 3 2" xfId="48594"/>
    <cellStyle name="표준 4 5 3 3 6 4" xfId="36293"/>
    <cellStyle name="표준 4 5 3 3 7" xfId="20269"/>
    <cellStyle name="표준 4 5 3 3 8" xfId="21218"/>
    <cellStyle name="표준 4 5 3 3 8 2" xfId="43612"/>
    <cellStyle name="표준 4 5 3 3 9" xfId="31310"/>
    <cellStyle name="표준 4 5 3 4" xfId="1268"/>
    <cellStyle name="표준 4 5 3 4 2" xfId="2526"/>
    <cellStyle name="표준 4 5 3 4 2 2" xfId="5020"/>
    <cellStyle name="표준 4 5 3 4 2 2 2" xfId="10003"/>
    <cellStyle name="표준 4 5 3 4 2 2 2 2" xfId="20296"/>
    <cellStyle name="표준 4 5 3 4 2 2 2 3" xfId="30157"/>
    <cellStyle name="표준 4 5 3 4 2 2 2 3 2" xfId="52551"/>
    <cellStyle name="표준 4 5 3 4 2 2 2 4" xfId="40250"/>
    <cellStyle name="표준 4 5 3 4 2 2 3" xfId="20295"/>
    <cellStyle name="표준 4 5 3 4 2 2 4" xfId="25175"/>
    <cellStyle name="표준 4 5 3 4 2 2 4 2" xfId="47569"/>
    <cellStyle name="표준 4 5 3 4 2 2 5" xfId="35268"/>
    <cellStyle name="표준 4 5 3 4 2 3" xfId="7512"/>
    <cellStyle name="표준 4 5 3 4 2 3 2" xfId="20297"/>
    <cellStyle name="표준 4 5 3 4 2 3 3" xfId="27666"/>
    <cellStyle name="표준 4 5 3 4 2 3 3 2" xfId="50060"/>
    <cellStyle name="표준 4 5 3 4 2 3 4" xfId="37759"/>
    <cellStyle name="표준 4 5 3 4 2 4" xfId="20294"/>
    <cellStyle name="표준 4 5 3 4 2 5" xfId="22684"/>
    <cellStyle name="표준 4 5 3 4 2 5 2" xfId="45078"/>
    <cellStyle name="표준 4 5 3 4 2 6" xfId="32776"/>
    <cellStyle name="표준 4 5 3 4 3" xfId="3775"/>
    <cellStyle name="표준 4 5 3 4 3 2" xfId="8758"/>
    <cellStyle name="표준 4 5 3 4 3 2 2" xfId="20299"/>
    <cellStyle name="표준 4 5 3 4 3 2 3" xfId="28912"/>
    <cellStyle name="표준 4 5 3 4 3 2 3 2" xfId="51306"/>
    <cellStyle name="표준 4 5 3 4 3 2 4" xfId="39005"/>
    <cellStyle name="표준 4 5 3 4 3 3" xfId="20298"/>
    <cellStyle name="표준 4 5 3 4 3 4" xfId="23930"/>
    <cellStyle name="표준 4 5 3 4 3 4 2" xfId="46324"/>
    <cellStyle name="표준 4 5 3 4 3 5" xfId="34023"/>
    <cellStyle name="표준 4 5 3 4 4" xfId="6267"/>
    <cellStyle name="표준 4 5 3 4 4 2" xfId="20300"/>
    <cellStyle name="표준 4 5 3 4 4 3" xfId="26421"/>
    <cellStyle name="표준 4 5 3 4 4 3 2" xfId="48815"/>
    <cellStyle name="표준 4 5 3 4 4 4" xfId="36514"/>
    <cellStyle name="표준 4 5 3 4 5" xfId="20293"/>
    <cellStyle name="표준 4 5 3 4 6" xfId="21439"/>
    <cellStyle name="표준 4 5 3 4 6 2" xfId="43833"/>
    <cellStyle name="표준 4 5 3 4 7" xfId="31531"/>
    <cellStyle name="표준 4 5 3 5" xfId="1693"/>
    <cellStyle name="표준 4 5 3 5 2" xfId="2941"/>
    <cellStyle name="표준 4 5 3 5 2 2" xfId="5435"/>
    <cellStyle name="표준 4 5 3 5 2 2 2" xfId="10418"/>
    <cellStyle name="표준 4 5 3 5 2 2 2 2" xfId="20304"/>
    <cellStyle name="표준 4 5 3 5 2 2 2 3" xfId="30572"/>
    <cellStyle name="표준 4 5 3 5 2 2 2 3 2" xfId="52966"/>
    <cellStyle name="표준 4 5 3 5 2 2 2 4" xfId="40665"/>
    <cellStyle name="표준 4 5 3 5 2 2 3" xfId="20303"/>
    <cellStyle name="표준 4 5 3 5 2 2 4" xfId="25590"/>
    <cellStyle name="표준 4 5 3 5 2 2 4 2" xfId="47984"/>
    <cellStyle name="표준 4 5 3 5 2 2 5" xfId="35683"/>
    <cellStyle name="표준 4 5 3 5 2 3" xfId="7927"/>
    <cellStyle name="표준 4 5 3 5 2 3 2" xfId="20305"/>
    <cellStyle name="표준 4 5 3 5 2 3 3" xfId="28081"/>
    <cellStyle name="표준 4 5 3 5 2 3 3 2" xfId="50475"/>
    <cellStyle name="표준 4 5 3 5 2 3 4" xfId="38174"/>
    <cellStyle name="표준 4 5 3 5 2 4" xfId="20302"/>
    <cellStyle name="표준 4 5 3 5 2 5" xfId="23099"/>
    <cellStyle name="표준 4 5 3 5 2 5 2" xfId="45493"/>
    <cellStyle name="표준 4 5 3 5 2 6" xfId="33191"/>
    <cellStyle name="표준 4 5 3 5 3" xfId="4190"/>
    <cellStyle name="표준 4 5 3 5 3 2" xfId="9173"/>
    <cellStyle name="표준 4 5 3 5 3 2 2" xfId="20307"/>
    <cellStyle name="표준 4 5 3 5 3 2 3" xfId="29327"/>
    <cellStyle name="표준 4 5 3 5 3 2 3 2" xfId="51721"/>
    <cellStyle name="표준 4 5 3 5 3 2 4" xfId="39420"/>
    <cellStyle name="표준 4 5 3 5 3 3" xfId="20306"/>
    <cellStyle name="표준 4 5 3 5 3 4" xfId="24345"/>
    <cellStyle name="표준 4 5 3 5 3 4 2" xfId="46739"/>
    <cellStyle name="표준 4 5 3 5 3 5" xfId="34438"/>
    <cellStyle name="표준 4 5 3 5 4" xfId="6682"/>
    <cellStyle name="표준 4 5 3 5 4 2" xfId="20308"/>
    <cellStyle name="표준 4 5 3 5 4 3" xfId="26836"/>
    <cellStyle name="표준 4 5 3 5 4 3 2" xfId="49230"/>
    <cellStyle name="표준 4 5 3 5 4 4" xfId="36929"/>
    <cellStyle name="표준 4 5 3 5 5" xfId="20301"/>
    <cellStyle name="표준 4 5 3 5 6" xfId="21854"/>
    <cellStyle name="표준 4 5 3 5 6 2" xfId="44248"/>
    <cellStyle name="표준 4 5 3 5 7" xfId="31946"/>
    <cellStyle name="표준 4 5 3 6" xfId="2111"/>
    <cellStyle name="표준 4 5 3 6 2" xfId="4605"/>
    <cellStyle name="표준 4 5 3 6 2 2" xfId="9588"/>
    <cellStyle name="표준 4 5 3 6 2 2 2" xfId="20311"/>
    <cellStyle name="표준 4 5 3 6 2 2 3" xfId="29742"/>
    <cellStyle name="표준 4 5 3 6 2 2 3 2" xfId="52136"/>
    <cellStyle name="표준 4 5 3 6 2 2 4" xfId="39835"/>
    <cellStyle name="표준 4 5 3 6 2 3" xfId="20310"/>
    <cellStyle name="표준 4 5 3 6 2 4" xfId="24760"/>
    <cellStyle name="표준 4 5 3 6 2 4 2" xfId="47154"/>
    <cellStyle name="표준 4 5 3 6 2 5" xfId="34853"/>
    <cellStyle name="표준 4 5 3 6 3" xfId="7097"/>
    <cellStyle name="표준 4 5 3 6 3 2" xfId="20312"/>
    <cellStyle name="표준 4 5 3 6 3 3" xfId="27251"/>
    <cellStyle name="표준 4 5 3 6 3 3 2" xfId="49645"/>
    <cellStyle name="표준 4 5 3 6 3 4" xfId="37344"/>
    <cellStyle name="표준 4 5 3 6 4" xfId="20309"/>
    <cellStyle name="표준 4 5 3 6 5" xfId="22269"/>
    <cellStyle name="표준 4 5 3 6 5 2" xfId="44663"/>
    <cellStyle name="표준 4 5 3 6 6" xfId="32361"/>
    <cellStyle name="표준 4 5 3 7" xfId="3360"/>
    <cellStyle name="표준 4 5 3 7 2" xfId="8343"/>
    <cellStyle name="표준 4 5 3 7 2 2" xfId="20314"/>
    <cellStyle name="표준 4 5 3 7 2 3" xfId="28497"/>
    <cellStyle name="표준 4 5 3 7 2 3 2" xfId="50891"/>
    <cellStyle name="표준 4 5 3 7 2 4" xfId="38590"/>
    <cellStyle name="표준 4 5 3 7 3" xfId="20313"/>
    <cellStyle name="표준 4 5 3 7 4" xfId="23515"/>
    <cellStyle name="표준 4 5 3 7 4 2" xfId="45909"/>
    <cellStyle name="표준 4 5 3 7 5" xfId="33608"/>
    <cellStyle name="표준 4 5 3 8" xfId="5852"/>
    <cellStyle name="표준 4 5 3 8 2" xfId="20315"/>
    <cellStyle name="표준 4 5 3 8 3" xfId="26006"/>
    <cellStyle name="표준 4 5 3 8 3 2" xfId="48400"/>
    <cellStyle name="표준 4 5 3 8 4" xfId="36099"/>
    <cellStyle name="표준 4 5 3 9" xfId="20220"/>
    <cellStyle name="표준 4 5 4" xfId="874"/>
    <cellStyle name="표준 4 5 4 10" xfId="31151"/>
    <cellStyle name="표준 4 5 4 2" xfId="1071"/>
    <cellStyle name="표준 4 5 4 2 2" xfId="1497"/>
    <cellStyle name="표준 4 5 4 2 2 2" xfId="2755"/>
    <cellStyle name="표준 4 5 4 2 2 2 2" xfId="5249"/>
    <cellStyle name="표준 4 5 4 2 2 2 2 2" xfId="10232"/>
    <cellStyle name="표준 4 5 4 2 2 2 2 2 2" xfId="20321"/>
    <cellStyle name="표준 4 5 4 2 2 2 2 2 3" xfId="30386"/>
    <cellStyle name="표준 4 5 4 2 2 2 2 2 3 2" xfId="52780"/>
    <cellStyle name="표준 4 5 4 2 2 2 2 2 4" xfId="40479"/>
    <cellStyle name="표준 4 5 4 2 2 2 2 3" xfId="20320"/>
    <cellStyle name="표준 4 5 4 2 2 2 2 4" xfId="25404"/>
    <cellStyle name="표준 4 5 4 2 2 2 2 4 2" xfId="47798"/>
    <cellStyle name="표준 4 5 4 2 2 2 2 5" xfId="35497"/>
    <cellStyle name="표준 4 5 4 2 2 2 3" xfId="7741"/>
    <cellStyle name="표준 4 5 4 2 2 2 3 2" xfId="20322"/>
    <cellStyle name="표준 4 5 4 2 2 2 3 3" xfId="27895"/>
    <cellStyle name="표준 4 5 4 2 2 2 3 3 2" xfId="50289"/>
    <cellStyle name="표준 4 5 4 2 2 2 3 4" xfId="37988"/>
    <cellStyle name="표준 4 5 4 2 2 2 4" xfId="20319"/>
    <cellStyle name="표준 4 5 4 2 2 2 5" xfId="22913"/>
    <cellStyle name="표준 4 5 4 2 2 2 5 2" xfId="45307"/>
    <cellStyle name="표준 4 5 4 2 2 2 6" xfId="33005"/>
    <cellStyle name="표준 4 5 4 2 2 3" xfId="4004"/>
    <cellStyle name="표준 4 5 4 2 2 3 2" xfId="8987"/>
    <cellStyle name="표준 4 5 4 2 2 3 2 2" xfId="20324"/>
    <cellStyle name="표준 4 5 4 2 2 3 2 3" xfId="29141"/>
    <cellStyle name="표준 4 5 4 2 2 3 2 3 2" xfId="51535"/>
    <cellStyle name="표준 4 5 4 2 2 3 2 4" xfId="39234"/>
    <cellStyle name="표준 4 5 4 2 2 3 3" xfId="20323"/>
    <cellStyle name="표준 4 5 4 2 2 3 4" xfId="24159"/>
    <cellStyle name="표준 4 5 4 2 2 3 4 2" xfId="46553"/>
    <cellStyle name="표준 4 5 4 2 2 3 5" xfId="34252"/>
    <cellStyle name="표준 4 5 4 2 2 4" xfId="6496"/>
    <cellStyle name="표준 4 5 4 2 2 4 2" xfId="20325"/>
    <cellStyle name="표준 4 5 4 2 2 4 3" xfId="26650"/>
    <cellStyle name="표준 4 5 4 2 2 4 3 2" xfId="49044"/>
    <cellStyle name="표준 4 5 4 2 2 4 4" xfId="36743"/>
    <cellStyle name="표준 4 5 4 2 2 5" xfId="20318"/>
    <cellStyle name="표준 4 5 4 2 2 6" xfId="21668"/>
    <cellStyle name="표준 4 5 4 2 2 6 2" xfId="44062"/>
    <cellStyle name="표준 4 5 4 2 2 7" xfId="31760"/>
    <cellStyle name="표준 4 5 4 2 3" xfId="1922"/>
    <cellStyle name="표준 4 5 4 2 3 2" xfId="3170"/>
    <cellStyle name="표준 4 5 4 2 3 2 2" xfId="5664"/>
    <cellStyle name="표준 4 5 4 2 3 2 2 2" xfId="10647"/>
    <cellStyle name="표준 4 5 4 2 3 2 2 2 2" xfId="20329"/>
    <cellStyle name="표준 4 5 4 2 3 2 2 2 3" xfId="30801"/>
    <cellStyle name="표준 4 5 4 2 3 2 2 2 3 2" xfId="53195"/>
    <cellStyle name="표준 4 5 4 2 3 2 2 2 4" xfId="40894"/>
    <cellStyle name="표준 4 5 4 2 3 2 2 3" xfId="20328"/>
    <cellStyle name="표준 4 5 4 2 3 2 2 4" xfId="25819"/>
    <cellStyle name="표준 4 5 4 2 3 2 2 4 2" xfId="48213"/>
    <cellStyle name="표준 4 5 4 2 3 2 2 5" xfId="35912"/>
    <cellStyle name="표준 4 5 4 2 3 2 3" xfId="8156"/>
    <cellStyle name="표준 4 5 4 2 3 2 3 2" xfId="20330"/>
    <cellStyle name="표준 4 5 4 2 3 2 3 3" xfId="28310"/>
    <cellStyle name="표준 4 5 4 2 3 2 3 3 2" xfId="50704"/>
    <cellStyle name="표준 4 5 4 2 3 2 3 4" xfId="38403"/>
    <cellStyle name="표준 4 5 4 2 3 2 4" xfId="20327"/>
    <cellStyle name="표준 4 5 4 2 3 2 5" xfId="23328"/>
    <cellStyle name="표준 4 5 4 2 3 2 5 2" xfId="45722"/>
    <cellStyle name="표준 4 5 4 2 3 2 6" xfId="33420"/>
    <cellStyle name="표준 4 5 4 2 3 3" xfId="4419"/>
    <cellStyle name="표준 4 5 4 2 3 3 2" xfId="9402"/>
    <cellStyle name="표준 4 5 4 2 3 3 2 2" xfId="20332"/>
    <cellStyle name="표준 4 5 4 2 3 3 2 3" xfId="29556"/>
    <cellStyle name="표준 4 5 4 2 3 3 2 3 2" xfId="51950"/>
    <cellStyle name="표준 4 5 4 2 3 3 2 4" xfId="39649"/>
    <cellStyle name="표준 4 5 4 2 3 3 3" xfId="20331"/>
    <cellStyle name="표준 4 5 4 2 3 3 4" xfId="24574"/>
    <cellStyle name="표준 4 5 4 2 3 3 4 2" xfId="46968"/>
    <cellStyle name="표준 4 5 4 2 3 3 5" xfId="34667"/>
    <cellStyle name="표준 4 5 4 2 3 4" xfId="6911"/>
    <cellStyle name="표준 4 5 4 2 3 4 2" xfId="20333"/>
    <cellStyle name="표준 4 5 4 2 3 4 3" xfId="27065"/>
    <cellStyle name="표준 4 5 4 2 3 4 3 2" xfId="49459"/>
    <cellStyle name="표준 4 5 4 2 3 4 4" xfId="37158"/>
    <cellStyle name="표준 4 5 4 2 3 5" xfId="20326"/>
    <cellStyle name="표준 4 5 4 2 3 6" xfId="22083"/>
    <cellStyle name="표준 4 5 4 2 3 6 2" xfId="44477"/>
    <cellStyle name="표준 4 5 4 2 3 7" xfId="32175"/>
    <cellStyle name="표준 4 5 4 2 4" xfId="2340"/>
    <cellStyle name="표준 4 5 4 2 4 2" xfId="4834"/>
    <cellStyle name="표준 4 5 4 2 4 2 2" xfId="9817"/>
    <cellStyle name="표준 4 5 4 2 4 2 2 2" xfId="20336"/>
    <cellStyle name="표준 4 5 4 2 4 2 2 3" xfId="29971"/>
    <cellStyle name="표준 4 5 4 2 4 2 2 3 2" xfId="52365"/>
    <cellStyle name="표준 4 5 4 2 4 2 2 4" xfId="40064"/>
    <cellStyle name="표준 4 5 4 2 4 2 3" xfId="20335"/>
    <cellStyle name="표준 4 5 4 2 4 2 4" xfId="24989"/>
    <cellStyle name="표준 4 5 4 2 4 2 4 2" xfId="47383"/>
    <cellStyle name="표준 4 5 4 2 4 2 5" xfId="35082"/>
    <cellStyle name="표준 4 5 4 2 4 3" xfId="7326"/>
    <cellStyle name="표준 4 5 4 2 4 3 2" xfId="20337"/>
    <cellStyle name="표준 4 5 4 2 4 3 3" xfId="27480"/>
    <cellStyle name="표준 4 5 4 2 4 3 3 2" xfId="49874"/>
    <cellStyle name="표준 4 5 4 2 4 3 4" xfId="37573"/>
    <cellStyle name="표준 4 5 4 2 4 4" xfId="20334"/>
    <cellStyle name="표준 4 5 4 2 4 5" xfId="22498"/>
    <cellStyle name="표준 4 5 4 2 4 5 2" xfId="44892"/>
    <cellStyle name="표준 4 5 4 2 4 6" xfId="32590"/>
    <cellStyle name="표준 4 5 4 2 5" xfId="3589"/>
    <cellStyle name="표준 4 5 4 2 5 2" xfId="8572"/>
    <cellStyle name="표준 4 5 4 2 5 2 2" xfId="20339"/>
    <cellStyle name="표준 4 5 4 2 5 2 3" xfId="28726"/>
    <cellStyle name="표준 4 5 4 2 5 2 3 2" xfId="51120"/>
    <cellStyle name="표준 4 5 4 2 5 2 4" xfId="38819"/>
    <cellStyle name="표준 4 5 4 2 5 3" xfId="20338"/>
    <cellStyle name="표준 4 5 4 2 5 4" xfId="23744"/>
    <cellStyle name="표준 4 5 4 2 5 4 2" xfId="46138"/>
    <cellStyle name="표준 4 5 4 2 5 5" xfId="33837"/>
    <cellStyle name="표준 4 5 4 2 6" xfId="6081"/>
    <cellStyle name="표준 4 5 4 2 6 2" xfId="20340"/>
    <cellStyle name="표준 4 5 4 2 6 3" xfId="26235"/>
    <cellStyle name="표준 4 5 4 2 6 3 2" xfId="48629"/>
    <cellStyle name="표준 4 5 4 2 6 4" xfId="36328"/>
    <cellStyle name="표준 4 5 4 2 7" xfId="20317"/>
    <cellStyle name="표준 4 5 4 2 8" xfId="21253"/>
    <cellStyle name="표준 4 5 4 2 8 2" xfId="43647"/>
    <cellStyle name="표준 4 5 4 2 9" xfId="31345"/>
    <cellStyle name="표준 4 5 4 3" xfId="1303"/>
    <cellStyle name="표준 4 5 4 3 2" xfId="2561"/>
    <cellStyle name="표준 4 5 4 3 2 2" xfId="5055"/>
    <cellStyle name="표준 4 5 4 3 2 2 2" xfId="10038"/>
    <cellStyle name="표준 4 5 4 3 2 2 2 2" xfId="20344"/>
    <cellStyle name="표준 4 5 4 3 2 2 2 3" xfId="30192"/>
    <cellStyle name="표준 4 5 4 3 2 2 2 3 2" xfId="52586"/>
    <cellStyle name="표준 4 5 4 3 2 2 2 4" xfId="40285"/>
    <cellStyle name="표준 4 5 4 3 2 2 3" xfId="20343"/>
    <cellStyle name="표준 4 5 4 3 2 2 4" xfId="25210"/>
    <cellStyle name="표준 4 5 4 3 2 2 4 2" xfId="47604"/>
    <cellStyle name="표준 4 5 4 3 2 2 5" xfId="35303"/>
    <cellStyle name="표준 4 5 4 3 2 3" xfId="7547"/>
    <cellStyle name="표준 4 5 4 3 2 3 2" xfId="20345"/>
    <cellStyle name="표준 4 5 4 3 2 3 3" xfId="27701"/>
    <cellStyle name="표준 4 5 4 3 2 3 3 2" xfId="50095"/>
    <cellStyle name="표준 4 5 4 3 2 3 4" xfId="37794"/>
    <cellStyle name="표준 4 5 4 3 2 4" xfId="20342"/>
    <cellStyle name="표준 4 5 4 3 2 5" xfId="22719"/>
    <cellStyle name="표준 4 5 4 3 2 5 2" xfId="45113"/>
    <cellStyle name="표준 4 5 4 3 2 6" xfId="32811"/>
    <cellStyle name="표준 4 5 4 3 3" xfId="3810"/>
    <cellStyle name="표준 4 5 4 3 3 2" xfId="8793"/>
    <cellStyle name="표준 4 5 4 3 3 2 2" xfId="20347"/>
    <cellStyle name="표준 4 5 4 3 3 2 3" xfId="28947"/>
    <cellStyle name="표준 4 5 4 3 3 2 3 2" xfId="51341"/>
    <cellStyle name="표준 4 5 4 3 3 2 4" xfId="39040"/>
    <cellStyle name="표준 4 5 4 3 3 3" xfId="20346"/>
    <cellStyle name="표준 4 5 4 3 3 4" xfId="23965"/>
    <cellStyle name="표준 4 5 4 3 3 4 2" xfId="46359"/>
    <cellStyle name="표준 4 5 4 3 3 5" xfId="34058"/>
    <cellStyle name="표준 4 5 4 3 4" xfId="6302"/>
    <cellStyle name="표준 4 5 4 3 4 2" xfId="20348"/>
    <cellStyle name="표준 4 5 4 3 4 3" xfId="26456"/>
    <cellStyle name="표준 4 5 4 3 4 3 2" xfId="48850"/>
    <cellStyle name="표준 4 5 4 3 4 4" xfId="36549"/>
    <cellStyle name="표준 4 5 4 3 5" xfId="20341"/>
    <cellStyle name="표준 4 5 4 3 6" xfId="21474"/>
    <cellStyle name="표준 4 5 4 3 6 2" xfId="43868"/>
    <cellStyle name="표준 4 5 4 3 7" xfId="31566"/>
    <cellStyle name="표준 4 5 4 4" xfId="1728"/>
    <cellStyle name="표준 4 5 4 4 2" xfId="2976"/>
    <cellStyle name="표준 4 5 4 4 2 2" xfId="5470"/>
    <cellStyle name="표준 4 5 4 4 2 2 2" xfId="10453"/>
    <cellStyle name="표준 4 5 4 4 2 2 2 2" xfId="20352"/>
    <cellStyle name="표준 4 5 4 4 2 2 2 3" xfId="30607"/>
    <cellStyle name="표준 4 5 4 4 2 2 2 3 2" xfId="53001"/>
    <cellStyle name="표준 4 5 4 4 2 2 2 4" xfId="40700"/>
    <cellStyle name="표준 4 5 4 4 2 2 3" xfId="20351"/>
    <cellStyle name="표준 4 5 4 4 2 2 4" xfId="25625"/>
    <cellStyle name="표준 4 5 4 4 2 2 4 2" xfId="48019"/>
    <cellStyle name="표준 4 5 4 4 2 2 5" xfId="35718"/>
    <cellStyle name="표준 4 5 4 4 2 3" xfId="7962"/>
    <cellStyle name="표준 4 5 4 4 2 3 2" xfId="20353"/>
    <cellStyle name="표준 4 5 4 4 2 3 3" xfId="28116"/>
    <cellStyle name="표준 4 5 4 4 2 3 3 2" xfId="50510"/>
    <cellStyle name="표준 4 5 4 4 2 3 4" xfId="38209"/>
    <cellStyle name="표준 4 5 4 4 2 4" xfId="20350"/>
    <cellStyle name="표준 4 5 4 4 2 5" xfId="23134"/>
    <cellStyle name="표준 4 5 4 4 2 5 2" xfId="45528"/>
    <cellStyle name="표준 4 5 4 4 2 6" xfId="33226"/>
    <cellStyle name="표준 4 5 4 4 3" xfId="4225"/>
    <cellStyle name="표준 4 5 4 4 3 2" xfId="9208"/>
    <cellStyle name="표준 4 5 4 4 3 2 2" xfId="20355"/>
    <cellStyle name="표준 4 5 4 4 3 2 3" xfId="29362"/>
    <cellStyle name="표준 4 5 4 4 3 2 3 2" xfId="51756"/>
    <cellStyle name="표준 4 5 4 4 3 2 4" xfId="39455"/>
    <cellStyle name="표준 4 5 4 4 3 3" xfId="20354"/>
    <cellStyle name="표준 4 5 4 4 3 4" xfId="24380"/>
    <cellStyle name="표준 4 5 4 4 3 4 2" xfId="46774"/>
    <cellStyle name="표준 4 5 4 4 3 5" xfId="34473"/>
    <cellStyle name="표준 4 5 4 4 4" xfId="6717"/>
    <cellStyle name="표준 4 5 4 4 4 2" xfId="20356"/>
    <cellStyle name="표준 4 5 4 4 4 3" xfId="26871"/>
    <cellStyle name="표준 4 5 4 4 4 3 2" xfId="49265"/>
    <cellStyle name="표준 4 5 4 4 4 4" xfId="36964"/>
    <cellStyle name="표준 4 5 4 4 5" xfId="20349"/>
    <cellStyle name="표준 4 5 4 4 6" xfId="21889"/>
    <cellStyle name="표준 4 5 4 4 6 2" xfId="44283"/>
    <cellStyle name="표준 4 5 4 4 7" xfId="31981"/>
    <cellStyle name="표준 4 5 4 5" xfId="2146"/>
    <cellStyle name="표준 4 5 4 5 2" xfId="4640"/>
    <cellStyle name="표준 4 5 4 5 2 2" xfId="9623"/>
    <cellStyle name="표준 4 5 4 5 2 2 2" xfId="20359"/>
    <cellStyle name="표준 4 5 4 5 2 2 3" xfId="29777"/>
    <cellStyle name="표준 4 5 4 5 2 2 3 2" xfId="52171"/>
    <cellStyle name="표준 4 5 4 5 2 2 4" xfId="39870"/>
    <cellStyle name="표준 4 5 4 5 2 3" xfId="20358"/>
    <cellStyle name="표준 4 5 4 5 2 4" xfId="24795"/>
    <cellStyle name="표준 4 5 4 5 2 4 2" xfId="47189"/>
    <cellStyle name="표준 4 5 4 5 2 5" xfId="34888"/>
    <cellStyle name="표준 4 5 4 5 3" xfId="7132"/>
    <cellStyle name="표준 4 5 4 5 3 2" xfId="20360"/>
    <cellStyle name="표준 4 5 4 5 3 3" xfId="27286"/>
    <cellStyle name="표준 4 5 4 5 3 3 2" xfId="49680"/>
    <cellStyle name="표준 4 5 4 5 3 4" xfId="37379"/>
    <cellStyle name="표준 4 5 4 5 4" xfId="20357"/>
    <cellStyle name="표준 4 5 4 5 5" xfId="22304"/>
    <cellStyle name="표준 4 5 4 5 5 2" xfId="44698"/>
    <cellStyle name="표준 4 5 4 5 6" xfId="32396"/>
    <cellStyle name="표준 4 5 4 6" xfId="3395"/>
    <cellStyle name="표준 4 5 4 6 2" xfId="8378"/>
    <cellStyle name="표준 4 5 4 6 2 2" xfId="20362"/>
    <cellStyle name="표준 4 5 4 6 2 3" xfId="28532"/>
    <cellStyle name="표준 4 5 4 6 2 3 2" xfId="50926"/>
    <cellStyle name="표준 4 5 4 6 2 4" xfId="38625"/>
    <cellStyle name="표준 4 5 4 6 3" xfId="20361"/>
    <cellStyle name="표준 4 5 4 6 4" xfId="23550"/>
    <cellStyle name="표준 4 5 4 6 4 2" xfId="45944"/>
    <cellStyle name="표준 4 5 4 6 5" xfId="33643"/>
    <cellStyle name="표준 4 5 4 7" xfId="5887"/>
    <cellStyle name="표준 4 5 4 7 2" xfId="20363"/>
    <cellStyle name="표준 4 5 4 7 3" xfId="26041"/>
    <cellStyle name="표준 4 5 4 7 3 2" xfId="48435"/>
    <cellStyle name="표준 4 5 4 7 4" xfId="36134"/>
    <cellStyle name="표준 4 5 4 8" xfId="20316"/>
    <cellStyle name="표준 4 5 4 9" xfId="21059"/>
    <cellStyle name="표준 4 5 4 9 2" xfId="43453"/>
    <cellStyle name="표준 4 5 5" xfId="978"/>
    <cellStyle name="표준 4 5 5 2" xfId="1404"/>
    <cellStyle name="표준 4 5 5 2 2" xfId="2662"/>
    <cellStyle name="표준 4 5 5 2 2 2" xfId="5156"/>
    <cellStyle name="표준 4 5 5 2 2 2 2" xfId="10139"/>
    <cellStyle name="표준 4 5 5 2 2 2 2 2" xfId="20368"/>
    <cellStyle name="표준 4 5 5 2 2 2 2 3" xfId="30293"/>
    <cellStyle name="표준 4 5 5 2 2 2 2 3 2" xfId="52687"/>
    <cellStyle name="표준 4 5 5 2 2 2 2 4" xfId="40386"/>
    <cellStyle name="표준 4 5 5 2 2 2 3" xfId="20367"/>
    <cellStyle name="표준 4 5 5 2 2 2 4" xfId="25311"/>
    <cellStyle name="표준 4 5 5 2 2 2 4 2" xfId="47705"/>
    <cellStyle name="표준 4 5 5 2 2 2 5" xfId="35404"/>
    <cellStyle name="표준 4 5 5 2 2 3" xfId="7648"/>
    <cellStyle name="표준 4 5 5 2 2 3 2" xfId="20369"/>
    <cellStyle name="표준 4 5 5 2 2 3 3" xfId="27802"/>
    <cellStyle name="표준 4 5 5 2 2 3 3 2" xfId="50196"/>
    <cellStyle name="표준 4 5 5 2 2 3 4" xfId="37895"/>
    <cellStyle name="표준 4 5 5 2 2 4" xfId="20366"/>
    <cellStyle name="표준 4 5 5 2 2 5" xfId="22820"/>
    <cellStyle name="표준 4 5 5 2 2 5 2" xfId="45214"/>
    <cellStyle name="표준 4 5 5 2 2 6" xfId="32912"/>
    <cellStyle name="표준 4 5 5 2 3" xfId="3911"/>
    <cellStyle name="표준 4 5 5 2 3 2" xfId="8894"/>
    <cellStyle name="표준 4 5 5 2 3 2 2" xfId="20371"/>
    <cellStyle name="표준 4 5 5 2 3 2 3" xfId="29048"/>
    <cellStyle name="표준 4 5 5 2 3 2 3 2" xfId="51442"/>
    <cellStyle name="표준 4 5 5 2 3 2 4" xfId="39141"/>
    <cellStyle name="표준 4 5 5 2 3 3" xfId="20370"/>
    <cellStyle name="표준 4 5 5 2 3 4" xfId="24066"/>
    <cellStyle name="표준 4 5 5 2 3 4 2" xfId="46460"/>
    <cellStyle name="표준 4 5 5 2 3 5" xfId="34159"/>
    <cellStyle name="표준 4 5 5 2 4" xfId="6403"/>
    <cellStyle name="표준 4 5 5 2 4 2" xfId="20372"/>
    <cellStyle name="표준 4 5 5 2 4 3" xfId="26557"/>
    <cellStyle name="표준 4 5 5 2 4 3 2" xfId="48951"/>
    <cellStyle name="표준 4 5 5 2 4 4" xfId="36650"/>
    <cellStyle name="표준 4 5 5 2 5" xfId="20365"/>
    <cellStyle name="표준 4 5 5 2 6" xfId="21575"/>
    <cellStyle name="표준 4 5 5 2 6 2" xfId="43969"/>
    <cellStyle name="표준 4 5 5 2 7" xfId="31667"/>
    <cellStyle name="표준 4 5 5 3" xfId="1829"/>
    <cellStyle name="표준 4 5 5 3 2" xfId="3077"/>
    <cellStyle name="표준 4 5 5 3 2 2" xfId="5571"/>
    <cellStyle name="표준 4 5 5 3 2 2 2" xfId="10554"/>
    <cellStyle name="표준 4 5 5 3 2 2 2 2" xfId="20376"/>
    <cellStyle name="표준 4 5 5 3 2 2 2 3" xfId="30708"/>
    <cellStyle name="표준 4 5 5 3 2 2 2 3 2" xfId="53102"/>
    <cellStyle name="표준 4 5 5 3 2 2 2 4" xfId="40801"/>
    <cellStyle name="표준 4 5 5 3 2 2 3" xfId="20375"/>
    <cellStyle name="표준 4 5 5 3 2 2 4" xfId="25726"/>
    <cellStyle name="표준 4 5 5 3 2 2 4 2" xfId="48120"/>
    <cellStyle name="표준 4 5 5 3 2 2 5" xfId="35819"/>
    <cellStyle name="표준 4 5 5 3 2 3" xfId="8063"/>
    <cellStyle name="표준 4 5 5 3 2 3 2" xfId="20377"/>
    <cellStyle name="표준 4 5 5 3 2 3 3" xfId="28217"/>
    <cellStyle name="표준 4 5 5 3 2 3 3 2" xfId="50611"/>
    <cellStyle name="표준 4 5 5 3 2 3 4" xfId="38310"/>
    <cellStyle name="표준 4 5 5 3 2 4" xfId="20374"/>
    <cellStyle name="표준 4 5 5 3 2 5" xfId="23235"/>
    <cellStyle name="표준 4 5 5 3 2 5 2" xfId="45629"/>
    <cellStyle name="표준 4 5 5 3 2 6" xfId="33327"/>
    <cellStyle name="표준 4 5 5 3 3" xfId="4326"/>
    <cellStyle name="표준 4 5 5 3 3 2" xfId="9309"/>
    <cellStyle name="표준 4 5 5 3 3 2 2" xfId="20379"/>
    <cellStyle name="표준 4 5 5 3 3 2 3" xfId="29463"/>
    <cellStyle name="표준 4 5 5 3 3 2 3 2" xfId="51857"/>
    <cellStyle name="표준 4 5 5 3 3 2 4" xfId="39556"/>
    <cellStyle name="표준 4 5 5 3 3 3" xfId="20378"/>
    <cellStyle name="표준 4 5 5 3 3 4" xfId="24481"/>
    <cellStyle name="표준 4 5 5 3 3 4 2" xfId="46875"/>
    <cellStyle name="표준 4 5 5 3 3 5" xfId="34574"/>
    <cellStyle name="표준 4 5 5 3 4" xfId="6818"/>
    <cellStyle name="표준 4 5 5 3 4 2" xfId="20380"/>
    <cellStyle name="표준 4 5 5 3 4 3" xfId="26972"/>
    <cellStyle name="표준 4 5 5 3 4 3 2" xfId="49366"/>
    <cellStyle name="표준 4 5 5 3 4 4" xfId="37065"/>
    <cellStyle name="표준 4 5 5 3 5" xfId="20373"/>
    <cellStyle name="표준 4 5 5 3 6" xfId="21990"/>
    <cellStyle name="표준 4 5 5 3 6 2" xfId="44384"/>
    <cellStyle name="표준 4 5 5 3 7" xfId="32082"/>
    <cellStyle name="표준 4 5 5 4" xfId="2247"/>
    <cellStyle name="표준 4 5 5 4 2" xfId="4741"/>
    <cellStyle name="표준 4 5 5 4 2 2" xfId="9724"/>
    <cellStyle name="표준 4 5 5 4 2 2 2" xfId="20383"/>
    <cellStyle name="표준 4 5 5 4 2 2 3" xfId="29878"/>
    <cellStyle name="표준 4 5 5 4 2 2 3 2" xfId="52272"/>
    <cellStyle name="표준 4 5 5 4 2 2 4" xfId="39971"/>
    <cellStyle name="표준 4 5 5 4 2 3" xfId="20382"/>
    <cellStyle name="표준 4 5 5 4 2 4" xfId="24896"/>
    <cellStyle name="표준 4 5 5 4 2 4 2" xfId="47290"/>
    <cellStyle name="표준 4 5 5 4 2 5" xfId="34989"/>
    <cellStyle name="표준 4 5 5 4 3" xfId="7233"/>
    <cellStyle name="표준 4 5 5 4 3 2" xfId="20384"/>
    <cellStyle name="표준 4 5 5 4 3 3" xfId="27387"/>
    <cellStyle name="표준 4 5 5 4 3 3 2" xfId="49781"/>
    <cellStyle name="표준 4 5 5 4 3 4" xfId="37480"/>
    <cellStyle name="표준 4 5 5 4 4" xfId="20381"/>
    <cellStyle name="표준 4 5 5 4 5" xfId="22405"/>
    <cellStyle name="표준 4 5 5 4 5 2" xfId="44799"/>
    <cellStyle name="표준 4 5 5 4 6" xfId="32497"/>
    <cellStyle name="표준 4 5 5 5" xfId="3496"/>
    <cellStyle name="표준 4 5 5 5 2" xfId="8479"/>
    <cellStyle name="표준 4 5 5 5 2 2" xfId="20386"/>
    <cellStyle name="표준 4 5 5 5 2 3" xfId="28633"/>
    <cellStyle name="표준 4 5 5 5 2 3 2" xfId="51027"/>
    <cellStyle name="표준 4 5 5 5 2 4" xfId="38726"/>
    <cellStyle name="표준 4 5 5 5 3" xfId="20385"/>
    <cellStyle name="표준 4 5 5 5 4" xfId="23651"/>
    <cellStyle name="표준 4 5 5 5 4 2" xfId="46045"/>
    <cellStyle name="표준 4 5 5 5 5" xfId="33744"/>
    <cellStyle name="표준 4 5 5 6" xfId="5988"/>
    <cellStyle name="표준 4 5 5 6 2" xfId="20387"/>
    <cellStyle name="표준 4 5 5 6 3" xfId="26142"/>
    <cellStyle name="표준 4 5 5 6 3 2" xfId="48536"/>
    <cellStyle name="표준 4 5 5 6 4" xfId="36235"/>
    <cellStyle name="표준 4 5 5 7" xfId="20364"/>
    <cellStyle name="표준 4 5 5 8" xfId="21160"/>
    <cellStyle name="표준 4 5 5 8 2" xfId="43554"/>
    <cellStyle name="표준 4 5 5 9" xfId="31252"/>
    <cellStyle name="표준 4 5 6" xfId="1210"/>
    <cellStyle name="표준 4 5 6 2" xfId="2468"/>
    <cellStyle name="표준 4 5 6 2 2" xfId="4962"/>
    <cellStyle name="표준 4 5 6 2 2 2" xfId="9945"/>
    <cellStyle name="표준 4 5 6 2 2 2 2" xfId="20391"/>
    <cellStyle name="표준 4 5 6 2 2 2 3" xfId="30099"/>
    <cellStyle name="표준 4 5 6 2 2 2 3 2" xfId="52493"/>
    <cellStyle name="표준 4 5 6 2 2 2 4" xfId="40192"/>
    <cellStyle name="표준 4 5 6 2 2 3" xfId="20390"/>
    <cellStyle name="표준 4 5 6 2 2 4" xfId="25117"/>
    <cellStyle name="표준 4 5 6 2 2 4 2" xfId="47511"/>
    <cellStyle name="표준 4 5 6 2 2 5" xfId="35210"/>
    <cellStyle name="표준 4 5 6 2 3" xfId="7454"/>
    <cellStyle name="표준 4 5 6 2 3 2" xfId="20392"/>
    <cellStyle name="표준 4 5 6 2 3 3" xfId="27608"/>
    <cellStyle name="표준 4 5 6 2 3 3 2" xfId="50002"/>
    <cellStyle name="표준 4 5 6 2 3 4" xfId="37701"/>
    <cellStyle name="표준 4 5 6 2 4" xfId="20389"/>
    <cellStyle name="표준 4 5 6 2 5" xfId="22626"/>
    <cellStyle name="표준 4 5 6 2 5 2" xfId="45020"/>
    <cellStyle name="표준 4 5 6 2 6" xfId="32718"/>
    <cellStyle name="표준 4 5 6 3" xfId="3717"/>
    <cellStyle name="표준 4 5 6 3 2" xfId="8700"/>
    <cellStyle name="표준 4 5 6 3 2 2" xfId="20394"/>
    <cellStyle name="표준 4 5 6 3 2 3" xfId="28854"/>
    <cellStyle name="표준 4 5 6 3 2 3 2" xfId="51248"/>
    <cellStyle name="표준 4 5 6 3 2 4" xfId="38947"/>
    <cellStyle name="표준 4 5 6 3 3" xfId="20393"/>
    <cellStyle name="표준 4 5 6 3 4" xfId="23872"/>
    <cellStyle name="표준 4 5 6 3 4 2" xfId="46266"/>
    <cellStyle name="표준 4 5 6 3 5" xfId="33965"/>
    <cellStyle name="표준 4 5 6 4" xfId="6209"/>
    <cellStyle name="표준 4 5 6 4 2" xfId="20395"/>
    <cellStyle name="표준 4 5 6 4 3" xfId="26363"/>
    <cellStyle name="표준 4 5 6 4 3 2" xfId="48757"/>
    <cellStyle name="표준 4 5 6 4 4" xfId="36456"/>
    <cellStyle name="표준 4 5 6 5" xfId="20388"/>
    <cellStyle name="표준 4 5 6 6" xfId="21381"/>
    <cellStyle name="표준 4 5 6 6 2" xfId="43775"/>
    <cellStyle name="표준 4 5 6 7" xfId="31473"/>
    <cellStyle name="표준 4 5 7" xfId="1635"/>
    <cellStyle name="표준 4 5 7 2" xfId="2883"/>
    <cellStyle name="표준 4 5 7 2 2" xfId="5377"/>
    <cellStyle name="표준 4 5 7 2 2 2" xfId="10360"/>
    <cellStyle name="표준 4 5 7 2 2 2 2" xfId="20399"/>
    <cellStyle name="표준 4 5 7 2 2 2 3" xfId="30514"/>
    <cellStyle name="표준 4 5 7 2 2 2 3 2" xfId="52908"/>
    <cellStyle name="표준 4 5 7 2 2 2 4" xfId="40607"/>
    <cellStyle name="표준 4 5 7 2 2 3" xfId="20398"/>
    <cellStyle name="표준 4 5 7 2 2 4" xfId="25532"/>
    <cellStyle name="표준 4 5 7 2 2 4 2" xfId="47926"/>
    <cellStyle name="표준 4 5 7 2 2 5" xfId="35625"/>
    <cellStyle name="표준 4 5 7 2 3" xfId="7869"/>
    <cellStyle name="표준 4 5 7 2 3 2" xfId="20400"/>
    <cellStyle name="표준 4 5 7 2 3 3" xfId="28023"/>
    <cellStyle name="표준 4 5 7 2 3 3 2" xfId="50417"/>
    <cellStyle name="표준 4 5 7 2 3 4" xfId="38116"/>
    <cellStyle name="표준 4 5 7 2 4" xfId="20397"/>
    <cellStyle name="표준 4 5 7 2 5" xfId="23041"/>
    <cellStyle name="표준 4 5 7 2 5 2" xfId="45435"/>
    <cellStyle name="표준 4 5 7 2 6" xfId="33133"/>
    <cellStyle name="표준 4 5 7 3" xfId="4132"/>
    <cellStyle name="표준 4 5 7 3 2" xfId="9115"/>
    <cellStyle name="표준 4 5 7 3 2 2" xfId="20402"/>
    <cellStyle name="표준 4 5 7 3 2 3" xfId="29269"/>
    <cellStyle name="표준 4 5 7 3 2 3 2" xfId="51663"/>
    <cellStyle name="표준 4 5 7 3 2 4" xfId="39362"/>
    <cellStyle name="표준 4 5 7 3 3" xfId="20401"/>
    <cellStyle name="표준 4 5 7 3 4" xfId="24287"/>
    <cellStyle name="표준 4 5 7 3 4 2" xfId="46681"/>
    <cellStyle name="표준 4 5 7 3 5" xfId="34380"/>
    <cellStyle name="표준 4 5 7 4" xfId="6624"/>
    <cellStyle name="표준 4 5 7 4 2" xfId="20403"/>
    <cellStyle name="표준 4 5 7 4 3" xfId="26778"/>
    <cellStyle name="표준 4 5 7 4 3 2" xfId="49172"/>
    <cellStyle name="표준 4 5 7 4 4" xfId="36871"/>
    <cellStyle name="표준 4 5 7 5" xfId="20396"/>
    <cellStyle name="표준 4 5 7 6" xfId="21796"/>
    <cellStyle name="표준 4 5 7 6 2" xfId="44190"/>
    <cellStyle name="표준 4 5 7 7" xfId="31888"/>
    <cellStyle name="표준 4 5 8" xfId="2053"/>
    <cellStyle name="표준 4 5 8 2" xfId="4547"/>
    <cellStyle name="표준 4 5 8 2 2" xfId="9530"/>
    <cellStyle name="표준 4 5 8 2 2 2" xfId="20406"/>
    <cellStyle name="표준 4 5 8 2 2 3" xfId="29684"/>
    <cellStyle name="표준 4 5 8 2 2 3 2" xfId="52078"/>
    <cellStyle name="표준 4 5 8 2 2 4" xfId="39777"/>
    <cellStyle name="표준 4 5 8 2 3" xfId="20405"/>
    <cellStyle name="표준 4 5 8 2 4" xfId="24702"/>
    <cellStyle name="표준 4 5 8 2 4 2" xfId="47096"/>
    <cellStyle name="표준 4 5 8 2 5" xfId="34795"/>
    <cellStyle name="표준 4 5 8 3" xfId="7039"/>
    <cellStyle name="표준 4 5 8 3 2" xfId="20407"/>
    <cellStyle name="표준 4 5 8 3 3" xfId="27193"/>
    <cellStyle name="표준 4 5 8 3 3 2" xfId="49587"/>
    <cellStyle name="표준 4 5 8 3 4" xfId="37286"/>
    <cellStyle name="표준 4 5 8 4" xfId="20404"/>
    <cellStyle name="표준 4 5 8 5" xfId="22211"/>
    <cellStyle name="표준 4 5 8 5 2" xfId="44605"/>
    <cellStyle name="표준 4 5 8 6" xfId="32303"/>
    <cellStyle name="표준 4 5 9" xfId="3302"/>
    <cellStyle name="표준 4 5 9 2" xfId="8285"/>
    <cellStyle name="표준 4 5 9 2 2" xfId="20409"/>
    <cellStyle name="표준 4 5 9 2 3" xfId="28439"/>
    <cellStyle name="표준 4 5 9 2 3 2" xfId="50833"/>
    <cellStyle name="표준 4 5 9 2 4" xfId="38532"/>
    <cellStyle name="표준 4 5 9 3" xfId="20408"/>
    <cellStyle name="표준 4 5 9 4" xfId="23457"/>
    <cellStyle name="표준 4 5 9 4 2" xfId="45851"/>
    <cellStyle name="표준 4 5 9 5" xfId="33550"/>
    <cellStyle name="표준 4 6" xfId="1170"/>
    <cellStyle name="표준 4 6 2" xfId="1592"/>
    <cellStyle name="표준 4 6 2 2" xfId="2850"/>
    <cellStyle name="표준 4 6 2 2 2" xfId="5344"/>
    <cellStyle name="표준 4 6 2 2 2 2" xfId="10327"/>
    <cellStyle name="표준 4 6 2 2 2 2 2" xfId="20414"/>
    <cellStyle name="표준 4 6 2 2 2 2 3" xfId="30481"/>
    <cellStyle name="표준 4 6 2 2 2 2 3 2" xfId="52875"/>
    <cellStyle name="표준 4 6 2 2 2 2 4" xfId="40574"/>
    <cellStyle name="표준 4 6 2 2 2 3" xfId="20413"/>
    <cellStyle name="표준 4 6 2 2 2 4" xfId="25499"/>
    <cellStyle name="표준 4 6 2 2 2 4 2" xfId="47893"/>
    <cellStyle name="표준 4 6 2 2 2 5" xfId="35592"/>
    <cellStyle name="표준 4 6 2 2 3" xfId="7836"/>
    <cellStyle name="표준 4 6 2 2 3 2" xfId="20415"/>
    <cellStyle name="표준 4 6 2 2 3 3" xfId="27990"/>
    <cellStyle name="표준 4 6 2 2 3 3 2" xfId="50384"/>
    <cellStyle name="표준 4 6 2 2 3 4" xfId="38083"/>
    <cellStyle name="표준 4 6 2 2 4" xfId="20412"/>
    <cellStyle name="표준 4 6 2 2 5" xfId="23008"/>
    <cellStyle name="표준 4 6 2 2 5 2" xfId="45402"/>
    <cellStyle name="표준 4 6 2 2 6" xfId="33100"/>
    <cellStyle name="표준 4 6 2 3" xfId="4099"/>
    <cellStyle name="표준 4 6 2 3 2" xfId="9082"/>
    <cellStyle name="표준 4 6 2 3 2 2" xfId="20417"/>
    <cellStyle name="표준 4 6 2 3 2 3" xfId="29236"/>
    <cellStyle name="표준 4 6 2 3 2 3 2" xfId="51630"/>
    <cellStyle name="표준 4 6 2 3 2 4" xfId="39329"/>
    <cellStyle name="표준 4 6 2 3 3" xfId="20416"/>
    <cellStyle name="표준 4 6 2 3 4" xfId="24254"/>
    <cellStyle name="표준 4 6 2 3 4 2" xfId="46648"/>
    <cellStyle name="표준 4 6 2 3 5" xfId="34347"/>
    <cellStyle name="표준 4 6 2 4" xfId="6591"/>
    <cellStyle name="표준 4 6 2 4 2" xfId="20418"/>
    <cellStyle name="표준 4 6 2 4 3" xfId="26745"/>
    <cellStyle name="표준 4 6 2 4 3 2" xfId="49139"/>
    <cellStyle name="표준 4 6 2 4 4" xfId="36838"/>
    <cellStyle name="표준 4 6 2 5" xfId="20411"/>
    <cellStyle name="표준 4 6 2 6" xfId="21763"/>
    <cellStyle name="표준 4 6 2 6 2" xfId="44157"/>
    <cellStyle name="표준 4 6 2 7" xfId="31855"/>
    <cellStyle name="표준 4 6 3" xfId="2017"/>
    <cellStyle name="표준 4 6 3 2" xfId="3265"/>
    <cellStyle name="표준 4 6 3 2 2" xfId="5759"/>
    <cellStyle name="표준 4 6 3 2 2 2" xfId="10742"/>
    <cellStyle name="표준 4 6 3 2 2 2 2" xfId="20422"/>
    <cellStyle name="표준 4 6 3 2 2 2 3" xfId="30896"/>
    <cellStyle name="표준 4 6 3 2 2 2 3 2" xfId="53290"/>
    <cellStyle name="표준 4 6 3 2 2 2 4" xfId="40989"/>
    <cellStyle name="표준 4 6 3 2 2 3" xfId="20421"/>
    <cellStyle name="표준 4 6 3 2 2 4" xfId="25914"/>
    <cellStyle name="표준 4 6 3 2 2 4 2" xfId="48308"/>
    <cellStyle name="표준 4 6 3 2 2 5" xfId="36007"/>
    <cellStyle name="표준 4 6 3 2 3" xfId="8251"/>
    <cellStyle name="표준 4 6 3 2 3 2" xfId="20423"/>
    <cellStyle name="표준 4 6 3 2 3 3" xfId="28405"/>
    <cellStyle name="표준 4 6 3 2 3 3 2" xfId="50799"/>
    <cellStyle name="표준 4 6 3 2 3 4" xfId="38498"/>
    <cellStyle name="표준 4 6 3 2 4" xfId="20420"/>
    <cellStyle name="표준 4 6 3 2 5" xfId="23423"/>
    <cellStyle name="표준 4 6 3 2 5 2" xfId="45817"/>
    <cellStyle name="표준 4 6 3 2 6" xfId="33515"/>
    <cellStyle name="표준 4 6 3 3" xfId="4514"/>
    <cellStyle name="표준 4 6 3 3 2" xfId="9497"/>
    <cellStyle name="표준 4 6 3 3 2 2" xfId="20425"/>
    <cellStyle name="표준 4 6 3 3 2 3" xfId="29651"/>
    <cellStyle name="표준 4 6 3 3 2 3 2" xfId="52045"/>
    <cellStyle name="표준 4 6 3 3 2 4" xfId="39744"/>
    <cellStyle name="표준 4 6 3 3 3" xfId="20424"/>
    <cellStyle name="표준 4 6 3 3 4" xfId="24669"/>
    <cellStyle name="표준 4 6 3 3 4 2" xfId="47063"/>
    <cellStyle name="표준 4 6 3 3 5" xfId="34762"/>
    <cellStyle name="표준 4 6 3 4" xfId="7006"/>
    <cellStyle name="표준 4 6 3 4 2" xfId="20426"/>
    <cellStyle name="표준 4 6 3 4 3" xfId="27160"/>
    <cellStyle name="표준 4 6 3 4 3 2" xfId="49554"/>
    <cellStyle name="표준 4 6 3 4 4" xfId="37253"/>
    <cellStyle name="표준 4 6 3 5" xfId="20419"/>
    <cellStyle name="표준 4 6 3 6" xfId="22178"/>
    <cellStyle name="표준 4 6 3 6 2" xfId="44572"/>
    <cellStyle name="표준 4 6 3 7" xfId="32270"/>
    <cellStyle name="표준 4 6 4" xfId="2435"/>
    <cellStyle name="표준 4 6 4 2" xfId="4929"/>
    <cellStyle name="표준 4 6 4 2 2" xfId="9912"/>
    <cellStyle name="표준 4 6 4 2 2 2" xfId="20429"/>
    <cellStyle name="표준 4 6 4 2 2 3" xfId="30066"/>
    <cellStyle name="표준 4 6 4 2 2 3 2" xfId="52460"/>
    <cellStyle name="표준 4 6 4 2 2 4" xfId="40159"/>
    <cellStyle name="표준 4 6 4 2 3" xfId="20428"/>
    <cellStyle name="표준 4 6 4 2 4" xfId="25084"/>
    <cellStyle name="표준 4 6 4 2 4 2" xfId="47478"/>
    <cellStyle name="표준 4 6 4 2 5" xfId="35177"/>
    <cellStyle name="표준 4 6 4 3" xfId="7421"/>
    <cellStyle name="표준 4 6 4 3 2" xfId="20430"/>
    <cellStyle name="표준 4 6 4 3 3" xfId="27575"/>
    <cellStyle name="표준 4 6 4 3 3 2" xfId="49969"/>
    <cellStyle name="표준 4 6 4 3 4" xfId="37668"/>
    <cellStyle name="표준 4 6 4 4" xfId="20427"/>
    <cellStyle name="표준 4 6 4 5" xfId="22593"/>
    <cellStyle name="표준 4 6 4 5 2" xfId="44987"/>
    <cellStyle name="표준 4 6 4 6" xfId="32685"/>
    <cellStyle name="표준 4 6 5" xfId="3684"/>
    <cellStyle name="표준 4 6 5 2" xfId="8667"/>
    <cellStyle name="표준 4 6 5 2 2" xfId="20432"/>
    <cellStyle name="표준 4 6 5 2 3" xfId="28821"/>
    <cellStyle name="표준 4 6 5 2 3 2" xfId="51215"/>
    <cellStyle name="표준 4 6 5 2 4" xfId="38914"/>
    <cellStyle name="표준 4 6 5 3" xfId="20431"/>
    <cellStyle name="표준 4 6 5 4" xfId="23839"/>
    <cellStyle name="표준 4 6 5 4 2" xfId="46233"/>
    <cellStyle name="표준 4 6 5 5" xfId="33932"/>
    <cellStyle name="표준 4 6 6" xfId="6176"/>
    <cellStyle name="표준 4 6 6 2" xfId="20433"/>
    <cellStyle name="표준 4 6 6 3" xfId="26330"/>
    <cellStyle name="표준 4 6 6 3 2" xfId="48724"/>
    <cellStyle name="표준 4 6 6 4" xfId="36423"/>
    <cellStyle name="표준 4 6 7" xfId="20410"/>
    <cellStyle name="표준 4 6 8" xfId="21348"/>
    <cellStyle name="표준 4 6 8 2" xfId="43742"/>
    <cellStyle name="표준 4 6 9" xfId="31440"/>
    <cellStyle name="표준 4 7" xfId="10772"/>
    <cellStyle name="표준 4 7 2" xfId="20434"/>
    <cellStyle name="표준 4 7 3" xfId="30924"/>
    <cellStyle name="표준 4 7 3 2" xfId="53318"/>
    <cellStyle name="표준 4 7 4" xfId="41017"/>
    <cellStyle name="표준 40" xfId="959"/>
    <cellStyle name="표준 40 10" xfId="31236"/>
    <cellStyle name="표준 40 2" xfId="1156"/>
    <cellStyle name="표준 40 2 2" xfId="1582"/>
    <cellStyle name="표준 40 2 2 2" xfId="2840"/>
    <cellStyle name="표준 40 2 2 2 2" xfId="5334"/>
    <cellStyle name="표준 40 2 2 2 2 2" xfId="10317"/>
    <cellStyle name="표준 40 2 2 2 2 2 2" xfId="20440"/>
    <cellStyle name="표준 40 2 2 2 2 2 3" xfId="30471"/>
    <cellStyle name="표준 40 2 2 2 2 2 3 2" xfId="52865"/>
    <cellStyle name="표준 40 2 2 2 2 2 4" xfId="40564"/>
    <cellStyle name="표준 40 2 2 2 2 3" xfId="20439"/>
    <cellStyle name="표준 40 2 2 2 2 4" xfId="25489"/>
    <cellStyle name="표준 40 2 2 2 2 4 2" xfId="47883"/>
    <cellStyle name="표준 40 2 2 2 2 5" xfId="35582"/>
    <cellStyle name="표준 40 2 2 2 3" xfId="7826"/>
    <cellStyle name="표준 40 2 2 2 3 2" xfId="20441"/>
    <cellStyle name="표준 40 2 2 2 3 3" xfId="27980"/>
    <cellStyle name="표준 40 2 2 2 3 3 2" xfId="50374"/>
    <cellStyle name="표준 40 2 2 2 3 4" xfId="38073"/>
    <cellStyle name="표준 40 2 2 2 4" xfId="20438"/>
    <cellStyle name="표준 40 2 2 2 5" xfId="22998"/>
    <cellStyle name="표준 40 2 2 2 5 2" xfId="45392"/>
    <cellStyle name="표준 40 2 2 2 6" xfId="33090"/>
    <cellStyle name="표준 40 2 2 3" xfId="4089"/>
    <cellStyle name="표준 40 2 2 3 2" xfId="9072"/>
    <cellStyle name="표준 40 2 2 3 2 2" xfId="20443"/>
    <cellStyle name="표준 40 2 2 3 2 3" xfId="29226"/>
    <cellStyle name="표준 40 2 2 3 2 3 2" xfId="51620"/>
    <cellStyle name="표준 40 2 2 3 2 4" xfId="39319"/>
    <cellStyle name="표준 40 2 2 3 3" xfId="20442"/>
    <cellStyle name="표준 40 2 2 3 4" xfId="24244"/>
    <cellStyle name="표준 40 2 2 3 4 2" xfId="46638"/>
    <cellStyle name="표준 40 2 2 3 5" xfId="34337"/>
    <cellStyle name="표준 40 2 2 4" xfId="6581"/>
    <cellStyle name="표준 40 2 2 4 2" xfId="20444"/>
    <cellStyle name="표준 40 2 2 4 3" xfId="26735"/>
    <cellStyle name="표준 40 2 2 4 3 2" xfId="49129"/>
    <cellStyle name="표준 40 2 2 4 4" xfId="36828"/>
    <cellStyle name="표준 40 2 2 5" xfId="20437"/>
    <cellStyle name="표준 40 2 2 6" xfId="21753"/>
    <cellStyle name="표준 40 2 2 6 2" xfId="44147"/>
    <cellStyle name="표준 40 2 2 7" xfId="31845"/>
    <cellStyle name="표준 40 2 3" xfId="2007"/>
    <cellStyle name="표준 40 2 3 2" xfId="3255"/>
    <cellStyle name="표준 40 2 3 2 2" xfId="5749"/>
    <cellStyle name="표준 40 2 3 2 2 2" xfId="10732"/>
    <cellStyle name="표준 40 2 3 2 2 2 2" xfId="20448"/>
    <cellStyle name="표준 40 2 3 2 2 2 3" xfId="30886"/>
    <cellStyle name="표준 40 2 3 2 2 2 3 2" xfId="53280"/>
    <cellStyle name="표준 40 2 3 2 2 2 4" xfId="40979"/>
    <cellStyle name="표준 40 2 3 2 2 3" xfId="20447"/>
    <cellStyle name="표준 40 2 3 2 2 4" xfId="25904"/>
    <cellStyle name="표준 40 2 3 2 2 4 2" xfId="48298"/>
    <cellStyle name="표준 40 2 3 2 2 5" xfId="35997"/>
    <cellStyle name="표준 40 2 3 2 3" xfId="8241"/>
    <cellStyle name="표준 40 2 3 2 3 2" xfId="20449"/>
    <cellStyle name="표준 40 2 3 2 3 3" xfId="28395"/>
    <cellStyle name="표준 40 2 3 2 3 3 2" xfId="50789"/>
    <cellStyle name="표준 40 2 3 2 3 4" xfId="38488"/>
    <cellStyle name="표준 40 2 3 2 4" xfId="20446"/>
    <cellStyle name="표준 40 2 3 2 5" xfId="23413"/>
    <cellStyle name="표준 40 2 3 2 5 2" xfId="45807"/>
    <cellStyle name="표준 40 2 3 2 6" xfId="33505"/>
    <cellStyle name="표준 40 2 3 3" xfId="4504"/>
    <cellStyle name="표준 40 2 3 3 2" xfId="9487"/>
    <cellStyle name="표준 40 2 3 3 2 2" xfId="20451"/>
    <cellStyle name="표준 40 2 3 3 2 3" xfId="29641"/>
    <cellStyle name="표준 40 2 3 3 2 3 2" xfId="52035"/>
    <cellStyle name="표준 40 2 3 3 2 4" xfId="39734"/>
    <cellStyle name="표준 40 2 3 3 3" xfId="20450"/>
    <cellStyle name="표준 40 2 3 3 4" xfId="24659"/>
    <cellStyle name="표준 40 2 3 3 4 2" xfId="47053"/>
    <cellStyle name="표준 40 2 3 3 5" xfId="34752"/>
    <cellStyle name="표준 40 2 3 4" xfId="6996"/>
    <cellStyle name="표준 40 2 3 4 2" xfId="20452"/>
    <cellStyle name="표준 40 2 3 4 3" xfId="27150"/>
    <cellStyle name="표준 40 2 3 4 3 2" xfId="49544"/>
    <cellStyle name="표준 40 2 3 4 4" xfId="37243"/>
    <cellStyle name="표준 40 2 3 5" xfId="20445"/>
    <cellStyle name="표준 40 2 3 6" xfId="22168"/>
    <cellStyle name="표준 40 2 3 6 2" xfId="44562"/>
    <cellStyle name="표준 40 2 3 7" xfId="32260"/>
    <cellStyle name="표준 40 2 4" xfId="2425"/>
    <cellStyle name="표준 40 2 4 2" xfId="4919"/>
    <cellStyle name="표준 40 2 4 2 2" xfId="9902"/>
    <cellStyle name="표준 40 2 4 2 2 2" xfId="20455"/>
    <cellStyle name="표준 40 2 4 2 2 3" xfId="30056"/>
    <cellStyle name="표준 40 2 4 2 2 3 2" xfId="52450"/>
    <cellStyle name="표준 40 2 4 2 2 4" xfId="40149"/>
    <cellStyle name="표준 40 2 4 2 3" xfId="20454"/>
    <cellStyle name="표준 40 2 4 2 4" xfId="25074"/>
    <cellStyle name="표준 40 2 4 2 4 2" xfId="47468"/>
    <cellStyle name="표준 40 2 4 2 5" xfId="35167"/>
    <cellStyle name="표준 40 2 4 3" xfId="7411"/>
    <cellStyle name="표준 40 2 4 3 2" xfId="20456"/>
    <cellStyle name="표준 40 2 4 3 3" xfId="27565"/>
    <cellStyle name="표준 40 2 4 3 3 2" xfId="49959"/>
    <cellStyle name="표준 40 2 4 3 4" xfId="37658"/>
    <cellStyle name="표준 40 2 4 4" xfId="20453"/>
    <cellStyle name="표준 40 2 4 5" xfId="22583"/>
    <cellStyle name="표준 40 2 4 5 2" xfId="44977"/>
    <cellStyle name="표준 40 2 4 6" xfId="32675"/>
    <cellStyle name="표준 40 2 5" xfId="3674"/>
    <cellStyle name="표준 40 2 5 2" xfId="8657"/>
    <cellStyle name="표준 40 2 5 2 2" xfId="20458"/>
    <cellStyle name="표준 40 2 5 2 3" xfId="28811"/>
    <cellStyle name="표준 40 2 5 2 3 2" xfId="51205"/>
    <cellStyle name="표준 40 2 5 2 4" xfId="38904"/>
    <cellStyle name="표준 40 2 5 3" xfId="20457"/>
    <cellStyle name="표준 40 2 5 4" xfId="23829"/>
    <cellStyle name="표준 40 2 5 4 2" xfId="46223"/>
    <cellStyle name="표준 40 2 5 5" xfId="33922"/>
    <cellStyle name="표준 40 2 6" xfId="6166"/>
    <cellStyle name="표준 40 2 6 2" xfId="20459"/>
    <cellStyle name="표준 40 2 6 3" xfId="26320"/>
    <cellStyle name="표준 40 2 6 3 2" xfId="48714"/>
    <cellStyle name="표준 40 2 6 4" xfId="36413"/>
    <cellStyle name="표준 40 2 7" xfId="20436"/>
    <cellStyle name="표준 40 2 8" xfId="21338"/>
    <cellStyle name="표준 40 2 8 2" xfId="43732"/>
    <cellStyle name="표준 40 2 9" xfId="31430"/>
    <cellStyle name="표준 40 3" xfId="1388"/>
    <cellStyle name="표준 40 3 2" xfId="2646"/>
    <cellStyle name="표준 40 3 2 2" xfId="5140"/>
    <cellStyle name="표준 40 3 2 2 2" xfId="10123"/>
    <cellStyle name="표준 40 3 2 2 2 2" xfId="20463"/>
    <cellStyle name="표준 40 3 2 2 2 3" xfId="30277"/>
    <cellStyle name="표준 40 3 2 2 2 3 2" xfId="52671"/>
    <cellStyle name="표준 40 3 2 2 2 4" xfId="40370"/>
    <cellStyle name="표준 40 3 2 2 3" xfId="20462"/>
    <cellStyle name="표준 40 3 2 2 4" xfId="25295"/>
    <cellStyle name="표준 40 3 2 2 4 2" xfId="47689"/>
    <cellStyle name="표준 40 3 2 2 5" xfId="35388"/>
    <cellStyle name="표준 40 3 2 3" xfId="7632"/>
    <cellStyle name="표준 40 3 2 3 2" xfId="20464"/>
    <cellStyle name="표준 40 3 2 3 3" xfId="27786"/>
    <cellStyle name="표준 40 3 2 3 3 2" xfId="50180"/>
    <cellStyle name="표준 40 3 2 3 4" xfId="37879"/>
    <cellStyle name="표준 40 3 2 4" xfId="20461"/>
    <cellStyle name="표준 40 3 2 5" xfId="22804"/>
    <cellStyle name="표준 40 3 2 5 2" xfId="45198"/>
    <cellStyle name="표준 40 3 2 6" xfId="32896"/>
    <cellStyle name="표준 40 3 3" xfId="3895"/>
    <cellStyle name="표준 40 3 3 2" xfId="8878"/>
    <cellStyle name="표준 40 3 3 2 2" xfId="20466"/>
    <cellStyle name="표준 40 3 3 2 3" xfId="29032"/>
    <cellStyle name="표준 40 3 3 2 3 2" xfId="51426"/>
    <cellStyle name="표준 40 3 3 2 4" xfId="39125"/>
    <cellStyle name="표준 40 3 3 3" xfId="20465"/>
    <cellStyle name="표준 40 3 3 4" xfId="24050"/>
    <cellStyle name="표준 40 3 3 4 2" xfId="46444"/>
    <cellStyle name="표준 40 3 3 5" xfId="34143"/>
    <cellStyle name="표준 40 3 4" xfId="6387"/>
    <cellStyle name="표준 40 3 4 2" xfId="20467"/>
    <cellStyle name="표준 40 3 4 3" xfId="26541"/>
    <cellStyle name="표준 40 3 4 3 2" xfId="48935"/>
    <cellStyle name="표준 40 3 4 4" xfId="36634"/>
    <cellStyle name="표준 40 3 5" xfId="20460"/>
    <cellStyle name="표준 40 3 6" xfId="21559"/>
    <cellStyle name="표준 40 3 6 2" xfId="43953"/>
    <cellStyle name="표준 40 3 7" xfId="31651"/>
    <cellStyle name="표준 40 4" xfId="1813"/>
    <cellStyle name="표준 40 4 2" xfId="3061"/>
    <cellStyle name="표준 40 4 2 2" xfId="5555"/>
    <cellStyle name="표준 40 4 2 2 2" xfId="10538"/>
    <cellStyle name="표준 40 4 2 2 2 2" xfId="20471"/>
    <cellStyle name="표준 40 4 2 2 2 3" xfId="30692"/>
    <cellStyle name="표준 40 4 2 2 2 3 2" xfId="53086"/>
    <cellStyle name="표준 40 4 2 2 2 4" xfId="40785"/>
    <cellStyle name="표준 40 4 2 2 3" xfId="20470"/>
    <cellStyle name="표준 40 4 2 2 4" xfId="25710"/>
    <cellStyle name="표준 40 4 2 2 4 2" xfId="48104"/>
    <cellStyle name="표준 40 4 2 2 5" xfId="35803"/>
    <cellStyle name="표준 40 4 2 3" xfId="8047"/>
    <cellStyle name="표준 40 4 2 3 2" xfId="20472"/>
    <cellStyle name="표준 40 4 2 3 3" xfId="28201"/>
    <cellStyle name="표준 40 4 2 3 3 2" xfId="50595"/>
    <cellStyle name="표준 40 4 2 3 4" xfId="38294"/>
    <cellStyle name="표준 40 4 2 4" xfId="20469"/>
    <cellStyle name="표준 40 4 2 5" xfId="23219"/>
    <cellStyle name="표준 40 4 2 5 2" xfId="45613"/>
    <cellStyle name="표준 40 4 2 6" xfId="33311"/>
    <cellStyle name="표준 40 4 3" xfId="4310"/>
    <cellStyle name="표준 40 4 3 2" xfId="9293"/>
    <cellStyle name="표준 40 4 3 2 2" xfId="20474"/>
    <cellStyle name="표준 40 4 3 2 3" xfId="29447"/>
    <cellStyle name="표준 40 4 3 2 3 2" xfId="51841"/>
    <cellStyle name="표준 40 4 3 2 4" xfId="39540"/>
    <cellStyle name="표준 40 4 3 3" xfId="20473"/>
    <cellStyle name="표준 40 4 3 4" xfId="24465"/>
    <cellStyle name="표준 40 4 3 4 2" xfId="46859"/>
    <cellStyle name="표준 40 4 3 5" xfId="34558"/>
    <cellStyle name="표준 40 4 4" xfId="6802"/>
    <cellStyle name="표준 40 4 4 2" xfId="20475"/>
    <cellStyle name="표준 40 4 4 3" xfId="26956"/>
    <cellStyle name="표준 40 4 4 3 2" xfId="49350"/>
    <cellStyle name="표준 40 4 4 4" xfId="37049"/>
    <cellStyle name="표준 40 4 5" xfId="20468"/>
    <cellStyle name="표준 40 4 6" xfId="21974"/>
    <cellStyle name="표준 40 4 6 2" xfId="44368"/>
    <cellStyle name="표준 40 4 7" xfId="32066"/>
    <cellStyle name="표준 40 5" xfId="2231"/>
    <cellStyle name="표준 40 5 2" xfId="4725"/>
    <cellStyle name="표준 40 5 2 2" xfId="9708"/>
    <cellStyle name="표준 40 5 2 2 2" xfId="20478"/>
    <cellStyle name="표준 40 5 2 2 3" xfId="29862"/>
    <cellStyle name="표준 40 5 2 2 3 2" xfId="52256"/>
    <cellStyle name="표준 40 5 2 2 4" xfId="39955"/>
    <cellStyle name="표준 40 5 2 3" xfId="20477"/>
    <cellStyle name="표준 40 5 2 4" xfId="24880"/>
    <cellStyle name="표준 40 5 2 4 2" xfId="47274"/>
    <cellStyle name="표준 40 5 2 5" xfId="34973"/>
    <cellStyle name="표준 40 5 3" xfId="7217"/>
    <cellStyle name="표준 40 5 3 2" xfId="20479"/>
    <cellStyle name="표준 40 5 3 3" xfId="27371"/>
    <cellStyle name="표준 40 5 3 3 2" xfId="49765"/>
    <cellStyle name="표준 40 5 3 4" xfId="37464"/>
    <cellStyle name="표준 40 5 4" xfId="20476"/>
    <cellStyle name="표준 40 5 5" xfId="22389"/>
    <cellStyle name="표준 40 5 5 2" xfId="44783"/>
    <cellStyle name="표준 40 5 6" xfId="32481"/>
    <cellStyle name="표준 40 6" xfId="3480"/>
    <cellStyle name="표준 40 6 2" xfId="8463"/>
    <cellStyle name="표준 40 6 2 2" xfId="20481"/>
    <cellStyle name="표준 40 6 2 3" xfId="28617"/>
    <cellStyle name="표준 40 6 2 3 2" xfId="51011"/>
    <cellStyle name="표준 40 6 2 4" xfId="38710"/>
    <cellStyle name="표준 40 6 3" xfId="20480"/>
    <cellStyle name="표준 40 6 4" xfId="23635"/>
    <cellStyle name="표준 40 6 4 2" xfId="46029"/>
    <cellStyle name="표준 40 6 5" xfId="33728"/>
    <cellStyle name="표준 40 7" xfId="5972"/>
    <cellStyle name="표준 40 7 2" xfId="20482"/>
    <cellStyle name="표준 40 7 3" xfId="26126"/>
    <cellStyle name="표준 40 7 3 2" xfId="48520"/>
    <cellStyle name="표준 40 7 4" xfId="36219"/>
    <cellStyle name="표준 40 8" xfId="20435"/>
    <cellStyle name="표준 40 9" xfId="21144"/>
    <cellStyle name="표준 40 9 2" xfId="43538"/>
    <cellStyle name="표준 41" xfId="960"/>
    <cellStyle name="표준 41 10" xfId="31237"/>
    <cellStyle name="표준 41 2" xfId="1157"/>
    <cellStyle name="표준 41 2 2" xfId="1583"/>
    <cellStyle name="표준 41 2 2 2" xfId="2841"/>
    <cellStyle name="표준 41 2 2 2 2" xfId="5335"/>
    <cellStyle name="표준 41 2 2 2 2 2" xfId="10318"/>
    <cellStyle name="표준 41 2 2 2 2 2 2" xfId="20488"/>
    <cellStyle name="표준 41 2 2 2 2 2 3" xfId="30472"/>
    <cellStyle name="표준 41 2 2 2 2 2 3 2" xfId="52866"/>
    <cellStyle name="표준 41 2 2 2 2 2 4" xfId="40565"/>
    <cellStyle name="표준 41 2 2 2 2 3" xfId="20487"/>
    <cellStyle name="표준 41 2 2 2 2 4" xfId="25490"/>
    <cellStyle name="표준 41 2 2 2 2 4 2" xfId="47884"/>
    <cellStyle name="표준 41 2 2 2 2 5" xfId="35583"/>
    <cellStyle name="표준 41 2 2 2 3" xfId="7827"/>
    <cellStyle name="표준 41 2 2 2 3 2" xfId="20489"/>
    <cellStyle name="표준 41 2 2 2 3 3" xfId="27981"/>
    <cellStyle name="표준 41 2 2 2 3 3 2" xfId="50375"/>
    <cellStyle name="표준 41 2 2 2 3 4" xfId="38074"/>
    <cellStyle name="표준 41 2 2 2 4" xfId="20486"/>
    <cellStyle name="표준 41 2 2 2 5" xfId="22999"/>
    <cellStyle name="표준 41 2 2 2 5 2" xfId="45393"/>
    <cellStyle name="표준 41 2 2 2 6" xfId="33091"/>
    <cellStyle name="표준 41 2 2 3" xfId="4090"/>
    <cellStyle name="표준 41 2 2 3 2" xfId="9073"/>
    <cellStyle name="표준 41 2 2 3 2 2" xfId="20491"/>
    <cellStyle name="표준 41 2 2 3 2 3" xfId="29227"/>
    <cellStyle name="표준 41 2 2 3 2 3 2" xfId="51621"/>
    <cellStyle name="표준 41 2 2 3 2 4" xfId="39320"/>
    <cellStyle name="표준 41 2 2 3 3" xfId="20490"/>
    <cellStyle name="표준 41 2 2 3 4" xfId="24245"/>
    <cellStyle name="표준 41 2 2 3 4 2" xfId="46639"/>
    <cellStyle name="표준 41 2 2 3 5" xfId="34338"/>
    <cellStyle name="표준 41 2 2 4" xfId="6582"/>
    <cellStyle name="표준 41 2 2 4 2" xfId="20492"/>
    <cellStyle name="표준 41 2 2 4 3" xfId="26736"/>
    <cellStyle name="표준 41 2 2 4 3 2" xfId="49130"/>
    <cellStyle name="표준 41 2 2 4 4" xfId="36829"/>
    <cellStyle name="표준 41 2 2 5" xfId="20485"/>
    <cellStyle name="표준 41 2 2 6" xfId="21754"/>
    <cellStyle name="표준 41 2 2 6 2" xfId="44148"/>
    <cellStyle name="표준 41 2 2 7" xfId="31846"/>
    <cellStyle name="표준 41 2 3" xfId="2008"/>
    <cellStyle name="표준 41 2 3 2" xfId="3256"/>
    <cellStyle name="표준 41 2 3 2 2" xfId="5750"/>
    <cellStyle name="표준 41 2 3 2 2 2" xfId="10733"/>
    <cellStyle name="표준 41 2 3 2 2 2 2" xfId="20496"/>
    <cellStyle name="표준 41 2 3 2 2 2 3" xfId="30887"/>
    <cellStyle name="표준 41 2 3 2 2 2 3 2" xfId="53281"/>
    <cellStyle name="표준 41 2 3 2 2 2 4" xfId="40980"/>
    <cellStyle name="표준 41 2 3 2 2 3" xfId="20495"/>
    <cellStyle name="표준 41 2 3 2 2 4" xfId="25905"/>
    <cellStyle name="표준 41 2 3 2 2 4 2" xfId="48299"/>
    <cellStyle name="표준 41 2 3 2 2 5" xfId="35998"/>
    <cellStyle name="표준 41 2 3 2 3" xfId="8242"/>
    <cellStyle name="표준 41 2 3 2 3 2" xfId="20497"/>
    <cellStyle name="표준 41 2 3 2 3 3" xfId="28396"/>
    <cellStyle name="표준 41 2 3 2 3 3 2" xfId="50790"/>
    <cellStyle name="표준 41 2 3 2 3 4" xfId="38489"/>
    <cellStyle name="표준 41 2 3 2 4" xfId="20494"/>
    <cellStyle name="표준 41 2 3 2 5" xfId="23414"/>
    <cellStyle name="표준 41 2 3 2 5 2" xfId="45808"/>
    <cellStyle name="표준 41 2 3 2 6" xfId="33506"/>
    <cellStyle name="표준 41 2 3 3" xfId="4505"/>
    <cellStyle name="표준 41 2 3 3 2" xfId="9488"/>
    <cellStyle name="표준 41 2 3 3 2 2" xfId="20499"/>
    <cellStyle name="표준 41 2 3 3 2 3" xfId="29642"/>
    <cellStyle name="표준 41 2 3 3 2 3 2" xfId="52036"/>
    <cellStyle name="표준 41 2 3 3 2 4" xfId="39735"/>
    <cellStyle name="표준 41 2 3 3 3" xfId="20498"/>
    <cellStyle name="표준 41 2 3 3 4" xfId="24660"/>
    <cellStyle name="표준 41 2 3 3 4 2" xfId="47054"/>
    <cellStyle name="표준 41 2 3 3 5" xfId="34753"/>
    <cellStyle name="표준 41 2 3 4" xfId="6997"/>
    <cellStyle name="표준 41 2 3 4 2" xfId="20500"/>
    <cellStyle name="표준 41 2 3 4 3" xfId="27151"/>
    <cellStyle name="표준 41 2 3 4 3 2" xfId="49545"/>
    <cellStyle name="표준 41 2 3 4 4" xfId="37244"/>
    <cellStyle name="표준 41 2 3 5" xfId="20493"/>
    <cellStyle name="표준 41 2 3 6" xfId="22169"/>
    <cellStyle name="표준 41 2 3 6 2" xfId="44563"/>
    <cellStyle name="표준 41 2 3 7" xfId="32261"/>
    <cellStyle name="표준 41 2 4" xfId="2426"/>
    <cellStyle name="표준 41 2 4 2" xfId="4920"/>
    <cellStyle name="표준 41 2 4 2 2" xfId="9903"/>
    <cellStyle name="표준 41 2 4 2 2 2" xfId="20503"/>
    <cellStyle name="표준 41 2 4 2 2 3" xfId="30057"/>
    <cellStyle name="표준 41 2 4 2 2 3 2" xfId="52451"/>
    <cellStyle name="표준 41 2 4 2 2 4" xfId="40150"/>
    <cellStyle name="표준 41 2 4 2 3" xfId="20502"/>
    <cellStyle name="표준 41 2 4 2 4" xfId="25075"/>
    <cellStyle name="표준 41 2 4 2 4 2" xfId="47469"/>
    <cellStyle name="표준 41 2 4 2 5" xfId="35168"/>
    <cellStyle name="표준 41 2 4 3" xfId="7412"/>
    <cellStyle name="표준 41 2 4 3 2" xfId="20504"/>
    <cellStyle name="표준 41 2 4 3 3" xfId="27566"/>
    <cellStyle name="표준 41 2 4 3 3 2" xfId="49960"/>
    <cellStyle name="표준 41 2 4 3 4" xfId="37659"/>
    <cellStyle name="표준 41 2 4 4" xfId="20501"/>
    <cellStyle name="표준 41 2 4 5" xfId="22584"/>
    <cellStyle name="표준 41 2 4 5 2" xfId="44978"/>
    <cellStyle name="표준 41 2 4 6" xfId="32676"/>
    <cellStyle name="표준 41 2 5" xfId="3675"/>
    <cellStyle name="표준 41 2 5 2" xfId="8658"/>
    <cellStyle name="표준 41 2 5 2 2" xfId="20506"/>
    <cellStyle name="표준 41 2 5 2 3" xfId="28812"/>
    <cellStyle name="표준 41 2 5 2 3 2" xfId="51206"/>
    <cellStyle name="표준 41 2 5 2 4" xfId="38905"/>
    <cellStyle name="표준 41 2 5 3" xfId="20505"/>
    <cellStyle name="표준 41 2 5 4" xfId="23830"/>
    <cellStyle name="표준 41 2 5 4 2" xfId="46224"/>
    <cellStyle name="표준 41 2 5 5" xfId="33923"/>
    <cellStyle name="표준 41 2 6" xfId="6167"/>
    <cellStyle name="표준 41 2 6 2" xfId="20507"/>
    <cellStyle name="표준 41 2 6 3" xfId="26321"/>
    <cellStyle name="표준 41 2 6 3 2" xfId="48715"/>
    <cellStyle name="표준 41 2 6 4" xfId="36414"/>
    <cellStyle name="표준 41 2 7" xfId="20484"/>
    <cellStyle name="표준 41 2 8" xfId="21339"/>
    <cellStyle name="표준 41 2 8 2" xfId="43733"/>
    <cellStyle name="표준 41 2 9" xfId="31431"/>
    <cellStyle name="표준 41 3" xfId="1389"/>
    <cellStyle name="표준 41 3 2" xfId="2647"/>
    <cellStyle name="표준 41 3 2 2" xfId="5141"/>
    <cellStyle name="표준 41 3 2 2 2" xfId="10124"/>
    <cellStyle name="표준 41 3 2 2 2 2" xfId="20511"/>
    <cellStyle name="표준 41 3 2 2 2 3" xfId="30278"/>
    <cellStyle name="표준 41 3 2 2 2 3 2" xfId="52672"/>
    <cellStyle name="표준 41 3 2 2 2 4" xfId="40371"/>
    <cellStyle name="표준 41 3 2 2 3" xfId="20510"/>
    <cellStyle name="표준 41 3 2 2 4" xfId="25296"/>
    <cellStyle name="표준 41 3 2 2 4 2" xfId="47690"/>
    <cellStyle name="표준 41 3 2 2 5" xfId="35389"/>
    <cellStyle name="표준 41 3 2 3" xfId="7633"/>
    <cellStyle name="표준 41 3 2 3 2" xfId="20512"/>
    <cellStyle name="표준 41 3 2 3 3" xfId="27787"/>
    <cellStyle name="표준 41 3 2 3 3 2" xfId="50181"/>
    <cellStyle name="표준 41 3 2 3 4" xfId="37880"/>
    <cellStyle name="표준 41 3 2 4" xfId="20509"/>
    <cellStyle name="표준 41 3 2 5" xfId="22805"/>
    <cellStyle name="표준 41 3 2 5 2" xfId="45199"/>
    <cellStyle name="표준 41 3 2 6" xfId="32897"/>
    <cellStyle name="표준 41 3 3" xfId="3896"/>
    <cellStyle name="표준 41 3 3 2" xfId="8879"/>
    <cellStyle name="표준 41 3 3 2 2" xfId="20514"/>
    <cellStyle name="표준 41 3 3 2 3" xfId="29033"/>
    <cellStyle name="표준 41 3 3 2 3 2" xfId="51427"/>
    <cellStyle name="표준 41 3 3 2 4" xfId="39126"/>
    <cellStyle name="표준 41 3 3 3" xfId="20513"/>
    <cellStyle name="표준 41 3 3 4" xfId="24051"/>
    <cellStyle name="표준 41 3 3 4 2" xfId="46445"/>
    <cellStyle name="표준 41 3 3 5" xfId="34144"/>
    <cellStyle name="표준 41 3 4" xfId="6388"/>
    <cellStyle name="표준 41 3 4 2" xfId="20515"/>
    <cellStyle name="표준 41 3 4 3" xfId="26542"/>
    <cellStyle name="표준 41 3 4 3 2" xfId="48936"/>
    <cellStyle name="표준 41 3 4 4" xfId="36635"/>
    <cellStyle name="표준 41 3 5" xfId="20508"/>
    <cellStyle name="표준 41 3 6" xfId="21560"/>
    <cellStyle name="표준 41 3 6 2" xfId="43954"/>
    <cellStyle name="표준 41 3 7" xfId="31652"/>
    <cellStyle name="표준 41 4" xfId="1814"/>
    <cellStyle name="표준 41 4 2" xfId="3062"/>
    <cellStyle name="표준 41 4 2 2" xfId="5556"/>
    <cellStyle name="표준 41 4 2 2 2" xfId="10539"/>
    <cellStyle name="표준 41 4 2 2 2 2" xfId="20519"/>
    <cellStyle name="표준 41 4 2 2 2 3" xfId="30693"/>
    <cellStyle name="표준 41 4 2 2 2 3 2" xfId="53087"/>
    <cellStyle name="표준 41 4 2 2 2 4" xfId="40786"/>
    <cellStyle name="표준 41 4 2 2 3" xfId="20518"/>
    <cellStyle name="표준 41 4 2 2 4" xfId="25711"/>
    <cellStyle name="표준 41 4 2 2 4 2" xfId="48105"/>
    <cellStyle name="표준 41 4 2 2 5" xfId="35804"/>
    <cellStyle name="표준 41 4 2 3" xfId="8048"/>
    <cellStyle name="표준 41 4 2 3 2" xfId="20520"/>
    <cellStyle name="표준 41 4 2 3 3" xfId="28202"/>
    <cellStyle name="표준 41 4 2 3 3 2" xfId="50596"/>
    <cellStyle name="표준 41 4 2 3 4" xfId="38295"/>
    <cellStyle name="표준 41 4 2 4" xfId="20517"/>
    <cellStyle name="표준 41 4 2 5" xfId="23220"/>
    <cellStyle name="표준 41 4 2 5 2" xfId="45614"/>
    <cellStyle name="표준 41 4 2 6" xfId="33312"/>
    <cellStyle name="표준 41 4 3" xfId="4311"/>
    <cellStyle name="표준 41 4 3 2" xfId="9294"/>
    <cellStyle name="표준 41 4 3 2 2" xfId="20522"/>
    <cellStyle name="표준 41 4 3 2 3" xfId="29448"/>
    <cellStyle name="표준 41 4 3 2 3 2" xfId="51842"/>
    <cellStyle name="표준 41 4 3 2 4" xfId="39541"/>
    <cellStyle name="표준 41 4 3 3" xfId="20521"/>
    <cellStyle name="표준 41 4 3 4" xfId="24466"/>
    <cellStyle name="표준 41 4 3 4 2" xfId="46860"/>
    <cellStyle name="표준 41 4 3 5" xfId="34559"/>
    <cellStyle name="표준 41 4 4" xfId="6803"/>
    <cellStyle name="표준 41 4 4 2" xfId="20523"/>
    <cellStyle name="표준 41 4 4 3" xfId="26957"/>
    <cellStyle name="표준 41 4 4 3 2" xfId="49351"/>
    <cellStyle name="표준 41 4 4 4" xfId="37050"/>
    <cellStyle name="표준 41 4 5" xfId="20516"/>
    <cellStyle name="표준 41 4 6" xfId="21975"/>
    <cellStyle name="표준 41 4 6 2" xfId="44369"/>
    <cellStyle name="표준 41 4 7" xfId="32067"/>
    <cellStyle name="표준 41 5" xfId="2232"/>
    <cellStyle name="표준 41 5 2" xfId="4726"/>
    <cellStyle name="표준 41 5 2 2" xfId="9709"/>
    <cellStyle name="표준 41 5 2 2 2" xfId="20526"/>
    <cellStyle name="표준 41 5 2 2 3" xfId="29863"/>
    <cellStyle name="표준 41 5 2 2 3 2" xfId="52257"/>
    <cellStyle name="표준 41 5 2 2 4" xfId="39956"/>
    <cellStyle name="표준 41 5 2 3" xfId="20525"/>
    <cellStyle name="표준 41 5 2 4" xfId="24881"/>
    <cellStyle name="표준 41 5 2 4 2" xfId="47275"/>
    <cellStyle name="표준 41 5 2 5" xfId="34974"/>
    <cellStyle name="표준 41 5 3" xfId="7218"/>
    <cellStyle name="표준 41 5 3 2" xfId="20527"/>
    <cellStyle name="표준 41 5 3 3" xfId="27372"/>
    <cellStyle name="표준 41 5 3 3 2" xfId="49766"/>
    <cellStyle name="표준 41 5 3 4" xfId="37465"/>
    <cellStyle name="표준 41 5 4" xfId="20524"/>
    <cellStyle name="표준 41 5 5" xfId="22390"/>
    <cellStyle name="표준 41 5 5 2" xfId="44784"/>
    <cellStyle name="표준 41 5 6" xfId="32482"/>
    <cellStyle name="표준 41 6" xfId="3481"/>
    <cellStyle name="표준 41 6 2" xfId="8464"/>
    <cellStyle name="표준 41 6 2 2" xfId="20529"/>
    <cellStyle name="표준 41 6 2 3" xfId="28618"/>
    <cellStyle name="표준 41 6 2 3 2" xfId="51012"/>
    <cellStyle name="표준 41 6 2 4" xfId="38711"/>
    <cellStyle name="표준 41 6 3" xfId="20528"/>
    <cellStyle name="표준 41 6 4" xfId="23636"/>
    <cellStyle name="표준 41 6 4 2" xfId="46030"/>
    <cellStyle name="표준 41 6 5" xfId="33729"/>
    <cellStyle name="표준 41 7" xfId="5973"/>
    <cellStyle name="표준 41 7 2" xfId="20530"/>
    <cellStyle name="표준 41 7 3" xfId="26127"/>
    <cellStyle name="표준 41 7 3 2" xfId="48521"/>
    <cellStyle name="표준 41 7 4" xfId="36220"/>
    <cellStyle name="표준 41 8" xfId="20483"/>
    <cellStyle name="표준 41 9" xfId="21145"/>
    <cellStyle name="표준 41 9 2" xfId="43539"/>
    <cellStyle name="표준 42" xfId="964"/>
    <cellStyle name="표준 42 10" xfId="31241"/>
    <cellStyle name="표준 42 2" xfId="1161"/>
    <cellStyle name="표준 42 2 2" xfId="1587"/>
    <cellStyle name="표준 42 2 2 2" xfId="2845"/>
    <cellStyle name="표준 42 2 2 2 2" xfId="5339"/>
    <cellStyle name="표준 42 2 2 2 2 2" xfId="10322"/>
    <cellStyle name="표준 42 2 2 2 2 2 2" xfId="20536"/>
    <cellStyle name="표준 42 2 2 2 2 2 3" xfId="30476"/>
    <cellStyle name="표준 42 2 2 2 2 2 3 2" xfId="52870"/>
    <cellStyle name="표준 42 2 2 2 2 2 4" xfId="40569"/>
    <cellStyle name="표준 42 2 2 2 2 3" xfId="20535"/>
    <cellStyle name="표준 42 2 2 2 2 4" xfId="25494"/>
    <cellStyle name="표준 42 2 2 2 2 4 2" xfId="47888"/>
    <cellStyle name="표준 42 2 2 2 2 5" xfId="35587"/>
    <cellStyle name="표준 42 2 2 2 3" xfId="7831"/>
    <cellStyle name="표준 42 2 2 2 3 2" xfId="20537"/>
    <cellStyle name="표준 42 2 2 2 3 3" xfId="27985"/>
    <cellStyle name="표준 42 2 2 2 3 3 2" xfId="50379"/>
    <cellStyle name="표준 42 2 2 2 3 4" xfId="38078"/>
    <cellStyle name="표준 42 2 2 2 4" xfId="20534"/>
    <cellStyle name="표준 42 2 2 2 5" xfId="23003"/>
    <cellStyle name="표준 42 2 2 2 5 2" xfId="45397"/>
    <cellStyle name="표준 42 2 2 2 6" xfId="33095"/>
    <cellStyle name="표준 42 2 2 3" xfId="4094"/>
    <cellStyle name="표준 42 2 2 3 2" xfId="9077"/>
    <cellStyle name="표준 42 2 2 3 2 2" xfId="20539"/>
    <cellStyle name="표준 42 2 2 3 2 3" xfId="29231"/>
    <cellStyle name="표준 42 2 2 3 2 3 2" xfId="51625"/>
    <cellStyle name="표준 42 2 2 3 2 4" xfId="39324"/>
    <cellStyle name="표준 42 2 2 3 3" xfId="20538"/>
    <cellStyle name="표준 42 2 2 3 4" xfId="24249"/>
    <cellStyle name="표준 42 2 2 3 4 2" xfId="46643"/>
    <cellStyle name="표준 42 2 2 3 5" xfId="34342"/>
    <cellStyle name="표준 42 2 2 4" xfId="6586"/>
    <cellStyle name="표준 42 2 2 4 2" xfId="20540"/>
    <cellStyle name="표준 42 2 2 4 3" xfId="26740"/>
    <cellStyle name="표준 42 2 2 4 3 2" xfId="49134"/>
    <cellStyle name="표준 42 2 2 4 4" xfId="36833"/>
    <cellStyle name="표준 42 2 2 5" xfId="20533"/>
    <cellStyle name="표준 42 2 2 6" xfId="21758"/>
    <cellStyle name="표준 42 2 2 6 2" xfId="44152"/>
    <cellStyle name="표준 42 2 2 7" xfId="31850"/>
    <cellStyle name="표준 42 2 3" xfId="2012"/>
    <cellStyle name="표준 42 2 3 2" xfId="3260"/>
    <cellStyle name="표준 42 2 3 2 2" xfId="5754"/>
    <cellStyle name="표준 42 2 3 2 2 2" xfId="10737"/>
    <cellStyle name="표준 42 2 3 2 2 2 2" xfId="20544"/>
    <cellStyle name="표준 42 2 3 2 2 2 3" xfId="30891"/>
    <cellStyle name="표준 42 2 3 2 2 2 3 2" xfId="53285"/>
    <cellStyle name="표준 42 2 3 2 2 2 4" xfId="40984"/>
    <cellStyle name="표준 42 2 3 2 2 3" xfId="20543"/>
    <cellStyle name="표준 42 2 3 2 2 4" xfId="25909"/>
    <cellStyle name="표준 42 2 3 2 2 4 2" xfId="48303"/>
    <cellStyle name="표준 42 2 3 2 2 5" xfId="36002"/>
    <cellStyle name="표준 42 2 3 2 3" xfId="8246"/>
    <cellStyle name="표준 42 2 3 2 3 2" xfId="20545"/>
    <cellStyle name="표준 42 2 3 2 3 3" xfId="28400"/>
    <cellStyle name="표준 42 2 3 2 3 3 2" xfId="50794"/>
    <cellStyle name="표준 42 2 3 2 3 4" xfId="38493"/>
    <cellStyle name="표준 42 2 3 2 4" xfId="20542"/>
    <cellStyle name="표준 42 2 3 2 5" xfId="23418"/>
    <cellStyle name="표준 42 2 3 2 5 2" xfId="45812"/>
    <cellStyle name="표준 42 2 3 2 6" xfId="33510"/>
    <cellStyle name="표준 42 2 3 3" xfId="4509"/>
    <cellStyle name="표준 42 2 3 3 2" xfId="9492"/>
    <cellStyle name="표준 42 2 3 3 2 2" xfId="20547"/>
    <cellStyle name="표준 42 2 3 3 2 3" xfId="29646"/>
    <cellStyle name="표준 42 2 3 3 2 3 2" xfId="52040"/>
    <cellStyle name="표준 42 2 3 3 2 4" xfId="39739"/>
    <cellStyle name="표준 42 2 3 3 3" xfId="20546"/>
    <cellStyle name="표준 42 2 3 3 4" xfId="24664"/>
    <cellStyle name="표준 42 2 3 3 4 2" xfId="47058"/>
    <cellStyle name="표준 42 2 3 3 5" xfId="34757"/>
    <cellStyle name="표준 42 2 3 4" xfId="7001"/>
    <cellStyle name="표준 42 2 3 4 2" xfId="20548"/>
    <cellStyle name="표준 42 2 3 4 3" xfId="27155"/>
    <cellStyle name="표준 42 2 3 4 3 2" xfId="49549"/>
    <cellStyle name="표준 42 2 3 4 4" xfId="37248"/>
    <cellStyle name="표준 42 2 3 5" xfId="20541"/>
    <cellStyle name="표준 42 2 3 6" xfId="22173"/>
    <cellStyle name="표준 42 2 3 6 2" xfId="44567"/>
    <cellStyle name="표준 42 2 3 7" xfId="32265"/>
    <cellStyle name="표준 42 2 4" xfId="2430"/>
    <cellStyle name="표준 42 2 4 2" xfId="4924"/>
    <cellStyle name="표준 42 2 4 2 2" xfId="9907"/>
    <cellStyle name="표준 42 2 4 2 2 2" xfId="20551"/>
    <cellStyle name="표준 42 2 4 2 2 3" xfId="30061"/>
    <cellStyle name="표준 42 2 4 2 2 3 2" xfId="52455"/>
    <cellStyle name="표준 42 2 4 2 2 4" xfId="40154"/>
    <cellStyle name="표준 42 2 4 2 3" xfId="20550"/>
    <cellStyle name="표준 42 2 4 2 4" xfId="25079"/>
    <cellStyle name="표준 42 2 4 2 4 2" xfId="47473"/>
    <cellStyle name="표준 42 2 4 2 5" xfId="35172"/>
    <cellStyle name="표준 42 2 4 3" xfId="7416"/>
    <cellStyle name="표준 42 2 4 3 2" xfId="20552"/>
    <cellStyle name="표준 42 2 4 3 3" xfId="27570"/>
    <cellStyle name="표준 42 2 4 3 3 2" xfId="49964"/>
    <cellStyle name="표준 42 2 4 3 4" xfId="37663"/>
    <cellStyle name="표준 42 2 4 4" xfId="20549"/>
    <cellStyle name="표준 42 2 4 5" xfId="22588"/>
    <cellStyle name="표준 42 2 4 5 2" xfId="44982"/>
    <cellStyle name="표준 42 2 4 6" xfId="32680"/>
    <cellStyle name="표준 42 2 5" xfId="3679"/>
    <cellStyle name="표준 42 2 5 2" xfId="8662"/>
    <cellStyle name="표준 42 2 5 2 2" xfId="20554"/>
    <cellStyle name="표준 42 2 5 2 3" xfId="28816"/>
    <cellStyle name="표준 42 2 5 2 3 2" xfId="51210"/>
    <cellStyle name="표준 42 2 5 2 4" xfId="38909"/>
    <cellStyle name="표준 42 2 5 3" xfId="20553"/>
    <cellStyle name="표준 42 2 5 4" xfId="23834"/>
    <cellStyle name="표준 42 2 5 4 2" xfId="46228"/>
    <cellStyle name="표준 42 2 5 5" xfId="33927"/>
    <cellStyle name="표준 42 2 6" xfId="6171"/>
    <cellStyle name="표준 42 2 6 2" xfId="20555"/>
    <cellStyle name="표준 42 2 6 3" xfId="26325"/>
    <cellStyle name="표준 42 2 6 3 2" xfId="48719"/>
    <cellStyle name="표준 42 2 6 4" xfId="36418"/>
    <cellStyle name="표준 42 2 7" xfId="20532"/>
    <cellStyle name="표준 42 2 8" xfId="21343"/>
    <cellStyle name="표준 42 2 8 2" xfId="43737"/>
    <cellStyle name="표준 42 2 9" xfId="31435"/>
    <cellStyle name="표준 42 3" xfId="1393"/>
    <cellStyle name="표준 42 3 2" xfId="2651"/>
    <cellStyle name="표준 42 3 2 2" xfId="5145"/>
    <cellStyle name="표준 42 3 2 2 2" xfId="10128"/>
    <cellStyle name="표준 42 3 2 2 2 2" xfId="20559"/>
    <cellStyle name="표준 42 3 2 2 2 3" xfId="30282"/>
    <cellStyle name="표준 42 3 2 2 2 3 2" xfId="52676"/>
    <cellStyle name="표준 42 3 2 2 2 4" xfId="40375"/>
    <cellStyle name="표준 42 3 2 2 3" xfId="20558"/>
    <cellStyle name="표준 42 3 2 2 4" xfId="25300"/>
    <cellStyle name="표준 42 3 2 2 4 2" xfId="47694"/>
    <cellStyle name="표준 42 3 2 2 5" xfId="35393"/>
    <cellStyle name="표준 42 3 2 3" xfId="7637"/>
    <cellStyle name="표준 42 3 2 3 2" xfId="20560"/>
    <cellStyle name="표준 42 3 2 3 3" xfId="27791"/>
    <cellStyle name="표준 42 3 2 3 3 2" xfId="50185"/>
    <cellStyle name="표준 42 3 2 3 4" xfId="37884"/>
    <cellStyle name="표준 42 3 2 4" xfId="20557"/>
    <cellStyle name="표준 42 3 2 5" xfId="22809"/>
    <cellStyle name="표준 42 3 2 5 2" xfId="45203"/>
    <cellStyle name="표준 42 3 2 6" xfId="32901"/>
    <cellStyle name="표준 42 3 3" xfId="3900"/>
    <cellStyle name="표준 42 3 3 2" xfId="8883"/>
    <cellStyle name="표준 42 3 3 2 2" xfId="20562"/>
    <cellStyle name="표준 42 3 3 2 3" xfId="29037"/>
    <cellStyle name="표준 42 3 3 2 3 2" xfId="51431"/>
    <cellStyle name="표준 42 3 3 2 4" xfId="39130"/>
    <cellStyle name="표준 42 3 3 3" xfId="20561"/>
    <cellStyle name="표준 42 3 3 4" xfId="24055"/>
    <cellStyle name="표준 42 3 3 4 2" xfId="46449"/>
    <cellStyle name="표준 42 3 3 5" xfId="34148"/>
    <cellStyle name="표준 42 3 4" xfId="6392"/>
    <cellStyle name="표준 42 3 4 2" xfId="20563"/>
    <cellStyle name="표준 42 3 4 3" xfId="26546"/>
    <cellStyle name="표준 42 3 4 3 2" xfId="48940"/>
    <cellStyle name="표준 42 3 4 4" xfId="36639"/>
    <cellStyle name="표준 42 3 5" xfId="20556"/>
    <cellStyle name="표준 42 3 6" xfId="21564"/>
    <cellStyle name="표준 42 3 6 2" xfId="43958"/>
    <cellStyle name="표준 42 3 7" xfId="31656"/>
    <cellStyle name="표준 42 4" xfId="1818"/>
    <cellStyle name="표준 42 4 2" xfId="3066"/>
    <cellStyle name="표준 42 4 2 2" xfId="5560"/>
    <cellStyle name="표준 42 4 2 2 2" xfId="10543"/>
    <cellStyle name="표준 42 4 2 2 2 2" xfId="20567"/>
    <cellStyle name="표준 42 4 2 2 2 3" xfId="30697"/>
    <cellStyle name="표준 42 4 2 2 2 3 2" xfId="53091"/>
    <cellStyle name="표준 42 4 2 2 2 4" xfId="40790"/>
    <cellStyle name="표준 42 4 2 2 3" xfId="20566"/>
    <cellStyle name="표준 42 4 2 2 4" xfId="25715"/>
    <cellStyle name="표준 42 4 2 2 4 2" xfId="48109"/>
    <cellStyle name="표준 42 4 2 2 5" xfId="35808"/>
    <cellStyle name="표준 42 4 2 3" xfId="8052"/>
    <cellStyle name="표준 42 4 2 3 2" xfId="20568"/>
    <cellStyle name="표준 42 4 2 3 3" xfId="28206"/>
    <cellStyle name="표준 42 4 2 3 3 2" xfId="50600"/>
    <cellStyle name="표준 42 4 2 3 4" xfId="38299"/>
    <cellStyle name="표준 42 4 2 4" xfId="20565"/>
    <cellStyle name="표준 42 4 2 5" xfId="23224"/>
    <cellStyle name="표준 42 4 2 5 2" xfId="45618"/>
    <cellStyle name="표준 42 4 2 6" xfId="33316"/>
    <cellStyle name="표준 42 4 3" xfId="4315"/>
    <cellStyle name="표준 42 4 3 2" xfId="9298"/>
    <cellStyle name="표준 42 4 3 2 2" xfId="20570"/>
    <cellStyle name="표준 42 4 3 2 3" xfId="29452"/>
    <cellStyle name="표준 42 4 3 2 3 2" xfId="51846"/>
    <cellStyle name="표준 42 4 3 2 4" xfId="39545"/>
    <cellStyle name="표준 42 4 3 3" xfId="20569"/>
    <cellStyle name="표준 42 4 3 4" xfId="24470"/>
    <cellStyle name="표준 42 4 3 4 2" xfId="46864"/>
    <cellStyle name="표준 42 4 3 5" xfId="34563"/>
    <cellStyle name="표준 42 4 4" xfId="6807"/>
    <cellStyle name="표준 42 4 4 2" xfId="20571"/>
    <cellStyle name="표준 42 4 4 3" xfId="26961"/>
    <cellStyle name="표준 42 4 4 3 2" xfId="49355"/>
    <cellStyle name="표준 42 4 4 4" xfId="37054"/>
    <cellStyle name="표준 42 4 5" xfId="20564"/>
    <cellStyle name="표준 42 4 6" xfId="21979"/>
    <cellStyle name="표준 42 4 6 2" xfId="44373"/>
    <cellStyle name="표준 42 4 7" xfId="32071"/>
    <cellStyle name="표준 42 5" xfId="2236"/>
    <cellStyle name="표준 42 5 2" xfId="4730"/>
    <cellStyle name="표준 42 5 2 2" xfId="9713"/>
    <cellStyle name="표준 42 5 2 2 2" xfId="20574"/>
    <cellStyle name="표준 42 5 2 2 3" xfId="29867"/>
    <cellStyle name="표준 42 5 2 2 3 2" xfId="52261"/>
    <cellStyle name="표준 42 5 2 2 4" xfId="39960"/>
    <cellStyle name="표준 42 5 2 3" xfId="20573"/>
    <cellStyle name="표준 42 5 2 4" xfId="24885"/>
    <cellStyle name="표준 42 5 2 4 2" xfId="47279"/>
    <cellStyle name="표준 42 5 2 5" xfId="34978"/>
    <cellStyle name="표준 42 5 3" xfId="7222"/>
    <cellStyle name="표준 42 5 3 2" xfId="20575"/>
    <cellStyle name="표준 42 5 3 3" xfId="27376"/>
    <cellStyle name="표준 42 5 3 3 2" xfId="49770"/>
    <cellStyle name="표준 42 5 3 4" xfId="37469"/>
    <cellStyle name="표준 42 5 4" xfId="20572"/>
    <cellStyle name="표준 42 5 5" xfId="22394"/>
    <cellStyle name="표준 42 5 5 2" xfId="44788"/>
    <cellStyle name="표준 42 5 6" xfId="32486"/>
    <cellStyle name="표준 42 6" xfId="3485"/>
    <cellStyle name="표준 42 6 2" xfId="8468"/>
    <cellStyle name="표준 42 6 2 2" xfId="20577"/>
    <cellStyle name="표준 42 6 2 3" xfId="28622"/>
    <cellStyle name="표준 42 6 2 3 2" xfId="51016"/>
    <cellStyle name="표준 42 6 2 4" xfId="38715"/>
    <cellStyle name="표준 42 6 3" xfId="20576"/>
    <cellStyle name="표준 42 6 4" xfId="23640"/>
    <cellStyle name="표준 42 6 4 2" xfId="46034"/>
    <cellStyle name="표준 42 6 5" xfId="33733"/>
    <cellStyle name="표준 42 7" xfId="5977"/>
    <cellStyle name="표준 42 7 2" xfId="20578"/>
    <cellStyle name="표준 42 7 3" xfId="26131"/>
    <cellStyle name="표준 42 7 3 2" xfId="48525"/>
    <cellStyle name="표준 42 7 4" xfId="36224"/>
    <cellStyle name="표준 42 8" xfId="20531"/>
    <cellStyle name="표준 42 9" xfId="21149"/>
    <cellStyle name="표준 42 9 2" xfId="43543"/>
    <cellStyle name="표준 43" xfId="1164"/>
    <cellStyle name="표준 43 2" xfId="1588"/>
    <cellStyle name="표준 43 2 2" xfId="2846"/>
    <cellStyle name="표준 43 2 2 2" xfId="5340"/>
    <cellStyle name="표준 43 2 2 2 2" xfId="10323"/>
    <cellStyle name="표준 43 2 2 2 2 2" xfId="20583"/>
    <cellStyle name="표준 43 2 2 2 2 3" xfId="30477"/>
    <cellStyle name="표준 43 2 2 2 2 3 2" xfId="52871"/>
    <cellStyle name="표준 43 2 2 2 2 4" xfId="40570"/>
    <cellStyle name="표준 43 2 2 2 3" xfId="20582"/>
    <cellStyle name="표준 43 2 2 2 4" xfId="25495"/>
    <cellStyle name="표준 43 2 2 2 4 2" xfId="47889"/>
    <cellStyle name="표준 43 2 2 2 5" xfId="35588"/>
    <cellStyle name="표준 43 2 2 3" xfId="7832"/>
    <cellStyle name="표준 43 2 2 3 2" xfId="20584"/>
    <cellStyle name="표준 43 2 2 3 3" xfId="27986"/>
    <cellStyle name="표준 43 2 2 3 3 2" xfId="50380"/>
    <cellStyle name="표준 43 2 2 3 4" xfId="38079"/>
    <cellStyle name="표준 43 2 2 4" xfId="20581"/>
    <cellStyle name="표준 43 2 2 5" xfId="23004"/>
    <cellStyle name="표준 43 2 2 5 2" xfId="45398"/>
    <cellStyle name="표준 43 2 2 6" xfId="33096"/>
    <cellStyle name="표준 43 2 3" xfId="4095"/>
    <cellStyle name="표준 43 2 3 2" xfId="9078"/>
    <cellStyle name="표준 43 2 3 2 2" xfId="20586"/>
    <cellStyle name="표준 43 2 3 2 3" xfId="29232"/>
    <cellStyle name="표준 43 2 3 2 3 2" xfId="51626"/>
    <cellStyle name="표준 43 2 3 2 4" xfId="39325"/>
    <cellStyle name="표준 43 2 3 3" xfId="20585"/>
    <cellStyle name="표준 43 2 3 4" xfId="24250"/>
    <cellStyle name="표준 43 2 3 4 2" xfId="46644"/>
    <cellStyle name="표준 43 2 3 5" xfId="34343"/>
    <cellStyle name="표준 43 2 4" xfId="6587"/>
    <cellStyle name="표준 43 2 4 2" xfId="20587"/>
    <cellStyle name="표준 43 2 4 3" xfId="26741"/>
    <cellStyle name="표준 43 2 4 3 2" xfId="49135"/>
    <cellStyle name="표준 43 2 4 4" xfId="36834"/>
    <cellStyle name="표준 43 2 5" xfId="20580"/>
    <cellStyle name="표준 43 2 6" xfId="21759"/>
    <cellStyle name="표준 43 2 6 2" xfId="44153"/>
    <cellStyle name="표준 43 2 7" xfId="31851"/>
    <cellStyle name="표준 43 3" xfId="2013"/>
    <cellStyle name="표준 43 3 2" xfId="3261"/>
    <cellStyle name="표준 43 3 2 2" xfId="5755"/>
    <cellStyle name="표준 43 3 2 2 2" xfId="10738"/>
    <cellStyle name="표준 43 3 2 2 2 2" xfId="20591"/>
    <cellStyle name="표준 43 3 2 2 2 3" xfId="30892"/>
    <cellStyle name="표준 43 3 2 2 2 3 2" xfId="53286"/>
    <cellStyle name="표준 43 3 2 2 2 4" xfId="40985"/>
    <cellStyle name="표준 43 3 2 2 3" xfId="20590"/>
    <cellStyle name="표준 43 3 2 2 4" xfId="25910"/>
    <cellStyle name="표준 43 3 2 2 4 2" xfId="48304"/>
    <cellStyle name="표준 43 3 2 2 5" xfId="36003"/>
    <cellStyle name="표준 43 3 2 3" xfId="8247"/>
    <cellStyle name="표준 43 3 2 3 2" xfId="20592"/>
    <cellStyle name="표준 43 3 2 3 3" xfId="28401"/>
    <cellStyle name="표준 43 3 2 3 3 2" xfId="50795"/>
    <cellStyle name="표준 43 3 2 3 4" xfId="38494"/>
    <cellStyle name="표준 43 3 2 4" xfId="20589"/>
    <cellStyle name="표준 43 3 2 5" xfId="23419"/>
    <cellStyle name="표준 43 3 2 5 2" xfId="45813"/>
    <cellStyle name="표준 43 3 2 6" xfId="33511"/>
    <cellStyle name="표준 43 3 3" xfId="4510"/>
    <cellStyle name="표준 43 3 3 2" xfId="9493"/>
    <cellStyle name="표준 43 3 3 2 2" xfId="20594"/>
    <cellStyle name="표준 43 3 3 2 3" xfId="29647"/>
    <cellStyle name="표준 43 3 3 2 3 2" xfId="52041"/>
    <cellStyle name="표준 43 3 3 2 4" xfId="39740"/>
    <cellStyle name="표준 43 3 3 3" xfId="20593"/>
    <cellStyle name="표준 43 3 3 4" xfId="24665"/>
    <cellStyle name="표준 43 3 3 4 2" xfId="47059"/>
    <cellStyle name="표준 43 3 3 5" xfId="34758"/>
    <cellStyle name="표준 43 3 4" xfId="7002"/>
    <cellStyle name="표준 43 3 4 2" xfId="20595"/>
    <cellStyle name="표준 43 3 4 3" xfId="27156"/>
    <cellStyle name="표준 43 3 4 3 2" xfId="49550"/>
    <cellStyle name="표준 43 3 4 4" xfId="37249"/>
    <cellStyle name="표준 43 3 5" xfId="20588"/>
    <cellStyle name="표준 43 3 6" xfId="22174"/>
    <cellStyle name="표준 43 3 6 2" xfId="44568"/>
    <cellStyle name="표준 43 3 7" xfId="32266"/>
    <cellStyle name="표준 43 4" xfId="2431"/>
    <cellStyle name="표준 43 4 2" xfId="4925"/>
    <cellStyle name="표준 43 4 2 2" xfId="9908"/>
    <cellStyle name="표준 43 4 2 2 2" xfId="20598"/>
    <cellStyle name="표준 43 4 2 2 3" xfId="30062"/>
    <cellStyle name="표준 43 4 2 2 3 2" xfId="52456"/>
    <cellStyle name="표준 43 4 2 2 4" xfId="40155"/>
    <cellStyle name="표준 43 4 2 3" xfId="20597"/>
    <cellStyle name="표준 43 4 2 4" xfId="25080"/>
    <cellStyle name="표준 43 4 2 4 2" xfId="47474"/>
    <cellStyle name="표준 43 4 2 5" xfId="35173"/>
    <cellStyle name="표준 43 4 3" xfId="7417"/>
    <cellStyle name="표준 43 4 3 2" xfId="20599"/>
    <cellStyle name="표준 43 4 3 3" xfId="27571"/>
    <cellStyle name="표준 43 4 3 3 2" xfId="49965"/>
    <cellStyle name="표준 43 4 3 4" xfId="37664"/>
    <cellStyle name="표준 43 4 4" xfId="20596"/>
    <cellStyle name="표준 43 4 5" xfId="22589"/>
    <cellStyle name="표준 43 4 5 2" xfId="44983"/>
    <cellStyle name="표준 43 4 6" xfId="32681"/>
    <cellStyle name="표준 43 5" xfId="3680"/>
    <cellStyle name="표준 43 5 2" xfId="8663"/>
    <cellStyle name="표준 43 5 2 2" xfId="20601"/>
    <cellStyle name="표준 43 5 2 3" xfId="28817"/>
    <cellStyle name="표준 43 5 2 3 2" xfId="51211"/>
    <cellStyle name="표준 43 5 2 4" xfId="38910"/>
    <cellStyle name="표준 43 5 3" xfId="20600"/>
    <cellStyle name="표준 43 5 4" xfId="23835"/>
    <cellStyle name="표준 43 5 4 2" xfId="46229"/>
    <cellStyle name="표준 43 5 5" xfId="33928"/>
    <cellStyle name="표준 43 6" xfId="6172"/>
    <cellStyle name="표준 43 6 2" xfId="20602"/>
    <cellStyle name="표준 43 6 3" xfId="26326"/>
    <cellStyle name="표준 43 6 3 2" xfId="48720"/>
    <cellStyle name="표준 43 6 4" xfId="36419"/>
    <cellStyle name="표준 43 7" xfId="20579"/>
    <cellStyle name="표준 43 8" xfId="21344"/>
    <cellStyle name="표준 43 8 2" xfId="43738"/>
    <cellStyle name="표준 43 9" xfId="31436"/>
    <cellStyle name="표준 44" xfId="3289"/>
    <cellStyle name="표준 44 2" xfId="20603"/>
    <cellStyle name="표준 45" xfId="3288"/>
    <cellStyle name="표준 45 2" xfId="8274"/>
    <cellStyle name="표준 45 2 2" xfId="20605"/>
    <cellStyle name="표준 45 2 3" xfId="28428"/>
    <cellStyle name="표준 45 2 3 2" xfId="50822"/>
    <cellStyle name="표준 45 2 4" xfId="38521"/>
    <cellStyle name="표준 45 3" xfId="20604"/>
    <cellStyle name="표준 45 4" xfId="23446"/>
    <cellStyle name="표준 45 4 2" xfId="45840"/>
    <cellStyle name="표준 45 5" xfId="33538"/>
    <cellStyle name="표준 46" xfId="5782"/>
    <cellStyle name="표준 46 2" xfId="10765"/>
    <cellStyle name="표준 46 2 2" xfId="20607"/>
    <cellStyle name="표준 46 2 3" xfId="30919"/>
    <cellStyle name="표준 46 2 3 2" xfId="53313"/>
    <cellStyle name="표준 46 2 4" xfId="41012"/>
    <cellStyle name="표준 46 3" xfId="20606"/>
    <cellStyle name="표준 46 4" xfId="25937"/>
    <cellStyle name="표준 46 4 2" xfId="48331"/>
    <cellStyle name="표준 46 5" xfId="36030"/>
    <cellStyle name="표준 47" xfId="10766"/>
    <cellStyle name="표준 47 2" xfId="20608"/>
    <cellStyle name="표준 47 3" xfId="30920"/>
    <cellStyle name="표준 47 3 2" xfId="53314"/>
    <cellStyle name="표준 47 4" xfId="41013"/>
    <cellStyle name="표준 48" xfId="10795"/>
    <cellStyle name="표준 48 2" xfId="20609"/>
    <cellStyle name="표준 48 3" xfId="30947"/>
    <cellStyle name="표준 48 3 2" xfId="53341"/>
    <cellStyle name="표준 48 4" xfId="41040"/>
    <cellStyle name="표준 49" xfId="20610"/>
    <cellStyle name="표준 5" xfId="24"/>
    <cellStyle name="표준 5 2" xfId="120"/>
    <cellStyle name="표준 5 2 2" xfId="395"/>
    <cellStyle name="표준 5 2 2 2" xfId="20611"/>
    <cellStyle name="표준 5 2 3" xfId="664"/>
    <cellStyle name="표준 5 2 4" xfId="699"/>
    <cellStyle name="표준 5 2 4 2" xfId="20612"/>
    <cellStyle name="표준 5 3" xfId="121"/>
    <cellStyle name="표준 5 3 2" xfId="409"/>
    <cellStyle name="표준 5 3 2 2" xfId="20613"/>
    <cellStyle name="표준 5 3 3" xfId="665"/>
    <cellStyle name="표준 5 3 4" xfId="700"/>
    <cellStyle name="표준 5 3 4 2" xfId="20614"/>
    <cellStyle name="표준 5 4" xfId="138"/>
    <cellStyle name="표준 5 4 2" xfId="666"/>
    <cellStyle name="표준 5 4 3" xfId="708"/>
    <cellStyle name="표준 5 4 3 2" xfId="20615"/>
    <cellStyle name="표준 5 5" xfId="141"/>
    <cellStyle name="표준 5 5 2" xfId="668"/>
    <cellStyle name="표준 5 5 3" xfId="667"/>
    <cellStyle name="표준 5 5 4" xfId="710"/>
    <cellStyle name="표준 5 5 4 2" xfId="20616"/>
    <cellStyle name="표준 5 5 5" xfId="790"/>
    <cellStyle name="표준 5 5 5 10" xfId="5815"/>
    <cellStyle name="표준 5 5 5 10 2" xfId="20618"/>
    <cellStyle name="표준 5 5 5 10 3" xfId="25969"/>
    <cellStyle name="표준 5 5 5 10 3 2" xfId="48363"/>
    <cellStyle name="표준 5 5 5 10 4" xfId="36062"/>
    <cellStyle name="표준 5 5 5 11" xfId="20617"/>
    <cellStyle name="표준 5 5 5 12" xfId="20987"/>
    <cellStyle name="표준 5 5 5 12 2" xfId="43381"/>
    <cellStyle name="표준 5 5 5 13" xfId="31079"/>
    <cellStyle name="표준 5 5 5 2" xfId="826"/>
    <cellStyle name="표준 5 5 5 2 10" xfId="21016"/>
    <cellStyle name="표준 5 5 5 2 10 2" xfId="43410"/>
    <cellStyle name="표준 5 5 5 2 11" xfId="31108"/>
    <cellStyle name="표준 5 5 5 2 2" xfId="924"/>
    <cellStyle name="표준 5 5 5 2 2 10" xfId="31201"/>
    <cellStyle name="표준 5 5 5 2 2 2" xfId="1121"/>
    <cellStyle name="표준 5 5 5 2 2 2 2" xfId="1547"/>
    <cellStyle name="표준 5 5 5 2 2 2 2 2" xfId="2805"/>
    <cellStyle name="표준 5 5 5 2 2 2 2 2 2" xfId="5299"/>
    <cellStyle name="표준 5 5 5 2 2 2 2 2 2 2" xfId="10282"/>
    <cellStyle name="표준 5 5 5 2 2 2 2 2 2 2 2" xfId="20625"/>
    <cellStyle name="표준 5 5 5 2 2 2 2 2 2 2 3" xfId="30436"/>
    <cellStyle name="표준 5 5 5 2 2 2 2 2 2 2 3 2" xfId="52830"/>
    <cellStyle name="표준 5 5 5 2 2 2 2 2 2 2 4" xfId="40529"/>
    <cellStyle name="표준 5 5 5 2 2 2 2 2 2 3" xfId="20624"/>
    <cellStyle name="표준 5 5 5 2 2 2 2 2 2 4" xfId="25454"/>
    <cellStyle name="표준 5 5 5 2 2 2 2 2 2 4 2" xfId="47848"/>
    <cellStyle name="표준 5 5 5 2 2 2 2 2 2 5" xfId="35547"/>
    <cellStyle name="표준 5 5 5 2 2 2 2 2 3" xfId="7791"/>
    <cellStyle name="표준 5 5 5 2 2 2 2 2 3 2" xfId="20626"/>
    <cellStyle name="표준 5 5 5 2 2 2 2 2 3 3" xfId="27945"/>
    <cellStyle name="표준 5 5 5 2 2 2 2 2 3 3 2" xfId="50339"/>
    <cellStyle name="표준 5 5 5 2 2 2 2 2 3 4" xfId="38038"/>
    <cellStyle name="표준 5 5 5 2 2 2 2 2 4" xfId="20623"/>
    <cellStyle name="표준 5 5 5 2 2 2 2 2 5" xfId="22963"/>
    <cellStyle name="표준 5 5 5 2 2 2 2 2 5 2" xfId="45357"/>
    <cellStyle name="표준 5 5 5 2 2 2 2 2 6" xfId="33055"/>
    <cellStyle name="표준 5 5 5 2 2 2 2 3" xfId="4054"/>
    <cellStyle name="표준 5 5 5 2 2 2 2 3 2" xfId="9037"/>
    <cellStyle name="표준 5 5 5 2 2 2 2 3 2 2" xfId="20628"/>
    <cellStyle name="표준 5 5 5 2 2 2 2 3 2 3" xfId="29191"/>
    <cellStyle name="표준 5 5 5 2 2 2 2 3 2 3 2" xfId="51585"/>
    <cellStyle name="표준 5 5 5 2 2 2 2 3 2 4" xfId="39284"/>
    <cellStyle name="표준 5 5 5 2 2 2 2 3 3" xfId="20627"/>
    <cellStyle name="표준 5 5 5 2 2 2 2 3 4" xfId="24209"/>
    <cellStyle name="표준 5 5 5 2 2 2 2 3 4 2" xfId="46603"/>
    <cellStyle name="표준 5 5 5 2 2 2 2 3 5" xfId="34302"/>
    <cellStyle name="표준 5 5 5 2 2 2 2 4" xfId="6546"/>
    <cellStyle name="표준 5 5 5 2 2 2 2 4 2" xfId="20629"/>
    <cellStyle name="표준 5 5 5 2 2 2 2 4 3" xfId="26700"/>
    <cellStyle name="표준 5 5 5 2 2 2 2 4 3 2" xfId="49094"/>
    <cellStyle name="표준 5 5 5 2 2 2 2 4 4" xfId="36793"/>
    <cellStyle name="표준 5 5 5 2 2 2 2 5" xfId="20622"/>
    <cellStyle name="표준 5 5 5 2 2 2 2 6" xfId="21718"/>
    <cellStyle name="표준 5 5 5 2 2 2 2 6 2" xfId="44112"/>
    <cellStyle name="표준 5 5 5 2 2 2 2 7" xfId="31810"/>
    <cellStyle name="표준 5 5 5 2 2 2 3" xfId="1972"/>
    <cellStyle name="표준 5 5 5 2 2 2 3 2" xfId="3220"/>
    <cellStyle name="표준 5 5 5 2 2 2 3 2 2" xfId="5714"/>
    <cellStyle name="표준 5 5 5 2 2 2 3 2 2 2" xfId="10697"/>
    <cellStyle name="표준 5 5 5 2 2 2 3 2 2 2 2" xfId="20633"/>
    <cellStyle name="표준 5 5 5 2 2 2 3 2 2 2 3" xfId="30851"/>
    <cellStyle name="표준 5 5 5 2 2 2 3 2 2 2 3 2" xfId="53245"/>
    <cellStyle name="표준 5 5 5 2 2 2 3 2 2 2 4" xfId="40944"/>
    <cellStyle name="표준 5 5 5 2 2 2 3 2 2 3" xfId="20632"/>
    <cellStyle name="표준 5 5 5 2 2 2 3 2 2 4" xfId="25869"/>
    <cellStyle name="표준 5 5 5 2 2 2 3 2 2 4 2" xfId="48263"/>
    <cellStyle name="표준 5 5 5 2 2 2 3 2 2 5" xfId="35962"/>
    <cellStyle name="표준 5 5 5 2 2 2 3 2 3" xfId="8206"/>
    <cellStyle name="표준 5 5 5 2 2 2 3 2 3 2" xfId="20634"/>
    <cellStyle name="표준 5 5 5 2 2 2 3 2 3 3" xfId="28360"/>
    <cellStyle name="표준 5 5 5 2 2 2 3 2 3 3 2" xfId="50754"/>
    <cellStyle name="표준 5 5 5 2 2 2 3 2 3 4" xfId="38453"/>
    <cellStyle name="표준 5 5 5 2 2 2 3 2 4" xfId="20631"/>
    <cellStyle name="표준 5 5 5 2 2 2 3 2 5" xfId="23378"/>
    <cellStyle name="표준 5 5 5 2 2 2 3 2 5 2" xfId="45772"/>
    <cellStyle name="표준 5 5 5 2 2 2 3 2 6" xfId="33470"/>
    <cellStyle name="표준 5 5 5 2 2 2 3 3" xfId="4469"/>
    <cellStyle name="표준 5 5 5 2 2 2 3 3 2" xfId="9452"/>
    <cellStyle name="표준 5 5 5 2 2 2 3 3 2 2" xfId="20636"/>
    <cellStyle name="표준 5 5 5 2 2 2 3 3 2 3" xfId="29606"/>
    <cellStyle name="표준 5 5 5 2 2 2 3 3 2 3 2" xfId="52000"/>
    <cellStyle name="표준 5 5 5 2 2 2 3 3 2 4" xfId="39699"/>
    <cellStyle name="표준 5 5 5 2 2 2 3 3 3" xfId="20635"/>
    <cellStyle name="표준 5 5 5 2 2 2 3 3 4" xfId="24624"/>
    <cellStyle name="표준 5 5 5 2 2 2 3 3 4 2" xfId="47018"/>
    <cellStyle name="표준 5 5 5 2 2 2 3 3 5" xfId="34717"/>
    <cellStyle name="표준 5 5 5 2 2 2 3 4" xfId="6961"/>
    <cellStyle name="표준 5 5 5 2 2 2 3 4 2" xfId="20637"/>
    <cellStyle name="표준 5 5 5 2 2 2 3 4 3" xfId="27115"/>
    <cellStyle name="표준 5 5 5 2 2 2 3 4 3 2" xfId="49509"/>
    <cellStyle name="표준 5 5 5 2 2 2 3 4 4" xfId="37208"/>
    <cellStyle name="표준 5 5 5 2 2 2 3 5" xfId="20630"/>
    <cellStyle name="표준 5 5 5 2 2 2 3 6" xfId="22133"/>
    <cellStyle name="표준 5 5 5 2 2 2 3 6 2" xfId="44527"/>
    <cellStyle name="표준 5 5 5 2 2 2 3 7" xfId="32225"/>
    <cellStyle name="표준 5 5 5 2 2 2 4" xfId="2390"/>
    <cellStyle name="표준 5 5 5 2 2 2 4 2" xfId="4884"/>
    <cellStyle name="표준 5 5 5 2 2 2 4 2 2" xfId="9867"/>
    <cellStyle name="표준 5 5 5 2 2 2 4 2 2 2" xfId="20640"/>
    <cellStyle name="표준 5 5 5 2 2 2 4 2 2 3" xfId="30021"/>
    <cellStyle name="표준 5 5 5 2 2 2 4 2 2 3 2" xfId="52415"/>
    <cellStyle name="표준 5 5 5 2 2 2 4 2 2 4" xfId="40114"/>
    <cellStyle name="표준 5 5 5 2 2 2 4 2 3" xfId="20639"/>
    <cellStyle name="표준 5 5 5 2 2 2 4 2 4" xfId="25039"/>
    <cellStyle name="표준 5 5 5 2 2 2 4 2 4 2" xfId="47433"/>
    <cellStyle name="표준 5 5 5 2 2 2 4 2 5" xfId="35132"/>
    <cellStyle name="표준 5 5 5 2 2 2 4 3" xfId="7376"/>
    <cellStyle name="표준 5 5 5 2 2 2 4 3 2" xfId="20641"/>
    <cellStyle name="표준 5 5 5 2 2 2 4 3 3" xfId="27530"/>
    <cellStyle name="표준 5 5 5 2 2 2 4 3 3 2" xfId="49924"/>
    <cellStyle name="표준 5 5 5 2 2 2 4 3 4" xfId="37623"/>
    <cellStyle name="표준 5 5 5 2 2 2 4 4" xfId="20638"/>
    <cellStyle name="표준 5 5 5 2 2 2 4 5" xfId="22548"/>
    <cellStyle name="표준 5 5 5 2 2 2 4 5 2" xfId="44942"/>
    <cellStyle name="표준 5 5 5 2 2 2 4 6" xfId="32640"/>
    <cellStyle name="표준 5 5 5 2 2 2 5" xfId="3639"/>
    <cellStyle name="표준 5 5 5 2 2 2 5 2" xfId="8622"/>
    <cellStyle name="표준 5 5 5 2 2 2 5 2 2" xfId="20643"/>
    <cellStyle name="표준 5 5 5 2 2 2 5 2 3" xfId="28776"/>
    <cellStyle name="표준 5 5 5 2 2 2 5 2 3 2" xfId="51170"/>
    <cellStyle name="표준 5 5 5 2 2 2 5 2 4" xfId="38869"/>
    <cellStyle name="표준 5 5 5 2 2 2 5 3" xfId="20642"/>
    <cellStyle name="표준 5 5 5 2 2 2 5 4" xfId="23794"/>
    <cellStyle name="표준 5 5 5 2 2 2 5 4 2" xfId="46188"/>
    <cellStyle name="표준 5 5 5 2 2 2 5 5" xfId="33887"/>
    <cellStyle name="표준 5 5 5 2 2 2 6" xfId="6131"/>
    <cellStyle name="표준 5 5 5 2 2 2 6 2" xfId="20644"/>
    <cellStyle name="표준 5 5 5 2 2 2 6 3" xfId="26285"/>
    <cellStyle name="표준 5 5 5 2 2 2 6 3 2" xfId="48679"/>
    <cellStyle name="표준 5 5 5 2 2 2 6 4" xfId="36378"/>
    <cellStyle name="표준 5 5 5 2 2 2 7" xfId="20621"/>
    <cellStyle name="표준 5 5 5 2 2 2 8" xfId="21303"/>
    <cellStyle name="표준 5 5 5 2 2 2 8 2" xfId="43697"/>
    <cellStyle name="표준 5 5 5 2 2 2 9" xfId="31395"/>
    <cellStyle name="표준 5 5 5 2 2 3" xfId="1353"/>
    <cellStyle name="표준 5 5 5 2 2 3 2" xfId="2611"/>
    <cellStyle name="표준 5 5 5 2 2 3 2 2" xfId="5105"/>
    <cellStyle name="표준 5 5 5 2 2 3 2 2 2" xfId="10088"/>
    <cellStyle name="표준 5 5 5 2 2 3 2 2 2 2" xfId="20648"/>
    <cellStyle name="표준 5 5 5 2 2 3 2 2 2 3" xfId="30242"/>
    <cellStyle name="표준 5 5 5 2 2 3 2 2 2 3 2" xfId="52636"/>
    <cellStyle name="표준 5 5 5 2 2 3 2 2 2 4" xfId="40335"/>
    <cellStyle name="표준 5 5 5 2 2 3 2 2 3" xfId="20647"/>
    <cellStyle name="표준 5 5 5 2 2 3 2 2 4" xfId="25260"/>
    <cellStyle name="표준 5 5 5 2 2 3 2 2 4 2" xfId="47654"/>
    <cellStyle name="표준 5 5 5 2 2 3 2 2 5" xfId="35353"/>
    <cellStyle name="표준 5 5 5 2 2 3 2 3" xfId="7597"/>
    <cellStyle name="표준 5 5 5 2 2 3 2 3 2" xfId="20649"/>
    <cellStyle name="표준 5 5 5 2 2 3 2 3 3" xfId="27751"/>
    <cellStyle name="표준 5 5 5 2 2 3 2 3 3 2" xfId="50145"/>
    <cellStyle name="표준 5 5 5 2 2 3 2 3 4" xfId="37844"/>
    <cellStyle name="표준 5 5 5 2 2 3 2 4" xfId="20646"/>
    <cellStyle name="표준 5 5 5 2 2 3 2 5" xfId="22769"/>
    <cellStyle name="표준 5 5 5 2 2 3 2 5 2" xfId="45163"/>
    <cellStyle name="표준 5 5 5 2 2 3 2 6" xfId="32861"/>
    <cellStyle name="표준 5 5 5 2 2 3 3" xfId="3860"/>
    <cellStyle name="표준 5 5 5 2 2 3 3 2" xfId="8843"/>
    <cellStyle name="표준 5 5 5 2 2 3 3 2 2" xfId="20651"/>
    <cellStyle name="표준 5 5 5 2 2 3 3 2 3" xfId="28997"/>
    <cellStyle name="표준 5 5 5 2 2 3 3 2 3 2" xfId="51391"/>
    <cellStyle name="표준 5 5 5 2 2 3 3 2 4" xfId="39090"/>
    <cellStyle name="표준 5 5 5 2 2 3 3 3" xfId="20650"/>
    <cellStyle name="표준 5 5 5 2 2 3 3 4" xfId="24015"/>
    <cellStyle name="표준 5 5 5 2 2 3 3 4 2" xfId="46409"/>
    <cellStyle name="표준 5 5 5 2 2 3 3 5" xfId="34108"/>
    <cellStyle name="표준 5 5 5 2 2 3 4" xfId="6352"/>
    <cellStyle name="표준 5 5 5 2 2 3 4 2" xfId="20652"/>
    <cellStyle name="표준 5 5 5 2 2 3 4 3" xfId="26506"/>
    <cellStyle name="표준 5 5 5 2 2 3 4 3 2" xfId="48900"/>
    <cellStyle name="표준 5 5 5 2 2 3 4 4" xfId="36599"/>
    <cellStyle name="표준 5 5 5 2 2 3 5" xfId="20645"/>
    <cellStyle name="표준 5 5 5 2 2 3 6" xfId="21524"/>
    <cellStyle name="표준 5 5 5 2 2 3 6 2" xfId="43918"/>
    <cellStyle name="표준 5 5 5 2 2 3 7" xfId="31616"/>
    <cellStyle name="표준 5 5 5 2 2 4" xfId="1778"/>
    <cellStyle name="표준 5 5 5 2 2 4 2" xfId="3026"/>
    <cellStyle name="표준 5 5 5 2 2 4 2 2" xfId="5520"/>
    <cellStyle name="표준 5 5 5 2 2 4 2 2 2" xfId="10503"/>
    <cellStyle name="표준 5 5 5 2 2 4 2 2 2 2" xfId="20656"/>
    <cellStyle name="표준 5 5 5 2 2 4 2 2 2 3" xfId="30657"/>
    <cellStyle name="표준 5 5 5 2 2 4 2 2 2 3 2" xfId="53051"/>
    <cellStyle name="표준 5 5 5 2 2 4 2 2 2 4" xfId="40750"/>
    <cellStyle name="표준 5 5 5 2 2 4 2 2 3" xfId="20655"/>
    <cellStyle name="표준 5 5 5 2 2 4 2 2 4" xfId="25675"/>
    <cellStyle name="표준 5 5 5 2 2 4 2 2 4 2" xfId="48069"/>
    <cellStyle name="표준 5 5 5 2 2 4 2 2 5" xfId="35768"/>
    <cellStyle name="표준 5 5 5 2 2 4 2 3" xfId="8012"/>
    <cellStyle name="표준 5 5 5 2 2 4 2 3 2" xfId="20657"/>
    <cellStyle name="표준 5 5 5 2 2 4 2 3 3" xfId="28166"/>
    <cellStyle name="표준 5 5 5 2 2 4 2 3 3 2" xfId="50560"/>
    <cellStyle name="표준 5 5 5 2 2 4 2 3 4" xfId="38259"/>
    <cellStyle name="표준 5 5 5 2 2 4 2 4" xfId="20654"/>
    <cellStyle name="표준 5 5 5 2 2 4 2 5" xfId="23184"/>
    <cellStyle name="표준 5 5 5 2 2 4 2 5 2" xfId="45578"/>
    <cellStyle name="표준 5 5 5 2 2 4 2 6" xfId="33276"/>
    <cellStyle name="표준 5 5 5 2 2 4 3" xfId="4275"/>
    <cellStyle name="표준 5 5 5 2 2 4 3 2" xfId="9258"/>
    <cellStyle name="표준 5 5 5 2 2 4 3 2 2" xfId="20659"/>
    <cellStyle name="표준 5 5 5 2 2 4 3 2 3" xfId="29412"/>
    <cellStyle name="표준 5 5 5 2 2 4 3 2 3 2" xfId="51806"/>
    <cellStyle name="표준 5 5 5 2 2 4 3 2 4" xfId="39505"/>
    <cellStyle name="표준 5 5 5 2 2 4 3 3" xfId="20658"/>
    <cellStyle name="표준 5 5 5 2 2 4 3 4" xfId="24430"/>
    <cellStyle name="표준 5 5 5 2 2 4 3 4 2" xfId="46824"/>
    <cellStyle name="표준 5 5 5 2 2 4 3 5" xfId="34523"/>
    <cellStyle name="표준 5 5 5 2 2 4 4" xfId="6767"/>
    <cellStyle name="표준 5 5 5 2 2 4 4 2" xfId="20660"/>
    <cellStyle name="표준 5 5 5 2 2 4 4 3" xfId="26921"/>
    <cellStyle name="표준 5 5 5 2 2 4 4 3 2" xfId="49315"/>
    <cellStyle name="표준 5 5 5 2 2 4 4 4" xfId="37014"/>
    <cellStyle name="표준 5 5 5 2 2 4 5" xfId="20653"/>
    <cellStyle name="표준 5 5 5 2 2 4 6" xfId="21939"/>
    <cellStyle name="표준 5 5 5 2 2 4 6 2" xfId="44333"/>
    <cellStyle name="표준 5 5 5 2 2 4 7" xfId="32031"/>
    <cellStyle name="표준 5 5 5 2 2 5" xfId="2196"/>
    <cellStyle name="표준 5 5 5 2 2 5 2" xfId="4690"/>
    <cellStyle name="표준 5 5 5 2 2 5 2 2" xfId="9673"/>
    <cellStyle name="표준 5 5 5 2 2 5 2 2 2" xfId="20663"/>
    <cellStyle name="표준 5 5 5 2 2 5 2 2 3" xfId="29827"/>
    <cellStyle name="표준 5 5 5 2 2 5 2 2 3 2" xfId="52221"/>
    <cellStyle name="표준 5 5 5 2 2 5 2 2 4" xfId="39920"/>
    <cellStyle name="표준 5 5 5 2 2 5 2 3" xfId="20662"/>
    <cellStyle name="표준 5 5 5 2 2 5 2 4" xfId="24845"/>
    <cellStyle name="표준 5 5 5 2 2 5 2 4 2" xfId="47239"/>
    <cellStyle name="표준 5 5 5 2 2 5 2 5" xfId="34938"/>
    <cellStyle name="표준 5 5 5 2 2 5 3" xfId="7182"/>
    <cellStyle name="표준 5 5 5 2 2 5 3 2" xfId="20664"/>
    <cellStyle name="표준 5 5 5 2 2 5 3 3" xfId="27336"/>
    <cellStyle name="표준 5 5 5 2 2 5 3 3 2" xfId="49730"/>
    <cellStyle name="표준 5 5 5 2 2 5 3 4" xfId="37429"/>
    <cellStyle name="표준 5 5 5 2 2 5 4" xfId="20661"/>
    <cellStyle name="표준 5 5 5 2 2 5 5" xfId="22354"/>
    <cellStyle name="표준 5 5 5 2 2 5 5 2" xfId="44748"/>
    <cellStyle name="표준 5 5 5 2 2 5 6" xfId="32446"/>
    <cellStyle name="표준 5 5 5 2 2 6" xfId="3445"/>
    <cellStyle name="표준 5 5 5 2 2 6 2" xfId="8428"/>
    <cellStyle name="표준 5 5 5 2 2 6 2 2" xfId="20666"/>
    <cellStyle name="표준 5 5 5 2 2 6 2 3" xfId="28582"/>
    <cellStyle name="표준 5 5 5 2 2 6 2 3 2" xfId="50976"/>
    <cellStyle name="표준 5 5 5 2 2 6 2 4" xfId="38675"/>
    <cellStyle name="표준 5 5 5 2 2 6 3" xfId="20665"/>
    <cellStyle name="표준 5 5 5 2 2 6 4" xfId="23600"/>
    <cellStyle name="표준 5 5 5 2 2 6 4 2" xfId="45994"/>
    <cellStyle name="표준 5 5 5 2 2 6 5" xfId="33693"/>
    <cellStyle name="표준 5 5 5 2 2 7" xfId="5937"/>
    <cellStyle name="표준 5 5 5 2 2 7 2" xfId="20667"/>
    <cellStyle name="표준 5 5 5 2 2 7 3" xfId="26091"/>
    <cellStyle name="표준 5 5 5 2 2 7 3 2" xfId="48485"/>
    <cellStyle name="표준 5 5 5 2 2 7 4" xfId="36184"/>
    <cellStyle name="표준 5 5 5 2 2 8" xfId="20620"/>
    <cellStyle name="표준 5 5 5 2 2 9" xfId="21109"/>
    <cellStyle name="표준 5 5 5 2 2 9 2" xfId="43503"/>
    <cellStyle name="표준 5 5 5 2 3" xfId="1028"/>
    <cellStyle name="표준 5 5 5 2 3 2" xfId="1454"/>
    <cellStyle name="표준 5 5 5 2 3 2 2" xfId="2712"/>
    <cellStyle name="표준 5 5 5 2 3 2 2 2" xfId="5206"/>
    <cellStyle name="표준 5 5 5 2 3 2 2 2 2" xfId="10189"/>
    <cellStyle name="표준 5 5 5 2 3 2 2 2 2 2" xfId="20672"/>
    <cellStyle name="표준 5 5 5 2 3 2 2 2 2 3" xfId="30343"/>
    <cellStyle name="표준 5 5 5 2 3 2 2 2 2 3 2" xfId="52737"/>
    <cellStyle name="표준 5 5 5 2 3 2 2 2 2 4" xfId="40436"/>
    <cellStyle name="표준 5 5 5 2 3 2 2 2 3" xfId="20671"/>
    <cellStyle name="표준 5 5 5 2 3 2 2 2 4" xfId="25361"/>
    <cellStyle name="표준 5 5 5 2 3 2 2 2 4 2" xfId="47755"/>
    <cellStyle name="표준 5 5 5 2 3 2 2 2 5" xfId="35454"/>
    <cellStyle name="표준 5 5 5 2 3 2 2 3" xfId="7698"/>
    <cellStyle name="표준 5 5 5 2 3 2 2 3 2" xfId="20673"/>
    <cellStyle name="표준 5 5 5 2 3 2 2 3 3" xfId="27852"/>
    <cellStyle name="표준 5 5 5 2 3 2 2 3 3 2" xfId="50246"/>
    <cellStyle name="표준 5 5 5 2 3 2 2 3 4" xfId="37945"/>
    <cellStyle name="표준 5 5 5 2 3 2 2 4" xfId="20670"/>
    <cellStyle name="표준 5 5 5 2 3 2 2 5" xfId="22870"/>
    <cellStyle name="표준 5 5 5 2 3 2 2 5 2" xfId="45264"/>
    <cellStyle name="표준 5 5 5 2 3 2 2 6" xfId="32962"/>
    <cellStyle name="표준 5 5 5 2 3 2 3" xfId="3961"/>
    <cellStyle name="표준 5 5 5 2 3 2 3 2" xfId="8944"/>
    <cellStyle name="표준 5 5 5 2 3 2 3 2 2" xfId="20675"/>
    <cellStyle name="표준 5 5 5 2 3 2 3 2 3" xfId="29098"/>
    <cellStyle name="표준 5 5 5 2 3 2 3 2 3 2" xfId="51492"/>
    <cellStyle name="표준 5 5 5 2 3 2 3 2 4" xfId="39191"/>
    <cellStyle name="표준 5 5 5 2 3 2 3 3" xfId="20674"/>
    <cellStyle name="표준 5 5 5 2 3 2 3 4" xfId="24116"/>
    <cellStyle name="표준 5 5 5 2 3 2 3 4 2" xfId="46510"/>
    <cellStyle name="표준 5 5 5 2 3 2 3 5" xfId="34209"/>
    <cellStyle name="표준 5 5 5 2 3 2 4" xfId="6453"/>
    <cellStyle name="표준 5 5 5 2 3 2 4 2" xfId="20676"/>
    <cellStyle name="표준 5 5 5 2 3 2 4 3" xfId="26607"/>
    <cellStyle name="표준 5 5 5 2 3 2 4 3 2" xfId="49001"/>
    <cellStyle name="표준 5 5 5 2 3 2 4 4" xfId="36700"/>
    <cellStyle name="표준 5 5 5 2 3 2 5" xfId="20669"/>
    <cellStyle name="표준 5 5 5 2 3 2 6" xfId="21625"/>
    <cellStyle name="표준 5 5 5 2 3 2 6 2" xfId="44019"/>
    <cellStyle name="표준 5 5 5 2 3 2 7" xfId="31717"/>
    <cellStyle name="표준 5 5 5 2 3 3" xfId="1879"/>
    <cellStyle name="표준 5 5 5 2 3 3 2" xfId="3127"/>
    <cellStyle name="표준 5 5 5 2 3 3 2 2" xfId="5621"/>
    <cellStyle name="표준 5 5 5 2 3 3 2 2 2" xfId="10604"/>
    <cellStyle name="표준 5 5 5 2 3 3 2 2 2 2" xfId="20680"/>
    <cellStyle name="표준 5 5 5 2 3 3 2 2 2 3" xfId="30758"/>
    <cellStyle name="표준 5 5 5 2 3 3 2 2 2 3 2" xfId="53152"/>
    <cellStyle name="표준 5 5 5 2 3 3 2 2 2 4" xfId="40851"/>
    <cellStyle name="표준 5 5 5 2 3 3 2 2 3" xfId="20679"/>
    <cellStyle name="표준 5 5 5 2 3 3 2 2 4" xfId="25776"/>
    <cellStyle name="표준 5 5 5 2 3 3 2 2 4 2" xfId="48170"/>
    <cellStyle name="표준 5 5 5 2 3 3 2 2 5" xfId="35869"/>
    <cellStyle name="표준 5 5 5 2 3 3 2 3" xfId="8113"/>
    <cellStyle name="표준 5 5 5 2 3 3 2 3 2" xfId="20681"/>
    <cellStyle name="표준 5 5 5 2 3 3 2 3 3" xfId="28267"/>
    <cellStyle name="표준 5 5 5 2 3 3 2 3 3 2" xfId="50661"/>
    <cellStyle name="표준 5 5 5 2 3 3 2 3 4" xfId="38360"/>
    <cellStyle name="표준 5 5 5 2 3 3 2 4" xfId="20678"/>
    <cellStyle name="표준 5 5 5 2 3 3 2 5" xfId="23285"/>
    <cellStyle name="표준 5 5 5 2 3 3 2 5 2" xfId="45679"/>
    <cellStyle name="표준 5 5 5 2 3 3 2 6" xfId="33377"/>
    <cellStyle name="표준 5 5 5 2 3 3 3" xfId="4376"/>
    <cellStyle name="표준 5 5 5 2 3 3 3 2" xfId="9359"/>
    <cellStyle name="표준 5 5 5 2 3 3 3 2 2" xfId="20683"/>
    <cellStyle name="표준 5 5 5 2 3 3 3 2 3" xfId="29513"/>
    <cellStyle name="표준 5 5 5 2 3 3 3 2 3 2" xfId="51907"/>
    <cellStyle name="표준 5 5 5 2 3 3 3 2 4" xfId="39606"/>
    <cellStyle name="표준 5 5 5 2 3 3 3 3" xfId="20682"/>
    <cellStyle name="표준 5 5 5 2 3 3 3 4" xfId="24531"/>
    <cellStyle name="표준 5 5 5 2 3 3 3 4 2" xfId="46925"/>
    <cellStyle name="표준 5 5 5 2 3 3 3 5" xfId="34624"/>
    <cellStyle name="표준 5 5 5 2 3 3 4" xfId="6868"/>
    <cellStyle name="표준 5 5 5 2 3 3 4 2" xfId="20684"/>
    <cellStyle name="표준 5 5 5 2 3 3 4 3" xfId="27022"/>
    <cellStyle name="표준 5 5 5 2 3 3 4 3 2" xfId="49416"/>
    <cellStyle name="표준 5 5 5 2 3 3 4 4" xfId="37115"/>
    <cellStyle name="표준 5 5 5 2 3 3 5" xfId="20677"/>
    <cellStyle name="표준 5 5 5 2 3 3 6" xfId="22040"/>
    <cellStyle name="표준 5 5 5 2 3 3 6 2" xfId="44434"/>
    <cellStyle name="표준 5 5 5 2 3 3 7" xfId="32132"/>
    <cellStyle name="표준 5 5 5 2 3 4" xfId="2297"/>
    <cellStyle name="표준 5 5 5 2 3 4 2" xfId="4791"/>
    <cellStyle name="표준 5 5 5 2 3 4 2 2" xfId="9774"/>
    <cellStyle name="표준 5 5 5 2 3 4 2 2 2" xfId="20687"/>
    <cellStyle name="표준 5 5 5 2 3 4 2 2 3" xfId="29928"/>
    <cellStyle name="표준 5 5 5 2 3 4 2 2 3 2" xfId="52322"/>
    <cellStyle name="표준 5 5 5 2 3 4 2 2 4" xfId="40021"/>
    <cellStyle name="표준 5 5 5 2 3 4 2 3" xfId="20686"/>
    <cellStyle name="표준 5 5 5 2 3 4 2 4" xfId="24946"/>
    <cellStyle name="표준 5 5 5 2 3 4 2 4 2" xfId="47340"/>
    <cellStyle name="표준 5 5 5 2 3 4 2 5" xfId="35039"/>
    <cellStyle name="표준 5 5 5 2 3 4 3" xfId="7283"/>
    <cellStyle name="표준 5 5 5 2 3 4 3 2" xfId="20688"/>
    <cellStyle name="표준 5 5 5 2 3 4 3 3" xfId="27437"/>
    <cellStyle name="표준 5 5 5 2 3 4 3 3 2" xfId="49831"/>
    <cellStyle name="표준 5 5 5 2 3 4 3 4" xfId="37530"/>
    <cellStyle name="표준 5 5 5 2 3 4 4" xfId="20685"/>
    <cellStyle name="표준 5 5 5 2 3 4 5" xfId="22455"/>
    <cellStyle name="표준 5 5 5 2 3 4 5 2" xfId="44849"/>
    <cellStyle name="표준 5 5 5 2 3 4 6" xfId="32547"/>
    <cellStyle name="표준 5 5 5 2 3 5" xfId="3546"/>
    <cellStyle name="표준 5 5 5 2 3 5 2" xfId="8529"/>
    <cellStyle name="표준 5 5 5 2 3 5 2 2" xfId="20690"/>
    <cellStyle name="표준 5 5 5 2 3 5 2 3" xfId="28683"/>
    <cellStyle name="표준 5 5 5 2 3 5 2 3 2" xfId="51077"/>
    <cellStyle name="표준 5 5 5 2 3 5 2 4" xfId="38776"/>
    <cellStyle name="표준 5 5 5 2 3 5 3" xfId="20689"/>
    <cellStyle name="표준 5 5 5 2 3 5 4" xfId="23701"/>
    <cellStyle name="표준 5 5 5 2 3 5 4 2" xfId="46095"/>
    <cellStyle name="표준 5 5 5 2 3 5 5" xfId="33794"/>
    <cellStyle name="표준 5 5 5 2 3 6" xfId="6038"/>
    <cellStyle name="표준 5 5 5 2 3 6 2" xfId="20691"/>
    <cellStyle name="표준 5 5 5 2 3 6 3" xfId="26192"/>
    <cellStyle name="표준 5 5 5 2 3 6 3 2" xfId="48586"/>
    <cellStyle name="표준 5 5 5 2 3 6 4" xfId="36285"/>
    <cellStyle name="표준 5 5 5 2 3 7" xfId="20668"/>
    <cellStyle name="표준 5 5 5 2 3 8" xfId="21210"/>
    <cellStyle name="표준 5 5 5 2 3 8 2" xfId="43604"/>
    <cellStyle name="표준 5 5 5 2 3 9" xfId="31302"/>
    <cellStyle name="표준 5 5 5 2 4" xfId="1260"/>
    <cellStyle name="표준 5 5 5 2 4 2" xfId="2518"/>
    <cellStyle name="표준 5 5 5 2 4 2 2" xfId="5012"/>
    <cellStyle name="표준 5 5 5 2 4 2 2 2" xfId="9995"/>
    <cellStyle name="표준 5 5 5 2 4 2 2 2 2" xfId="20695"/>
    <cellStyle name="표준 5 5 5 2 4 2 2 2 3" xfId="30149"/>
    <cellStyle name="표준 5 5 5 2 4 2 2 2 3 2" xfId="52543"/>
    <cellStyle name="표준 5 5 5 2 4 2 2 2 4" xfId="40242"/>
    <cellStyle name="표준 5 5 5 2 4 2 2 3" xfId="20694"/>
    <cellStyle name="표준 5 5 5 2 4 2 2 4" xfId="25167"/>
    <cellStyle name="표준 5 5 5 2 4 2 2 4 2" xfId="47561"/>
    <cellStyle name="표준 5 5 5 2 4 2 2 5" xfId="35260"/>
    <cellStyle name="표준 5 5 5 2 4 2 3" xfId="7504"/>
    <cellStyle name="표준 5 5 5 2 4 2 3 2" xfId="20696"/>
    <cellStyle name="표준 5 5 5 2 4 2 3 3" xfId="27658"/>
    <cellStyle name="표준 5 5 5 2 4 2 3 3 2" xfId="50052"/>
    <cellStyle name="표준 5 5 5 2 4 2 3 4" xfId="37751"/>
    <cellStyle name="표준 5 5 5 2 4 2 4" xfId="20693"/>
    <cellStyle name="표준 5 5 5 2 4 2 5" xfId="22676"/>
    <cellStyle name="표준 5 5 5 2 4 2 5 2" xfId="45070"/>
    <cellStyle name="표준 5 5 5 2 4 2 6" xfId="32768"/>
    <cellStyle name="표준 5 5 5 2 4 3" xfId="3767"/>
    <cellStyle name="표준 5 5 5 2 4 3 2" xfId="8750"/>
    <cellStyle name="표준 5 5 5 2 4 3 2 2" xfId="20698"/>
    <cellStyle name="표준 5 5 5 2 4 3 2 3" xfId="28904"/>
    <cellStyle name="표준 5 5 5 2 4 3 2 3 2" xfId="51298"/>
    <cellStyle name="표준 5 5 5 2 4 3 2 4" xfId="38997"/>
    <cellStyle name="표준 5 5 5 2 4 3 3" xfId="20697"/>
    <cellStyle name="표준 5 5 5 2 4 3 4" xfId="23922"/>
    <cellStyle name="표준 5 5 5 2 4 3 4 2" xfId="46316"/>
    <cellStyle name="표준 5 5 5 2 4 3 5" xfId="34015"/>
    <cellStyle name="표준 5 5 5 2 4 4" xfId="6259"/>
    <cellStyle name="표준 5 5 5 2 4 4 2" xfId="20699"/>
    <cellStyle name="표준 5 5 5 2 4 4 3" xfId="26413"/>
    <cellStyle name="표준 5 5 5 2 4 4 3 2" xfId="48807"/>
    <cellStyle name="표준 5 5 5 2 4 4 4" xfId="36506"/>
    <cellStyle name="표준 5 5 5 2 4 5" xfId="20692"/>
    <cellStyle name="표준 5 5 5 2 4 6" xfId="21431"/>
    <cellStyle name="표준 5 5 5 2 4 6 2" xfId="43825"/>
    <cellStyle name="표준 5 5 5 2 4 7" xfId="31523"/>
    <cellStyle name="표준 5 5 5 2 5" xfId="1685"/>
    <cellStyle name="표준 5 5 5 2 5 2" xfId="2933"/>
    <cellStyle name="표준 5 5 5 2 5 2 2" xfId="5427"/>
    <cellStyle name="표준 5 5 5 2 5 2 2 2" xfId="10410"/>
    <cellStyle name="표준 5 5 5 2 5 2 2 2 2" xfId="20703"/>
    <cellStyle name="표준 5 5 5 2 5 2 2 2 3" xfId="30564"/>
    <cellStyle name="표준 5 5 5 2 5 2 2 2 3 2" xfId="52958"/>
    <cellStyle name="표준 5 5 5 2 5 2 2 2 4" xfId="40657"/>
    <cellStyle name="표준 5 5 5 2 5 2 2 3" xfId="20702"/>
    <cellStyle name="표준 5 5 5 2 5 2 2 4" xfId="25582"/>
    <cellStyle name="표준 5 5 5 2 5 2 2 4 2" xfId="47976"/>
    <cellStyle name="표준 5 5 5 2 5 2 2 5" xfId="35675"/>
    <cellStyle name="표준 5 5 5 2 5 2 3" xfId="7919"/>
    <cellStyle name="표준 5 5 5 2 5 2 3 2" xfId="20704"/>
    <cellStyle name="표준 5 5 5 2 5 2 3 3" xfId="28073"/>
    <cellStyle name="표준 5 5 5 2 5 2 3 3 2" xfId="50467"/>
    <cellStyle name="표준 5 5 5 2 5 2 3 4" xfId="38166"/>
    <cellStyle name="표준 5 5 5 2 5 2 4" xfId="20701"/>
    <cellStyle name="표준 5 5 5 2 5 2 5" xfId="23091"/>
    <cellStyle name="표준 5 5 5 2 5 2 5 2" xfId="45485"/>
    <cellStyle name="표준 5 5 5 2 5 2 6" xfId="33183"/>
    <cellStyle name="표준 5 5 5 2 5 3" xfId="4182"/>
    <cellStyle name="표준 5 5 5 2 5 3 2" xfId="9165"/>
    <cellStyle name="표준 5 5 5 2 5 3 2 2" xfId="20706"/>
    <cellStyle name="표준 5 5 5 2 5 3 2 3" xfId="29319"/>
    <cellStyle name="표준 5 5 5 2 5 3 2 3 2" xfId="51713"/>
    <cellStyle name="표준 5 5 5 2 5 3 2 4" xfId="39412"/>
    <cellStyle name="표준 5 5 5 2 5 3 3" xfId="20705"/>
    <cellStyle name="표준 5 5 5 2 5 3 4" xfId="24337"/>
    <cellStyle name="표준 5 5 5 2 5 3 4 2" xfId="46731"/>
    <cellStyle name="표준 5 5 5 2 5 3 5" xfId="34430"/>
    <cellStyle name="표준 5 5 5 2 5 4" xfId="6674"/>
    <cellStyle name="표준 5 5 5 2 5 4 2" xfId="20707"/>
    <cellStyle name="표준 5 5 5 2 5 4 3" xfId="26828"/>
    <cellStyle name="표준 5 5 5 2 5 4 3 2" xfId="49222"/>
    <cellStyle name="표준 5 5 5 2 5 4 4" xfId="36921"/>
    <cellStyle name="표준 5 5 5 2 5 5" xfId="20700"/>
    <cellStyle name="표준 5 5 5 2 5 6" xfId="21846"/>
    <cellStyle name="표준 5 5 5 2 5 6 2" xfId="44240"/>
    <cellStyle name="표준 5 5 5 2 5 7" xfId="31938"/>
    <cellStyle name="표준 5 5 5 2 6" xfId="2103"/>
    <cellStyle name="표준 5 5 5 2 6 2" xfId="4597"/>
    <cellStyle name="표준 5 5 5 2 6 2 2" xfId="9580"/>
    <cellStyle name="표준 5 5 5 2 6 2 2 2" xfId="20710"/>
    <cellStyle name="표준 5 5 5 2 6 2 2 3" xfId="29734"/>
    <cellStyle name="표준 5 5 5 2 6 2 2 3 2" xfId="52128"/>
    <cellStyle name="표준 5 5 5 2 6 2 2 4" xfId="39827"/>
    <cellStyle name="표준 5 5 5 2 6 2 3" xfId="20709"/>
    <cellStyle name="표준 5 5 5 2 6 2 4" xfId="24752"/>
    <cellStyle name="표준 5 5 5 2 6 2 4 2" xfId="47146"/>
    <cellStyle name="표준 5 5 5 2 6 2 5" xfId="34845"/>
    <cellStyle name="표준 5 5 5 2 6 3" xfId="7089"/>
    <cellStyle name="표준 5 5 5 2 6 3 2" xfId="20711"/>
    <cellStyle name="표준 5 5 5 2 6 3 3" xfId="27243"/>
    <cellStyle name="표준 5 5 5 2 6 3 3 2" xfId="49637"/>
    <cellStyle name="표준 5 5 5 2 6 3 4" xfId="37336"/>
    <cellStyle name="표준 5 5 5 2 6 4" xfId="20708"/>
    <cellStyle name="표준 5 5 5 2 6 5" xfId="22261"/>
    <cellStyle name="표준 5 5 5 2 6 5 2" xfId="44655"/>
    <cellStyle name="표준 5 5 5 2 6 6" xfId="32353"/>
    <cellStyle name="표준 5 5 5 2 7" xfId="3352"/>
    <cellStyle name="표준 5 5 5 2 7 2" xfId="8335"/>
    <cellStyle name="표준 5 5 5 2 7 2 2" xfId="20713"/>
    <cellStyle name="표준 5 5 5 2 7 2 3" xfId="28489"/>
    <cellStyle name="표준 5 5 5 2 7 2 3 2" xfId="50883"/>
    <cellStyle name="표준 5 5 5 2 7 2 4" xfId="38582"/>
    <cellStyle name="표준 5 5 5 2 7 3" xfId="20712"/>
    <cellStyle name="표준 5 5 5 2 7 4" xfId="23507"/>
    <cellStyle name="표준 5 5 5 2 7 4 2" xfId="45901"/>
    <cellStyle name="표준 5 5 5 2 7 5" xfId="33600"/>
    <cellStyle name="표준 5 5 5 2 8" xfId="5844"/>
    <cellStyle name="표준 5 5 5 2 8 2" xfId="20714"/>
    <cellStyle name="표준 5 5 5 2 8 3" xfId="25998"/>
    <cellStyle name="표준 5 5 5 2 8 3 2" xfId="48392"/>
    <cellStyle name="표준 5 5 5 2 8 4" xfId="36091"/>
    <cellStyle name="표준 5 5 5 2 9" xfId="20619"/>
    <cellStyle name="표준 5 5 5 3" xfId="856"/>
    <cellStyle name="표준 5 5 5 3 10" xfId="21045"/>
    <cellStyle name="표준 5 5 5 3 10 2" xfId="43439"/>
    <cellStyle name="표준 5 5 5 3 11" xfId="31137"/>
    <cellStyle name="표준 5 5 5 3 2" xfId="953"/>
    <cellStyle name="표준 5 5 5 3 2 10" xfId="31230"/>
    <cellStyle name="표준 5 5 5 3 2 2" xfId="1150"/>
    <cellStyle name="표준 5 5 5 3 2 2 2" xfId="1576"/>
    <cellStyle name="표준 5 5 5 3 2 2 2 2" xfId="2834"/>
    <cellStyle name="표준 5 5 5 3 2 2 2 2 2" xfId="5328"/>
    <cellStyle name="표준 5 5 5 3 2 2 2 2 2 2" xfId="10311"/>
    <cellStyle name="표준 5 5 5 3 2 2 2 2 2 2 2" xfId="20721"/>
    <cellStyle name="표준 5 5 5 3 2 2 2 2 2 2 3" xfId="30465"/>
    <cellStyle name="표준 5 5 5 3 2 2 2 2 2 2 3 2" xfId="52859"/>
    <cellStyle name="표준 5 5 5 3 2 2 2 2 2 2 4" xfId="40558"/>
    <cellStyle name="표준 5 5 5 3 2 2 2 2 2 3" xfId="20720"/>
    <cellStyle name="표준 5 5 5 3 2 2 2 2 2 4" xfId="25483"/>
    <cellStyle name="표준 5 5 5 3 2 2 2 2 2 4 2" xfId="47877"/>
    <cellStyle name="표준 5 5 5 3 2 2 2 2 2 5" xfId="35576"/>
    <cellStyle name="표준 5 5 5 3 2 2 2 2 3" xfId="7820"/>
    <cellStyle name="표준 5 5 5 3 2 2 2 2 3 2" xfId="20722"/>
    <cellStyle name="표준 5 5 5 3 2 2 2 2 3 3" xfId="27974"/>
    <cellStyle name="표준 5 5 5 3 2 2 2 2 3 3 2" xfId="50368"/>
    <cellStyle name="표준 5 5 5 3 2 2 2 2 3 4" xfId="38067"/>
    <cellStyle name="표준 5 5 5 3 2 2 2 2 4" xfId="20719"/>
    <cellStyle name="표준 5 5 5 3 2 2 2 2 5" xfId="22992"/>
    <cellStyle name="표준 5 5 5 3 2 2 2 2 5 2" xfId="45386"/>
    <cellStyle name="표준 5 5 5 3 2 2 2 2 6" xfId="33084"/>
    <cellStyle name="표준 5 5 5 3 2 2 2 3" xfId="4083"/>
    <cellStyle name="표준 5 5 5 3 2 2 2 3 2" xfId="9066"/>
    <cellStyle name="표준 5 5 5 3 2 2 2 3 2 2" xfId="20724"/>
    <cellStyle name="표준 5 5 5 3 2 2 2 3 2 3" xfId="29220"/>
    <cellStyle name="표준 5 5 5 3 2 2 2 3 2 3 2" xfId="51614"/>
    <cellStyle name="표준 5 5 5 3 2 2 2 3 2 4" xfId="39313"/>
    <cellStyle name="표준 5 5 5 3 2 2 2 3 3" xfId="20723"/>
    <cellStyle name="표준 5 5 5 3 2 2 2 3 4" xfId="24238"/>
    <cellStyle name="표준 5 5 5 3 2 2 2 3 4 2" xfId="46632"/>
    <cellStyle name="표준 5 5 5 3 2 2 2 3 5" xfId="34331"/>
    <cellStyle name="표준 5 5 5 3 2 2 2 4" xfId="6575"/>
    <cellStyle name="표준 5 5 5 3 2 2 2 4 2" xfId="20725"/>
    <cellStyle name="표준 5 5 5 3 2 2 2 4 3" xfId="26729"/>
    <cellStyle name="표준 5 5 5 3 2 2 2 4 3 2" xfId="49123"/>
    <cellStyle name="표준 5 5 5 3 2 2 2 4 4" xfId="36822"/>
    <cellStyle name="표준 5 5 5 3 2 2 2 5" xfId="20718"/>
    <cellStyle name="표준 5 5 5 3 2 2 2 6" xfId="21747"/>
    <cellStyle name="표준 5 5 5 3 2 2 2 6 2" xfId="44141"/>
    <cellStyle name="표준 5 5 5 3 2 2 2 7" xfId="31839"/>
    <cellStyle name="표준 5 5 5 3 2 2 3" xfId="2001"/>
    <cellStyle name="표준 5 5 5 3 2 2 3 2" xfId="3249"/>
    <cellStyle name="표준 5 5 5 3 2 2 3 2 2" xfId="5743"/>
    <cellStyle name="표준 5 5 5 3 2 2 3 2 2 2" xfId="10726"/>
    <cellStyle name="표준 5 5 5 3 2 2 3 2 2 2 2" xfId="20729"/>
    <cellStyle name="표준 5 5 5 3 2 2 3 2 2 2 3" xfId="30880"/>
    <cellStyle name="표준 5 5 5 3 2 2 3 2 2 2 3 2" xfId="53274"/>
    <cellStyle name="표준 5 5 5 3 2 2 3 2 2 2 4" xfId="40973"/>
    <cellStyle name="표준 5 5 5 3 2 2 3 2 2 3" xfId="20728"/>
    <cellStyle name="표준 5 5 5 3 2 2 3 2 2 4" xfId="25898"/>
    <cellStyle name="표준 5 5 5 3 2 2 3 2 2 4 2" xfId="48292"/>
    <cellStyle name="표준 5 5 5 3 2 2 3 2 2 5" xfId="35991"/>
    <cellStyle name="표준 5 5 5 3 2 2 3 2 3" xfId="8235"/>
    <cellStyle name="표준 5 5 5 3 2 2 3 2 3 2" xfId="20730"/>
    <cellStyle name="표준 5 5 5 3 2 2 3 2 3 3" xfId="28389"/>
    <cellStyle name="표준 5 5 5 3 2 2 3 2 3 3 2" xfId="50783"/>
    <cellStyle name="표준 5 5 5 3 2 2 3 2 3 4" xfId="38482"/>
    <cellStyle name="표준 5 5 5 3 2 2 3 2 4" xfId="20727"/>
    <cellStyle name="표준 5 5 5 3 2 2 3 2 5" xfId="23407"/>
    <cellStyle name="표준 5 5 5 3 2 2 3 2 5 2" xfId="45801"/>
    <cellStyle name="표준 5 5 5 3 2 2 3 2 6" xfId="33499"/>
    <cellStyle name="표준 5 5 5 3 2 2 3 3" xfId="4498"/>
    <cellStyle name="표준 5 5 5 3 2 2 3 3 2" xfId="9481"/>
    <cellStyle name="표준 5 5 5 3 2 2 3 3 2 2" xfId="20732"/>
    <cellStyle name="표준 5 5 5 3 2 2 3 3 2 3" xfId="29635"/>
    <cellStyle name="표준 5 5 5 3 2 2 3 3 2 3 2" xfId="52029"/>
    <cellStyle name="표준 5 5 5 3 2 2 3 3 2 4" xfId="39728"/>
    <cellStyle name="표준 5 5 5 3 2 2 3 3 3" xfId="20731"/>
    <cellStyle name="표준 5 5 5 3 2 2 3 3 4" xfId="24653"/>
    <cellStyle name="표준 5 5 5 3 2 2 3 3 4 2" xfId="47047"/>
    <cellStyle name="표준 5 5 5 3 2 2 3 3 5" xfId="34746"/>
    <cellStyle name="표준 5 5 5 3 2 2 3 4" xfId="6990"/>
    <cellStyle name="표준 5 5 5 3 2 2 3 4 2" xfId="20733"/>
    <cellStyle name="표준 5 5 5 3 2 2 3 4 3" xfId="27144"/>
    <cellStyle name="표준 5 5 5 3 2 2 3 4 3 2" xfId="49538"/>
    <cellStyle name="표준 5 5 5 3 2 2 3 4 4" xfId="37237"/>
    <cellStyle name="표준 5 5 5 3 2 2 3 5" xfId="20726"/>
    <cellStyle name="표준 5 5 5 3 2 2 3 6" xfId="22162"/>
    <cellStyle name="표준 5 5 5 3 2 2 3 6 2" xfId="44556"/>
    <cellStyle name="표준 5 5 5 3 2 2 3 7" xfId="32254"/>
    <cellStyle name="표준 5 5 5 3 2 2 4" xfId="2419"/>
    <cellStyle name="표준 5 5 5 3 2 2 4 2" xfId="4913"/>
    <cellStyle name="표준 5 5 5 3 2 2 4 2 2" xfId="9896"/>
    <cellStyle name="표준 5 5 5 3 2 2 4 2 2 2" xfId="20736"/>
    <cellStyle name="표준 5 5 5 3 2 2 4 2 2 3" xfId="30050"/>
    <cellStyle name="표준 5 5 5 3 2 2 4 2 2 3 2" xfId="52444"/>
    <cellStyle name="표준 5 5 5 3 2 2 4 2 2 4" xfId="40143"/>
    <cellStyle name="표준 5 5 5 3 2 2 4 2 3" xfId="20735"/>
    <cellStyle name="표준 5 5 5 3 2 2 4 2 4" xfId="25068"/>
    <cellStyle name="표준 5 5 5 3 2 2 4 2 4 2" xfId="47462"/>
    <cellStyle name="표준 5 5 5 3 2 2 4 2 5" xfId="35161"/>
    <cellStyle name="표준 5 5 5 3 2 2 4 3" xfId="7405"/>
    <cellStyle name="표준 5 5 5 3 2 2 4 3 2" xfId="20737"/>
    <cellStyle name="표준 5 5 5 3 2 2 4 3 3" xfId="27559"/>
    <cellStyle name="표준 5 5 5 3 2 2 4 3 3 2" xfId="49953"/>
    <cellStyle name="표준 5 5 5 3 2 2 4 3 4" xfId="37652"/>
    <cellStyle name="표준 5 5 5 3 2 2 4 4" xfId="20734"/>
    <cellStyle name="표준 5 5 5 3 2 2 4 5" xfId="22577"/>
    <cellStyle name="표준 5 5 5 3 2 2 4 5 2" xfId="44971"/>
    <cellStyle name="표준 5 5 5 3 2 2 4 6" xfId="32669"/>
    <cellStyle name="표준 5 5 5 3 2 2 5" xfId="3668"/>
    <cellStyle name="표준 5 5 5 3 2 2 5 2" xfId="8651"/>
    <cellStyle name="표준 5 5 5 3 2 2 5 2 2" xfId="20739"/>
    <cellStyle name="표준 5 5 5 3 2 2 5 2 3" xfId="28805"/>
    <cellStyle name="표준 5 5 5 3 2 2 5 2 3 2" xfId="51199"/>
    <cellStyle name="표준 5 5 5 3 2 2 5 2 4" xfId="38898"/>
    <cellStyle name="표준 5 5 5 3 2 2 5 3" xfId="20738"/>
    <cellStyle name="표준 5 5 5 3 2 2 5 4" xfId="23823"/>
    <cellStyle name="표준 5 5 5 3 2 2 5 4 2" xfId="46217"/>
    <cellStyle name="표준 5 5 5 3 2 2 5 5" xfId="33916"/>
    <cellStyle name="표준 5 5 5 3 2 2 6" xfId="6160"/>
    <cellStyle name="표준 5 5 5 3 2 2 6 2" xfId="20740"/>
    <cellStyle name="표준 5 5 5 3 2 2 6 3" xfId="26314"/>
    <cellStyle name="표준 5 5 5 3 2 2 6 3 2" xfId="48708"/>
    <cellStyle name="표준 5 5 5 3 2 2 6 4" xfId="36407"/>
    <cellStyle name="표준 5 5 5 3 2 2 7" xfId="20717"/>
    <cellStyle name="표준 5 5 5 3 2 2 8" xfId="21332"/>
    <cellStyle name="표준 5 5 5 3 2 2 8 2" xfId="43726"/>
    <cellStyle name="표준 5 5 5 3 2 2 9" xfId="31424"/>
    <cellStyle name="표준 5 5 5 3 2 3" xfId="1382"/>
    <cellStyle name="표준 5 5 5 3 2 3 2" xfId="2640"/>
    <cellStyle name="표준 5 5 5 3 2 3 2 2" xfId="5134"/>
    <cellStyle name="표준 5 5 5 3 2 3 2 2 2" xfId="10117"/>
    <cellStyle name="표준 5 5 5 3 2 3 2 2 2 2" xfId="20744"/>
    <cellStyle name="표준 5 5 5 3 2 3 2 2 2 3" xfId="30271"/>
    <cellStyle name="표준 5 5 5 3 2 3 2 2 2 3 2" xfId="52665"/>
    <cellStyle name="표준 5 5 5 3 2 3 2 2 2 4" xfId="40364"/>
    <cellStyle name="표준 5 5 5 3 2 3 2 2 3" xfId="20743"/>
    <cellStyle name="표준 5 5 5 3 2 3 2 2 4" xfId="25289"/>
    <cellStyle name="표준 5 5 5 3 2 3 2 2 4 2" xfId="47683"/>
    <cellStyle name="표준 5 5 5 3 2 3 2 2 5" xfId="35382"/>
    <cellStyle name="표준 5 5 5 3 2 3 2 3" xfId="7626"/>
    <cellStyle name="표준 5 5 5 3 2 3 2 3 2" xfId="20745"/>
    <cellStyle name="표준 5 5 5 3 2 3 2 3 3" xfId="27780"/>
    <cellStyle name="표준 5 5 5 3 2 3 2 3 3 2" xfId="50174"/>
    <cellStyle name="표준 5 5 5 3 2 3 2 3 4" xfId="37873"/>
    <cellStyle name="표준 5 5 5 3 2 3 2 4" xfId="20742"/>
    <cellStyle name="표준 5 5 5 3 2 3 2 5" xfId="22798"/>
    <cellStyle name="표준 5 5 5 3 2 3 2 5 2" xfId="45192"/>
    <cellStyle name="표준 5 5 5 3 2 3 2 6" xfId="32890"/>
    <cellStyle name="표준 5 5 5 3 2 3 3" xfId="3889"/>
    <cellStyle name="표준 5 5 5 3 2 3 3 2" xfId="8872"/>
    <cellStyle name="표준 5 5 5 3 2 3 3 2 2" xfId="20747"/>
    <cellStyle name="표준 5 5 5 3 2 3 3 2 3" xfId="29026"/>
    <cellStyle name="표준 5 5 5 3 2 3 3 2 3 2" xfId="51420"/>
    <cellStyle name="표준 5 5 5 3 2 3 3 2 4" xfId="39119"/>
    <cellStyle name="표준 5 5 5 3 2 3 3 3" xfId="20746"/>
    <cellStyle name="표준 5 5 5 3 2 3 3 4" xfId="24044"/>
    <cellStyle name="표준 5 5 5 3 2 3 3 4 2" xfId="46438"/>
    <cellStyle name="표준 5 5 5 3 2 3 3 5" xfId="34137"/>
    <cellStyle name="표준 5 5 5 3 2 3 4" xfId="6381"/>
    <cellStyle name="표준 5 5 5 3 2 3 4 2" xfId="20748"/>
    <cellStyle name="표준 5 5 5 3 2 3 4 3" xfId="26535"/>
    <cellStyle name="표준 5 5 5 3 2 3 4 3 2" xfId="48929"/>
    <cellStyle name="표준 5 5 5 3 2 3 4 4" xfId="36628"/>
    <cellStyle name="표준 5 5 5 3 2 3 5" xfId="20741"/>
    <cellStyle name="표준 5 5 5 3 2 3 6" xfId="21553"/>
    <cellStyle name="표준 5 5 5 3 2 3 6 2" xfId="43947"/>
    <cellStyle name="표준 5 5 5 3 2 3 7" xfId="31645"/>
    <cellStyle name="표준 5 5 5 3 2 4" xfId="1807"/>
    <cellStyle name="표준 5 5 5 3 2 4 2" xfId="3055"/>
    <cellStyle name="표준 5 5 5 3 2 4 2 2" xfId="5549"/>
    <cellStyle name="표준 5 5 5 3 2 4 2 2 2" xfId="10532"/>
    <cellStyle name="표준 5 5 5 3 2 4 2 2 2 2" xfId="20752"/>
    <cellStyle name="표준 5 5 5 3 2 4 2 2 2 3" xfId="30686"/>
    <cellStyle name="표준 5 5 5 3 2 4 2 2 2 3 2" xfId="53080"/>
    <cellStyle name="표준 5 5 5 3 2 4 2 2 2 4" xfId="40779"/>
    <cellStyle name="표준 5 5 5 3 2 4 2 2 3" xfId="20751"/>
    <cellStyle name="표준 5 5 5 3 2 4 2 2 4" xfId="25704"/>
    <cellStyle name="표준 5 5 5 3 2 4 2 2 4 2" xfId="48098"/>
    <cellStyle name="표준 5 5 5 3 2 4 2 2 5" xfId="35797"/>
    <cellStyle name="표준 5 5 5 3 2 4 2 3" xfId="8041"/>
    <cellStyle name="표준 5 5 5 3 2 4 2 3 2" xfId="20753"/>
    <cellStyle name="표준 5 5 5 3 2 4 2 3 3" xfId="28195"/>
    <cellStyle name="표준 5 5 5 3 2 4 2 3 3 2" xfId="50589"/>
    <cellStyle name="표준 5 5 5 3 2 4 2 3 4" xfId="38288"/>
    <cellStyle name="표준 5 5 5 3 2 4 2 4" xfId="20750"/>
    <cellStyle name="표준 5 5 5 3 2 4 2 5" xfId="23213"/>
    <cellStyle name="표준 5 5 5 3 2 4 2 5 2" xfId="45607"/>
    <cellStyle name="표준 5 5 5 3 2 4 2 6" xfId="33305"/>
    <cellStyle name="표준 5 5 5 3 2 4 3" xfId="4304"/>
    <cellStyle name="표준 5 5 5 3 2 4 3 2" xfId="9287"/>
    <cellStyle name="표준 5 5 5 3 2 4 3 2 2" xfId="20755"/>
    <cellStyle name="표준 5 5 5 3 2 4 3 2 3" xfId="29441"/>
    <cellStyle name="표준 5 5 5 3 2 4 3 2 3 2" xfId="51835"/>
    <cellStyle name="표준 5 5 5 3 2 4 3 2 4" xfId="39534"/>
    <cellStyle name="표준 5 5 5 3 2 4 3 3" xfId="20754"/>
    <cellStyle name="표준 5 5 5 3 2 4 3 4" xfId="24459"/>
    <cellStyle name="표준 5 5 5 3 2 4 3 4 2" xfId="46853"/>
    <cellStyle name="표준 5 5 5 3 2 4 3 5" xfId="34552"/>
    <cellStyle name="표준 5 5 5 3 2 4 4" xfId="6796"/>
    <cellStyle name="표준 5 5 5 3 2 4 4 2" xfId="20756"/>
    <cellStyle name="표준 5 5 5 3 2 4 4 3" xfId="26950"/>
    <cellStyle name="표준 5 5 5 3 2 4 4 3 2" xfId="49344"/>
    <cellStyle name="표준 5 5 5 3 2 4 4 4" xfId="37043"/>
    <cellStyle name="표준 5 5 5 3 2 4 5" xfId="20749"/>
    <cellStyle name="표준 5 5 5 3 2 4 6" xfId="21968"/>
    <cellStyle name="표준 5 5 5 3 2 4 6 2" xfId="44362"/>
    <cellStyle name="표준 5 5 5 3 2 4 7" xfId="32060"/>
    <cellStyle name="표준 5 5 5 3 2 5" xfId="2225"/>
    <cellStyle name="표준 5 5 5 3 2 5 2" xfId="4719"/>
    <cellStyle name="표준 5 5 5 3 2 5 2 2" xfId="9702"/>
    <cellStyle name="표준 5 5 5 3 2 5 2 2 2" xfId="20759"/>
    <cellStyle name="표준 5 5 5 3 2 5 2 2 3" xfId="29856"/>
    <cellStyle name="표준 5 5 5 3 2 5 2 2 3 2" xfId="52250"/>
    <cellStyle name="표준 5 5 5 3 2 5 2 2 4" xfId="39949"/>
    <cellStyle name="표준 5 5 5 3 2 5 2 3" xfId="20758"/>
    <cellStyle name="표준 5 5 5 3 2 5 2 4" xfId="24874"/>
    <cellStyle name="표준 5 5 5 3 2 5 2 4 2" xfId="47268"/>
    <cellStyle name="표준 5 5 5 3 2 5 2 5" xfId="34967"/>
    <cellStyle name="표준 5 5 5 3 2 5 3" xfId="7211"/>
    <cellStyle name="표준 5 5 5 3 2 5 3 2" xfId="20760"/>
    <cellStyle name="표준 5 5 5 3 2 5 3 3" xfId="27365"/>
    <cellStyle name="표준 5 5 5 3 2 5 3 3 2" xfId="49759"/>
    <cellStyle name="표준 5 5 5 3 2 5 3 4" xfId="37458"/>
    <cellStyle name="표준 5 5 5 3 2 5 4" xfId="20757"/>
    <cellStyle name="표준 5 5 5 3 2 5 5" xfId="22383"/>
    <cellStyle name="표준 5 5 5 3 2 5 5 2" xfId="44777"/>
    <cellStyle name="표준 5 5 5 3 2 5 6" xfId="32475"/>
    <cellStyle name="표준 5 5 5 3 2 6" xfId="3474"/>
    <cellStyle name="표준 5 5 5 3 2 6 2" xfId="8457"/>
    <cellStyle name="표준 5 5 5 3 2 6 2 2" xfId="20762"/>
    <cellStyle name="표준 5 5 5 3 2 6 2 3" xfId="28611"/>
    <cellStyle name="표준 5 5 5 3 2 6 2 3 2" xfId="51005"/>
    <cellStyle name="표준 5 5 5 3 2 6 2 4" xfId="38704"/>
    <cellStyle name="표준 5 5 5 3 2 6 3" xfId="20761"/>
    <cellStyle name="표준 5 5 5 3 2 6 4" xfId="23629"/>
    <cellStyle name="표준 5 5 5 3 2 6 4 2" xfId="46023"/>
    <cellStyle name="표준 5 5 5 3 2 6 5" xfId="33722"/>
    <cellStyle name="표준 5 5 5 3 2 7" xfId="5966"/>
    <cellStyle name="표준 5 5 5 3 2 7 2" xfId="20763"/>
    <cellStyle name="표준 5 5 5 3 2 7 3" xfId="26120"/>
    <cellStyle name="표준 5 5 5 3 2 7 3 2" xfId="48514"/>
    <cellStyle name="표준 5 5 5 3 2 7 4" xfId="36213"/>
    <cellStyle name="표준 5 5 5 3 2 8" xfId="20716"/>
    <cellStyle name="표준 5 5 5 3 2 9" xfId="21138"/>
    <cellStyle name="표준 5 5 5 3 2 9 2" xfId="43532"/>
    <cellStyle name="표준 5 5 5 3 3" xfId="1057"/>
    <cellStyle name="표준 5 5 5 3 3 2" xfId="1483"/>
    <cellStyle name="표준 5 5 5 3 3 2 2" xfId="2741"/>
    <cellStyle name="표준 5 5 5 3 3 2 2 2" xfId="5235"/>
    <cellStyle name="표준 5 5 5 3 3 2 2 2 2" xfId="10218"/>
    <cellStyle name="표준 5 5 5 3 3 2 2 2 2 2" xfId="20768"/>
    <cellStyle name="표준 5 5 5 3 3 2 2 2 2 3" xfId="30372"/>
    <cellStyle name="표준 5 5 5 3 3 2 2 2 2 3 2" xfId="52766"/>
    <cellStyle name="표준 5 5 5 3 3 2 2 2 2 4" xfId="40465"/>
    <cellStyle name="표준 5 5 5 3 3 2 2 2 3" xfId="20767"/>
    <cellStyle name="표준 5 5 5 3 3 2 2 2 4" xfId="25390"/>
    <cellStyle name="표준 5 5 5 3 3 2 2 2 4 2" xfId="47784"/>
    <cellStyle name="표준 5 5 5 3 3 2 2 2 5" xfId="35483"/>
    <cellStyle name="표준 5 5 5 3 3 2 2 3" xfId="7727"/>
    <cellStyle name="표준 5 5 5 3 3 2 2 3 2" xfId="20769"/>
    <cellStyle name="표준 5 5 5 3 3 2 2 3 3" xfId="27881"/>
    <cellStyle name="표준 5 5 5 3 3 2 2 3 3 2" xfId="50275"/>
    <cellStyle name="표준 5 5 5 3 3 2 2 3 4" xfId="37974"/>
    <cellStyle name="표준 5 5 5 3 3 2 2 4" xfId="20766"/>
    <cellStyle name="표준 5 5 5 3 3 2 2 5" xfId="22899"/>
    <cellStyle name="표준 5 5 5 3 3 2 2 5 2" xfId="45293"/>
    <cellStyle name="표준 5 5 5 3 3 2 2 6" xfId="32991"/>
    <cellStyle name="표준 5 5 5 3 3 2 3" xfId="3990"/>
    <cellStyle name="표준 5 5 5 3 3 2 3 2" xfId="8973"/>
    <cellStyle name="표준 5 5 5 3 3 2 3 2 2" xfId="20771"/>
    <cellStyle name="표준 5 5 5 3 3 2 3 2 3" xfId="29127"/>
    <cellStyle name="표준 5 5 5 3 3 2 3 2 3 2" xfId="51521"/>
    <cellStyle name="표준 5 5 5 3 3 2 3 2 4" xfId="39220"/>
    <cellStyle name="표준 5 5 5 3 3 2 3 3" xfId="20770"/>
    <cellStyle name="표준 5 5 5 3 3 2 3 4" xfId="24145"/>
    <cellStyle name="표준 5 5 5 3 3 2 3 4 2" xfId="46539"/>
    <cellStyle name="표준 5 5 5 3 3 2 3 5" xfId="34238"/>
    <cellStyle name="표준 5 5 5 3 3 2 4" xfId="6482"/>
    <cellStyle name="표준 5 5 5 3 3 2 4 2" xfId="20772"/>
    <cellStyle name="표준 5 5 5 3 3 2 4 3" xfId="26636"/>
    <cellStyle name="표준 5 5 5 3 3 2 4 3 2" xfId="49030"/>
    <cellStyle name="표준 5 5 5 3 3 2 4 4" xfId="36729"/>
    <cellStyle name="표준 5 5 5 3 3 2 5" xfId="20765"/>
    <cellStyle name="표준 5 5 5 3 3 2 6" xfId="21654"/>
    <cellStyle name="표준 5 5 5 3 3 2 6 2" xfId="44048"/>
    <cellStyle name="표준 5 5 5 3 3 2 7" xfId="31746"/>
    <cellStyle name="표준 5 5 5 3 3 3" xfId="1908"/>
    <cellStyle name="표준 5 5 5 3 3 3 2" xfId="3156"/>
    <cellStyle name="표준 5 5 5 3 3 3 2 2" xfId="5650"/>
    <cellStyle name="표준 5 5 5 3 3 3 2 2 2" xfId="10633"/>
    <cellStyle name="표준 5 5 5 3 3 3 2 2 2 2" xfId="20776"/>
    <cellStyle name="표준 5 5 5 3 3 3 2 2 2 3" xfId="30787"/>
    <cellStyle name="표준 5 5 5 3 3 3 2 2 2 3 2" xfId="53181"/>
    <cellStyle name="표준 5 5 5 3 3 3 2 2 2 4" xfId="40880"/>
    <cellStyle name="표준 5 5 5 3 3 3 2 2 3" xfId="20775"/>
    <cellStyle name="표준 5 5 5 3 3 3 2 2 4" xfId="25805"/>
    <cellStyle name="표준 5 5 5 3 3 3 2 2 4 2" xfId="48199"/>
    <cellStyle name="표준 5 5 5 3 3 3 2 2 5" xfId="35898"/>
    <cellStyle name="표준 5 5 5 3 3 3 2 3" xfId="8142"/>
    <cellStyle name="표준 5 5 5 3 3 3 2 3 2" xfId="20777"/>
    <cellStyle name="표준 5 5 5 3 3 3 2 3 3" xfId="28296"/>
    <cellStyle name="표준 5 5 5 3 3 3 2 3 3 2" xfId="50690"/>
    <cellStyle name="표준 5 5 5 3 3 3 2 3 4" xfId="38389"/>
    <cellStyle name="표준 5 5 5 3 3 3 2 4" xfId="20774"/>
    <cellStyle name="표준 5 5 5 3 3 3 2 5" xfId="23314"/>
    <cellStyle name="표준 5 5 5 3 3 3 2 5 2" xfId="45708"/>
    <cellStyle name="표준 5 5 5 3 3 3 2 6" xfId="33406"/>
    <cellStyle name="표준 5 5 5 3 3 3 3" xfId="4405"/>
    <cellStyle name="표준 5 5 5 3 3 3 3 2" xfId="9388"/>
    <cellStyle name="표준 5 5 5 3 3 3 3 2 2" xfId="20779"/>
    <cellStyle name="표준 5 5 5 3 3 3 3 2 3" xfId="29542"/>
    <cellStyle name="표준 5 5 5 3 3 3 3 2 3 2" xfId="51936"/>
    <cellStyle name="표준 5 5 5 3 3 3 3 2 4" xfId="39635"/>
    <cellStyle name="표준 5 5 5 3 3 3 3 3" xfId="20778"/>
    <cellStyle name="표준 5 5 5 3 3 3 3 4" xfId="24560"/>
    <cellStyle name="표준 5 5 5 3 3 3 3 4 2" xfId="46954"/>
    <cellStyle name="표준 5 5 5 3 3 3 3 5" xfId="34653"/>
    <cellStyle name="표준 5 5 5 3 3 3 4" xfId="6897"/>
    <cellStyle name="표준 5 5 5 3 3 3 4 2" xfId="20780"/>
    <cellStyle name="표준 5 5 5 3 3 3 4 3" xfId="27051"/>
    <cellStyle name="표준 5 5 5 3 3 3 4 3 2" xfId="49445"/>
    <cellStyle name="표준 5 5 5 3 3 3 4 4" xfId="37144"/>
    <cellStyle name="표준 5 5 5 3 3 3 5" xfId="20773"/>
    <cellStyle name="표준 5 5 5 3 3 3 6" xfId="22069"/>
    <cellStyle name="표준 5 5 5 3 3 3 6 2" xfId="44463"/>
    <cellStyle name="표준 5 5 5 3 3 3 7" xfId="32161"/>
    <cellStyle name="표준 5 5 5 3 3 4" xfId="2326"/>
    <cellStyle name="표준 5 5 5 3 3 4 2" xfId="4820"/>
    <cellStyle name="표준 5 5 5 3 3 4 2 2" xfId="9803"/>
    <cellStyle name="표준 5 5 5 3 3 4 2 2 2" xfId="20783"/>
    <cellStyle name="표준 5 5 5 3 3 4 2 2 3" xfId="29957"/>
    <cellStyle name="표준 5 5 5 3 3 4 2 2 3 2" xfId="52351"/>
    <cellStyle name="표준 5 5 5 3 3 4 2 2 4" xfId="40050"/>
    <cellStyle name="표준 5 5 5 3 3 4 2 3" xfId="20782"/>
    <cellStyle name="표준 5 5 5 3 3 4 2 4" xfId="24975"/>
    <cellStyle name="표준 5 5 5 3 3 4 2 4 2" xfId="47369"/>
    <cellStyle name="표준 5 5 5 3 3 4 2 5" xfId="35068"/>
    <cellStyle name="표준 5 5 5 3 3 4 3" xfId="7312"/>
    <cellStyle name="표준 5 5 5 3 3 4 3 2" xfId="20784"/>
    <cellStyle name="표준 5 5 5 3 3 4 3 3" xfId="27466"/>
    <cellStyle name="표준 5 5 5 3 3 4 3 3 2" xfId="49860"/>
    <cellStyle name="표준 5 5 5 3 3 4 3 4" xfId="37559"/>
    <cellStyle name="표준 5 5 5 3 3 4 4" xfId="20781"/>
    <cellStyle name="표준 5 5 5 3 3 4 5" xfId="22484"/>
    <cellStyle name="표준 5 5 5 3 3 4 5 2" xfId="44878"/>
    <cellStyle name="표준 5 5 5 3 3 4 6" xfId="32576"/>
    <cellStyle name="표준 5 5 5 3 3 5" xfId="3575"/>
    <cellStyle name="표준 5 5 5 3 3 5 2" xfId="8558"/>
    <cellStyle name="표준 5 5 5 3 3 5 2 2" xfId="20786"/>
    <cellStyle name="표준 5 5 5 3 3 5 2 3" xfId="28712"/>
    <cellStyle name="표준 5 5 5 3 3 5 2 3 2" xfId="51106"/>
    <cellStyle name="표준 5 5 5 3 3 5 2 4" xfId="38805"/>
    <cellStyle name="표준 5 5 5 3 3 5 3" xfId="20785"/>
    <cellStyle name="표준 5 5 5 3 3 5 4" xfId="23730"/>
    <cellStyle name="표준 5 5 5 3 3 5 4 2" xfId="46124"/>
    <cellStyle name="표준 5 5 5 3 3 5 5" xfId="33823"/>
    <cellStyle name="표준 5 5 5 3 3 6" xfId="6067"/>
    <cellStyle name="표준 5 5 5 3 3 6 2" xfId="20787"/>
    <cellStyle name="표준 5 5 5 3 3 6 3" xfId="26221"/>
    <cellStyle name="표준 5 5 5 3 3 6 3 2" xfId="48615"/>
    <cellStyle name="표준 5 5 5 3 3 6 4" xfId="36314"/>
    <cellStyle name="표준 5 5 5 3 3 7" xfId="20764"/>
    <cellStyle name="표준 5 5 5 3 3 8" xfId="21239"/>
    <cellStyle name="표준 5 5 5 3 3 8 2" xfId="43633"/>
    <cellStyle name="표준 5 5 5 3 3 9" xfId="31331"/>
    <cellStyle name="표준 5 5 5 3 4" xfId="1289"/>
    <cellStyle name="표준 5 5 5 3 4 2" xfId="2547"/>
    <cellStyle name="표준 5 5 5 3 4 2 2" xfId="5041"/>
    <cellStyle name="표준 5 5 5 3 4 2 2 2" xfId="10024"/>
    <cellStyle name="표준 5 5 5 3 4 2 2 2 2" xfId="20791"/>
    <cellStyle name="표준 5 5 5 3 4 2 2 2 3" xfId="30178"/>
    <cellStyle name="표준 5 5 5 3 4 2 2 2 3 2" xfId="52572"/>
    <cellStyle name="표준 5 5 5 3 4 2 2 2 4" xfId="40271"/>
    <cellStyle name="표준 5 5 5 3 4 2 2 3" xfId="20790"/>
    <cellStyle name="표준 5 5 5 3 4 2 2 4" xfId="25196"/>
    <cellStyle name="표준 5 5 5 3 4 2 2 4 2" xfId="47590"/>
    <cellStyle name="표준 5 5 5 3 4 2 2 5" xfId="35289"/>
    <cellStyle name="표준 5 5 5 3 4 2 3" xfId="7533"/>
    <cellStyle name="표준 5 5 5 3 4 2 3 2" xfId="20792"/>
    <cellStyle name="표준 5 5 5 3 4 2 3 3" xfId="27687"/>
    <cellStyle name="표준 5 5 5 3 4 2 3 3 2" xfId="50081"/>
    <cellStyle name="표준 5 5 5 3 4 2 3 4" xfId="37780"/>
    <cellStyle name="표준 5 5 5 3 4 2 4" xfId="20789"/>
    <cellStyle name="표준 5 5 5 3 4 2 5" xfId="22705"/>
    <cellStyle name="표준 5 5 5 3 4 2 5 2" xfId="45099"/>
    <cellStyle name="표준 5 5 5 3 4 2 6" xfId="32797"/>
    <cellStyle name="표준 5 5 5 3 4 3" xfId="3796"/>
    <cellStyle name="표준 5 5 5 3 4 3 2" xfId="8779"/>
    <cellStyle name="표준 5 5 5 3 4 3 2 2" xfId="20794"/>
    <cellStyle name="표준 5 5 5 3 4 3 2 3" xfId="28933"/>
    <cellStyle name="표준 5 5 5 3 4 3 2 3 2" xfId="51327"/>
    <cellStyle name="표준 5 5 5 3 4 3 2 4" xfId="39026"/>
    <cellStyle name="표준 5 5 5 3 4 3 3" xfId="20793"/>
    <cellStyle name="표준 5 5 5 3 4 3 4" xfId="23951"/>
    <cellStyle name="표준 5 5 5 3 4 3 4 2" xfId="46345"/>
    <cellStyle name="표준 5 5 5 3 4 3 5" xfId="34044"/>
    <cellStyle name="표준 5 5 5 3 4 4" xfId="6288"/>
    <cellStyle name="표준 5 5 5 3 4 4 2" xfId="20795"/>
    <cellStyle name="표준 5 5 5 3 4 4 3" xfId="26442"/>
    <cellStyle name="표준 5 5 5 3 4 4 3 2" xfId="48836"/>
    <cellStyle name="표준 5 5 5 3 4 4 4" xfId="36535"/>
    <cellStyle name="표준 5 5 5 3 4 5" xfId="20788"/>
    <cellStyle name="표준 5 5 5 3 4 6" xfId="21460"/>
    <cellStyle name="표준 5 5 5 3 4 6 2" xfId="43854"/>
    <cellStyle name="표준 5 5 5 3 4 7" xfId="31552"/>
    <cellStyle name="표준 5 5 5 3 5" xfId="1714"/>
    <cellStyle name="표준 5 5 5 3 5 2" xfId="2962"/>
    <cellStyle name="표준 5 5 5 3 5 2 2" xfId="5456"/>
    <cellStyle name="표준 5 5 5 3 5 2 2 2" xfId="10439"/>
    <cellStyle name="표준 5 5 5 3 5 2 2 2 2" xfId="20799"/>
    <cellStyle name="표준 5 5 5 3 5 2 2 2 3" xfId="30593"/>
    <cellStyle name="표준 5 5 5 3 5 2 2 2 3 2" xfId="52987"/>
    <cellStyle name="표준 5 5 5 3 5 2 2 2 4" xfId="40686"/>
    <cellStyle name="표준 5 5 5 3 5 2 2 3" xfId="20798"/>
    <cellStyle name="표준 5 5 5 3 5 2 2 4" xfId="25611"/>
    <cellStyle name="표준 5 5 5 3 5 2 2 4 2" xfId="48005"/>
    <cellStyle name="표준 5 5 5 3 5 2 2 5" xfId="35704"/>
    <cellStyle name="표준 5 5 5 3 5 2 3" xfId="7948"/>
    <cellStyle name="표준 5 5 5 3 5 2 3 2" xfId="20800"/>
    <cellStyle name="표준 5 5 5 3 5 2 3 3" xfId="28102"/>
    <cellStyle name="표준 5 5 5 3 5 2 3 3 2" xfId="50496"/>
    <cellStyle name="표준 5 5 5 3 5 2 3 4" xfId="38195"/>
    <cellStyle name="표준 5 5 5 3 5 2 4" xfId="20797"/>
    <cellStyle name="표준 5 5 5 3 5 2 5" xfId="23120"/>
    <cellStyle name="표준 5 5 5 3 5 2 5 2" xfId="45514"/>
    <cellStyle name="표준 5 5 5 3 5 2 6" xfId="33212"/>
    <cellStyle name="표준 5 5 5 3 5 3" xfId="4211"/>
    <cellStyle name="표준 5 5 5 3 5 3 2" xfId="9194"/>
    <cellStyle name="표준 5 5 5 3 5 3 2 2" xfId="20802"/>
    <cellStyle name="표준 5 5 5 3 5 3 2 3" xfId="29348"/>
    <cellStyle name="표준 5 5 5 3 5 3 2 3 2" xfId="51742"/>
    <cellStyle name="표준 5 5 5 3 5 3 2 4" xfId="39441"/>
    <cellStyle name="표준 5 5 5 3 5 3 3" xfId="20801"/>
    <cellStyle name="표준 5 5 5 3 5 3 4" xfId="24366"/>
    <cellStyle name="표준 5 5 5 3 5 3 4 2" xfId="46760"/>
    <cellStyle name="표준 5 5 5 3 5 3 5" xfId="34459"/>
    <cellStyle name="표준 5 5 5 3 5 4" xfId="6703"/>
    <cellStyle name="표준 5 5 5 3 5 4 2" xfId="20803"/>
    <cellStyle name="표준 5 5 5 3 5 4 3" xfId="26857"/>
    <cellStyle name="표준 5 5 5 3 5 4 3 2" xfId="49251"/>
    <cellStyle name="표준 5 5 5 3 5 4 4" xfId="36950"/>
    <cellStyle name="표준 5 5 5 3 5 5" xfId="20796"/>
    <cellStyle name="표준 5 5 5 3 5 6" xfId="21875"/>
    <cellStyle name="표준 5 5 5 3 5 6 2" xfId="44269"/>
    <cellStyle name="표준 5 5 5 3 5 7" xfId="31967"/>
    <cellStyle name="표준 5 5 5 3 6" xfId="2132"/>
    <cellStyle name="표준 5 5 5 3 6 2" xfId="4626"/>
    <cellStyle name="표준 5 5 5 3 6 2 2" xfId="9609"/>
    <cellStyle name="표준 5 5 5 3 6 2 2 2" xfId="20806"/>
    <cellStyle name="표준 5 5 5 3 6 2 2 3" xfId="29763"/>
    <cellStyle name="표준 5 5 5 3 6 2 2 3 2" xfId="52157"/>
    <cellStyle name="표준 5 5 5 3 6 2 2 4" xfId="39856"/>
    <cellStyle name="표준 5 5 5 3 6 2 3" xfId="20805"/>
    <cellStyle name="표준 5 5 5 3 6 2 4" xfId="24781"/>
    <cellStyle name="표준 5 5 5 3 6 2 4 2" xfId="47175"/>
    <cellStyle name="표준 5 5 5 3 6 2 5" xfId="34874"/>
    <cellStyle name="표준 5 5 5 3 6 3" xfId="7118"/>
    <cellStyle name="표준 5 5 5 3 6 3 2" xfId="20807"/>
    <cellStyle name="표준 5 5 5 3 6 3 3" xfId="27272"/>
    <cellStyle name="표준 5 5 5 3 6 3 3 2" xfId="49666"/>
    <cellStyle name="표준 5 5 5 3 6 3 4" xfId="37365"/>
    <cellStyle name="표준 5 5 5 3 6 4" xfId="20804"/>
    <cellStyle name="표준 5 5 5 3 6 5" xfId="22290"/>
    <cellStyle name="표준 5 5 5 3 6 5 2" xfId="44684"/>
    <cellStyle name="표준 5 5 5 3 6 6" xfId="32382"/>
    <cellStyle name="표준 5 5 5 3 7" xfId="3381"/>
    <cellStyle name="표준 5 5 5 3 7 2" xfId="8364"/>
    <cellStyle name="표준 5 5 5 3 7 2 2" xfId="20809"/>
    <cellStyle name="표준 5 5 5 3 7 2 3" xfId="28518"/>
    <cellStyle name="표준 5 5 5 3 7 2 3 2" xfId="50912"/>
    <cellStyle name="표준 5 5 5 3 7 2 4" xfId="38611"/>
    <cellStyle name="표준 5 5 5 3 7 3" xfId="20808"/>
    <cellStyle name="표준 5 5 5 3 7 4" xfId="23536"/>
    <cellStyle name="표준 5 5 5 3 7 4 2" xfId="45930"/>
    <cellStyle name="표준 5 5 5 3 7 5" xfId="33629"/>
    <cellStyle name="표준 5 5 5 3 8" xfId="5873"/>
    <cellStyle name="표준 5 5 5 3 8 2" xfId="20810"/>
    <cellStyle name="표준 5 5 5 3 8 3" xfId="26027"/>
    <cellStyle name="표준 5 5 5 3 8 3 2" xfId="48421"/>
    <cellStyle name="표준 5 5 5 3 8 4" xfId="36120"/>
    <cellStyle name="표준 5 5 5 3 9" xfId="20715"/>
    <cellStyle name="표준 5 5 5 4" xfId="895"/>
    <cellStyle name="표준 5 5 5 4 10" xfId="31172"/>
    <cellStyle name="표준 5 5 5 4 2" xfId="1092"/>
    <cellStyle name="표준 5 5 5 4 2 2" xfId="1518"/>
    <cellStyle name="표준 5 5 5 4 2 2 2" xfId="2776"/>
    <cellStyle name="표준 5 5 5 4 2 2 2 2" xfId="5270"/>
    <cellStyle name="표준 5 5 5 4 2 2 2 2 2" xfId="10253"/>
    <cellStyle name="표준 5 5 5 4 2 2 2 2 2 2" xfId="20816"/>
    <cellStyle name="표준 5 5 5 4 2 2 2 2 2 3" xfId="30407"/>
    <cellStyle name="표준 5 5 5 4 2 2 2 2 2 3 2" xfId="52801"/>
    <cellStyle name="표준 5 5 5 4 2 2 2 2 2 4" xfId="40500"/>
    <cellStyle name="표준 5 5 5 4 2 2 2 2 3" xfId="20815"/>
    <cellStyle name="표준 5 5 5 4 2 2 2 2 4" xfId="25425"/>
    <cellStyle name="표준 5 5 5 4 2 2 2 2 4 2" xfId="47819"/>
    <cellStyle name="표준 5 5 5 4 2 2 2 2 5" xfId="35518"/>
    <cellStyle name="표준 5 5 5 4 2 2 2 3" xfId="7762"/>
    <cellStyle name="표준 5 5 5 4 2 2 2 3 2" xfId="20817"/>
    <cellStyle name="표준 5 5 5 4 2 2 2 3 3" xfId="27916"/>
    <cellStyle name="표준 5 5 5 4 2 2 2 3 3 2" xfId="50310"/>
    <cellStyle name="표준 5 5 5 4 2 2 2 3 4" xfId="38009"/>
    <cellStyle name="표준 5 5 5 4 2 2 2 4" xfId="20814"/>
    <cellStyle name="표준 5 5 5 4 2 2 2 5" xfId="22934"/>
    <cellStyle name="표준 5 5 5 4 2 2 2 5 2" xfId="45328"/>
    <cellStyle name="표준 5 5 5 4 2 2 2 6" xfId="33026"/>
    <cellStyle name="표준 5 5 5 4 2 2 3" xfId="4025"/>
    <cellStyle name="표준 5 5 5 4 2 2 3 2" xfId="9008"/>
    <cellStyle name="표준 5 5 5 4 2 2 3 2 2" xfId="20819"/>
    <cellStyle name="표준 5 5 5 4 2 2 3 2 3" xfId="29162"/>
    <cellStyle name="표준 5 5 5 4 2 2 3 2 3 2" xfId="51556"/>
    <cellStyle name="표준 5 5 5 4 2 2 3 2 4" xfId="39255"/>
    <cellStyle name="표준 5 5 5 4 2 2 3 3" xfId="20818"/>
    <cellStyle name="표준 5 5 5 4 2 2 3 4" xfId="24180"/>
    <cellStyle name="표준 5 5 5 4 2 2 3 4 2" xfId="46574"/>
    <cellStyle name="표준 5 5 5 4 2 2 3 5" xfId="34273"/>
    <cellStyle name="표준 5 5 5 4 2 2 4" xfId="6517"/>
    <cellStyle name="표준 5 5 5 4 2 2 4 2" xfId="20820"/>
    <cellStyle name="표준 5 5 5 4 2 2 4 3" xfId="26671"/>
    <cellStyle name="표준 5 5 5 4 2 2 4 3 2" xfId="49065"/>
    <cellStyle name="표준 5 5 5 4 2 2 4 4" xfId="36764"/>
    <cellStyle name="표준 5 5 5 4 2 2 5" xfId="20813"/>
    <cellStyle name="표준 5 5 5 4 2 2 6" xfId="21689"/>
    <cellStyle name="표준 5 5 5 4 2 2 6 2" xfId="44083"/>
    <cellStyle name="표준 5 5 5 4 2 2 7" xfId="31781"/>
    <cellStyle name="표준 5 5 5 4 2 3" xfId="1943"/>
    <cellStyle name="표준 5 5 5 4 2 3 2" xfId="3191"/>
    <cellStyle name="표준 5 5 5 4 2 3 2 2" xfId="5685"/>
    <cellStyle name="표준 5 5 5 4 2 3 2 2 2" xfId="10668"/>
    <cellStyle name="표준 5 5 5 4 2 3 2 2 2 2" xfId="20824"/>
    <cellStyle name="표준 5 5 5 4 2 3 2 2 2 3" xfId="30822"/>
    <cellStyle name="표준 5 5 5 4 2 3 2 2 2 3 2" xfId="53216"/>
    <cellStyle name="표준 5 5 5 4 2 3 2 2 2 4" xfId="40915"/>
    <cellStyle name="표준 5 5 5 4 2 3 2 2 3" xfId="20823"/>
    <cellStyle name="표준 5 5 5 4 2 3 2 2 4" xfId="25840"/>
    <cellStyle name="표준 5 5 5 4 2 3 2 2 4 2" xfId="48234"/>
    <cellStyle name="표준 5 5 5 4 2 3 2 2 5" xfId="35933"/>
    <cellStyle name="표준 5 5 5 4 2 3 2 3" xfId="8177"/>
    <cellStyle name="표준 5 5 5 4 2 3 2 3 2" xfId="20825"/>
    <cellStyle name="표준 5 5 5 4 2 3 2 3 3" xfId="28331"/>
    <cellStyle name="표준 5 5 5 4 2 3 2 3 3 2" xfId="50725"/>
    <cellStyle name="표준 5 5 5 4 2 3 2 3 4" xfId="38424"/>
    <cellStyle name="표준 5 5 5 4 2 3 2 4" xfId="20822"/>
    <cellStyle name="표준 5 5 5 4 2 3 2 5" xfId="23349"/>
    <cellStyle name="표준 5 5 5 4 2 3 2 5 2" xfId="45743"/>
    <cellStyle name="표준 5 5 5 4 2 3 2 6" xfId="33441"/>
    <cellStyle name="표준 5 5 5 4 2 3 3" xfId="4440"/>
    <cellStyle name="표준 5 5 5 4 2 3 3 2" xfId="9423"/>
    <cellStyle name="표준 5 5 5 4 2 3 3 2 2" xfId="20827"/>
    <cellStyle name="표준 5 5 5 4 2 3 3 2 3" xfId="29577"/>
    <cellStyle name="표준 5 5 5 4 2 3 3 2 3 2" xfId="51971"/>
    <cellStyle name="표준 5 5 5 4 2 3 3 2 4" xfId="39670"/>
    <cellStyle name="표준 5 5 5 4 2 3 3 3" xfId="20826"/>
    <cellStyle name="표준 5 5 5 4 2 3 3 4" xfId="24595"/>
    <cellStyle name="표준 5 5 5 4 2 3 3 4 2" xfId="46989"/>
    <cellStyle name="표준 5 5 5 4 2 3 3 5" xfId="34688"/>
    <cellStyle name="표준 5 5 5 4 2 3 4" xfId="6932"/>
    <cellStyle name="표준 5 5 5 4 2 3 4 2" xfId="20828"/>
    <cellStyle name="표준 5 5 5 4 2 3 4 3" xfId="27086"/>
    <cellStyle name="표준 5 5 5 4 2 3 4 3 2" xfId="49480"/>
    <cellStyle name="표준 5 5 5 4 2 3 4 4" xfId="37179"/>
    <cellStyle name="표준 5 5 5 4 2 3 5" xfId="20821"/>
    <cellStyle name="표준 5 5 5 4 2 3 6" xfId="22104"/>
    <cellStyle name="표준 5 5 5 4 2 3 6 2" xfId="44498"/>
    <cellStyle name="표준 5 5 5 4 2 3 7" xfId="32196"/>
    <cellStyle name="표준 5 5 5 4 2 4" xfId="2361"/>
    <cellStyle name="표준 5 5 5 4 2 4 2" xfId="4855"/>
    <cellStyle name="표준 5 5 5 4 2 4 2 2" xfId="9838"/>
    <cellStyle name="표준 5 5 5 4 2 4 2 2 2" xfId="20831"/>
    <cellStyle name="표준 5 5 5 4 2 4 2 2 3" xfId="29992"/>
    <cellStyle name="표준 5 5 5 4 2 4 2 2 3 2" xfId="52386"/>
    <cellStyle name="표준 5 5 5 4 2 4 2 2 4" xfId="40085"/>
    <cellStyle name="표준 5 5 5 4 2 4 2 3" xfId="20830"/>
    <cellStyle name="표준 5 5 5 4 2 4 2 4" xfId="25010"/>
    <cellStyle name="표준 5 5 5 4 2 4 2 4 2" xfId="47404"/>
    <cellStyle name="표준 5 5 5 4 2 4 2 5" xfId="35103"/>
    <cellStyle name="표준 5 5 5 4 2 4 3" xfId="7347"/>
    <cellStyle name="표준 5 5 5 4 2 4 3 2" xfId="20832"/>
    <cellStyle name="표준 5 5 5 4 2 4 3 3" xfId="27501"/>
    <cellStyle name="표준 5 5 5 4 2 4 3 3 2" xfId="49895"/>
    <cellStyle name="표준 5 5 5 4 2 4 3 4" xfId="37594"/>
    <cellStyle name="표준 5 5 5 4 2 4 4" xfId="20829"/>
    <cellStyle name="표준 5 5 5 4 2 4 5" xfId="22519"/>
    <cellStyle name="표준 5 5 5 4 2 4 5 2" xfId="44913"/>
    <cellStyle name="표준 5 5 5 4 2 4 6" xfId="32611"/>
    <cellStyle name="표준 5 5 5 4 2 5" xfId="3610"/>
    <cellStyle name="표준 5 5 5 4 2 5 2" xfId="8593"/>
    <cellStyle name="표준 5 5 5 4 2 5 2 2" xfId="20834"/>
    <cellStyle name="표준 5 5 5 4 2 5 2 3" xfId="28747"/>
    <cellStyle name="표준 5 5 5 4 2 5 2 3 2" xfId="51141"/>
    <cellStyle name="표준 5 5 5 4 2 5 2 4" xfId="38840"/>
    <cellStyle name="표준 5 5 5 4 2 5 3" xfId="20833"/>
    <cellStyle name="표준 5 5 5 4 2 5 4" xfId="23765"/>
    <cellStyle name="표준 5 5 5 4 2 5 4 2" xfId="46159"/>
    <cellStyle name="표준 5 5 5 4 2 5 5" xfId="33858"/>
    <cellStyle name="표준 5 5 5 4 2 6" xfId="6102"/>
    <cellStyle name="표준 5 5 5 4 2 6 2" xfId="20835"/>
    <cellStyle name="표준 5 5 5 4 2 6 3" xfId="26256"/>
    <cellStyle name="표준 5 5 5 4 2 6 3 2" xfId="48650"/>
    <cellStyle name="표준 5 5 5 4 2 6 4" xfId="36349"/>
    <cellStyle name="표준 5 5 5 4 2 7" xfId="20812"/>
    <cellStyle name="표준 5 5 5 4 2 8" xfId="21274"/>
    <cellStyle name="표준 5 5 5 4 2 8 2" xfId="43668"/>
    <cellStyle name="표준 5 5 5 4 2 9" xfId="31366"/>
    <cellStyle name="표준 5 5 5 4 3" xfId="1324"/>
    <cellStyle name="표준 5 5 5 4 3 2" xfId="2582"/>
    <cellStyle name="표준 5 5 5 4 3 2 2" xfId="5076"/>
    <cellStyle name="표준 5 5 5 4 3 2 2 2" xfId="10059"/>
    <cellStyle name="표준 5 5 5 4 3 2 2 2 2" xfId="20839"/>
    <cellStyle name="표준 5 5 5 4 3 2 2 2 3" xfId="30213"/>
    <cellStyle name="표준 5 5 5 4 3 2 2 2 3 2" xfId="52607"/>
    <cellStyle name="표준 5 5 5 4 3 2 2 2 4" xfId="40306"/>
    <cellStyle name="표준 5 5 5 4 3 2 2 3" xfId="20838"/>
    <cellStyle name="표준 5 5 5 4 3 2 2 4" xfId="25231"/>
    <cellStyle name="표준 5 5 5 4 3 2 2 4 2" xfId="47625"/>
    <cellStyle name="표준 5 5 5 4 3 2 2 5" xfId="35324"/>
    <cellStyle name="표준 5 5 5 4 3 2 3" xfId="7568"/>
    <cellStyle name="표준 5 5 5 4 3 2 3 2" xfId="20840"/>
    <cellStyle name="표준 5 5 5 4 3 2 3 3" xfId="27722"/>
    <cellStyle name="표준 5 5 5 4 3 2 3 3 2" xfId="50116"/>
    <cellStyle name="표준 5 5 5 4 3 2 3 4" xfId="37815"/>
    <cellStyle name="표준 5 5 5 4 3 2 4" xfId="20837"/>
    <cellStyle name="표준 5 5 5 4 3 2 5" xfId="22740"/>
    <cellStyle name="표준 5 5 5 4 3 2 5 2" xfId="45134"/>
    <cellStyle name="표준 5 5 5 4 3 2 6" xfId="32832"/>
    <cellStyle name="표준 5 5 5 4 3 3" xfId="3831"/>
    <cellStyle name="표준 5 5 5 4 3 3 2" xfId="8814"/>
    <cellStyle name="표준 5 5 5 4 3 3 2 2" xfId="20842"/>
    <cellStyle name="표준 5 5 5 4 3 3 2 3" xfId="28968"/>
    <cellStyle name="표준 5 5 5 4 3 3 2 3 2" xfId="51362"/>
    <cellStyle name="표준 5 5 5 4 3 3 2 4" xfId="39061"/>
    <cellStyle name="표준 5 5 5 4 3 3 3" xfId="20841"/>
    <cellStyle name="표준 5 5 5 4 3 3 4" xfId="23986"/>
    <cellStyle name="표준 5 5 5 4 3 3 4 2" xfId="46380"/>
    <cellStyle name="표준 5 5 5 4 3 3 5" xfId="34079"/>
    <cellStyle name="표준 5 5 5 4 3 4" xfId="6323"/>
    <cellStyle name="표준 5 5 5 4 3 4 2" xfId="20843"/>
    <cellStyle name="표준 5 5 5 4 3 4 3" xfId="26477"/>
    <cellStyle name="표준 5 5 5 4 3 4 3 2" xfId="48871"/>
    <cellStyle name="표준 5 5 5 4 3 4 4" xfId="36570"/>
    <cellStyle name="표준 5 5 5 4 3 5" xfId="20836"/>
    <cellStyle name="표준 5 5 5 4 3 6" xfId="21495"/>
    <cellStyle name="표준 5 5 5 4 3 6 2" xfId="43889"/>
    <cellStyle name="표준 5 5 5 4 3 7" xfId="31587"/>
    <cellStyle name="표준 5 5 5 4 4" xfId="1749"/>
    <cellStyle name="표준 5 5 5 4 4 2" xfId="2997"/>
    <cellStyle name="표준 5 5 5 4 4 2 2" xfId="5491"/>
    <cellStyle name="표준 5 5 5 4 4 2 2 2" xfId="10474"/>
    <cellStyle name="표준 5 5 5 4 4 2 2 2 2" xfId="20847"/>
    <cellStyle name="표준 5 5 5 4 4 2 2 2 3" xfId="30628"/>
    <cellStyle name="표준 5 5 5 4 4 2 2 2 3 2" xfId="53022"/>
    <cellStyle name="표준 5 5 5 4 4 2 2 2 4" xfId="40721"/>
    <cellStyle name="표준 5 5 5 4 4 2 2 3" xfId="20846"/>
    <cellStyle name="표준 5 5 5 4 4 2 2 4" xfId="25646"/>
    <cellStyle name="표준 5 5 5 4 4 2 2 4 2" xfId="48040"/>
    <cellStyle name="표준 5 5 5 4 4 2 2 5" xfId="35739"/>
    <cellStyle name="표준 5 5 5 4 4 2 3" xfId="7983"/>
    <cellStyle name="표준 5 5 5 4 4 2 3 2" xfId="20848"/>
    <cellStyle name="표준 5 5 5 4 4 2 3 3" xfId="28137"/>
    <cellStyle name="표준 5 5 5 4 4 2 3 3 2" xfId="50531"/>
    <cellStyle name="표준 5 5 5 4 4 2 3 4" xfId="38230"/>
    <cellStyle name="표준 5 5 5 4 4 2 4" xfId="20845"/>
    <cellStyle name="표준 5 5 5 4 4 2 5" xfId="23155"/>
    <cellStyle name="표준 5 5 5 4 4 2 5 2" xfId="45549"/>
    <cellStyle name="표준 5 5 5 4 4 2 6" xfId="33247"/>
    <cellStyle name="표준 5 5 5 4 4 3" xfId="4246"/>
    <cellStyle name="표준 5 5 5 4 4 3 2" xfId="9229"/>
    <cellStyle name="표준 5 5 5 4 4 3 2 2" xfId="20850"/>
    <cellStyle name="표준 5 5 5 4 4 3 2 3" xfId="29383"/>
    <cellStyle name="표준 5 5 5 4 4 3 2 3 2" xfId="51777"/>
    <cellStyle name="표준 5 5 5 4 4 3 2 4" xfId="39476"/>
    <cellStyle name="표준 5 5 5 4 4 3 3" xfId="20849"/>
    <cellStyle name="표준 5 5 5 4 4 3 4" xfId="24401"/>
    <cellStyle name="표준 5 5 5 4 4 3 4 2" xfId="46795"/>
    <cellStyle name="표준 5 5 5 4 4 3 5" xfId="34494"/>
    <cellStyle name="표준 5 5 5 4 4 4" xfId="6738"/>
    <cellStyle name="표준 5 5 5 4 4 4 2" xfId="20851"/>
    <cellStyle name="표준 5 5 5 4 4 4 3" xfId="26892"/>
    <cellStyle name="표준 5 5 5 4 4 4 3 2" xfId="49286"/>
    <cellStyle name="표준 5 5 5 4 4 4 4" xfId="36985"/>
    <cellStyle name="표준 5 5 5 4 4 5" xfId="20844"/>
    <cellStyle name="표준 5 5 5 4 4 6" xfId="21910"/>
    <cellStyle name="표준 5 5 5 4 4 6 2" xfId="44304"/>
    <cellStyle name="표준 5 5 5 4 4 7" xfId="32002"/>
    <cellStyle name="표준 5 5 5 4 5" xfId="2167"/>
    <cellStyle name="표준 5 5 5 4 5 2" xfId="4661"/>
    <cellStyle name="표준 5 5 5 4 5 2 2" xfId="9644"/>
    <cellStyle name="표준 5 5 5 4 5 2 2 2" xfId="20854"/>
    <cellStyle name="표준 5 5 5 4 5 2 2 3" xfId="29798"/>
    <cellStyle name="표준 5 5 5 4 5 2 2 3 2" xfId="52192"/>
    <cellStyle name="표준 5 5 5 4 5 2 2 4" xfId="39891"/>
    <cellStyle name="표준 5 5 5 4 5 2 3" xfId="20853"/>
    <cellStyle name="표준 5 5 5 4 5 2 4" xfId="24816"/>
    <cellStyle name="표준 5 5 5 4 5 2 4 2" xfId="47210"/>
    <cellStyle name="표준 5 5 5 4 5 2 5" xfId="34909"/>
    <cellStyle name="표준 5 5 5 4 5 3" xfId="7153"/>
    <cellStyle name="표준 5 5 5 4 5 3 2" xfId="20855"/>
    <cellStyle name="표준 5 5 5 4 5 3 3" xfId="27307"/>
    <cellStyle name="표준 5 5 5 4 5 3 3 2" xfId="49701"/>
    <cellStyle name="표준 5 5 5 4 5 3 4" xfId="37400"/>
    <cellStyle name="표준 5 5 5 4 5 4" xfId="20852"/>
    <cellStyle name="표준 5 5 5 4 5 5" xfId="22325"/>
    <cellStyle name="표준 5 5 5 4 5 5 2" xfId="44719"/>
    <cellStyle name="표준 5 5 5 4 5 6" xfId="32417"/>
    <cellStyle name="표준 5 5 5 4 6" xfId="3416"/>
    <cellStyle name="표준 5 5 5 4 6 2" xfId="8399"/>
    <cellStyle name="표준 5 5 5 4 6 2 2" xfId="20857"/>
    <cellStyle name="표준 5 5 5 4 6 2 3" xfId="28553"/>
    <cellStyle name="표준 5 5 5 4 6 2 3 2" xfId="50947"/>
    <cellStyle name="표준 5 5 5 4 6 2 4" xfId="38646"/>
    <cellStyle name="표준 5 5 5 4 6 3" xfId="20856"/>
    <cellStyle name="표준 5 5 5 4 6 4" xfId="23571"/>
    <cellStyle name="표준 5 5 5 4 6 4 2" xfId="45965"/>
    <cellStyle name="표준 5 5 5 4 6 5" xfId="33664"/>
    <cellStyle name="표준 5 5 5 4 7" xfId="5908"/>
    <cellStyle name="표준 5 5 5 4 7 2" xfId="20858"/>
    <cellStyle name="표준 5 5 5 4 7 3" xfId="26062"/>
    <cellStyle name="표준 5 5 5 4 7 3 2" xfId="48456"/>
    <cellStyle name="표준 5 5 5 4 7 4" xfId="36155"/>
    <cellStyle name="표준 5 5 5 4 8" xfId="20811"/>
    <cellStyle name="표준 5 5 5 4 9" xfId="21080"/>
    <cellStyle name="표준 5 5 5 4 9 2" xfId="43474"/>
    <cellStyle name="표준 5 5 5 5" xfId="999"/>
    <cellStyle name="표준 5 5 5 5 2" xfId="1425"/>
    <cellStyle name="표준 5 5 5 5 2 2" xfId="2683"/>
    <cellStyle name="표준 5 5 5 5 2 2 2" xfId="5177"/>
    <cellStyle name="표준 5 5 5 5 2 2 2 2" xfId="10160"/>
    <cellStyle name="표준 5 5 5 5 2 2 2 2 2" xfId="20863"/>
    <cellStyle name="표준 5 5 5 5 2 2 2 2 3" xfId="30314"/>
    <cellStyle name="표준 5 5 5 5 2 2 2 2 3 2" xfId="52708"/>
    <cellStyle name="표준 5 5 5 5 2 2 2 2 4" xfId="40407"/>
    <cellStyle name="표준 5 5 5 5 2 2 2 3" xfId="20862"/>
    <cellStyle name="표준 5 5 5 5 2 2 2 4" xfId="25332"/>
    <cellStyle name="표준 5 5 5 5 2 2 2 4 2" xfId="47726"/>
    <cellStyle name="표준 5 5 5 5 2 2 2 5" xfId="35425"/>
    <cellStyle name="표준 5 5 5 5 2 2 3" xfId="7669"/>
    <cellStyle name="표준 5 5 5 5 2 2 3 2" xfId="20864"/>
    <cellStyle name="표준 5 5 5 5 2 2 3 3" xfId="27823"/>
    <cellStyle name="표준 5 5 5 5 2 2 3 3 2" xfId="50217"/>
    <cellStyle name="표준 5 5 5 5 2 2 3 4" xfId="37916"/>
    <cellStyle name="표준 5 5 5 5 2 2 4" xfId="20861"/>
    <cellStyle name="표준 5 5 5 5 2 2 5" xfId="22841"/>
    <cellStyle name="표준 5 5 5 5 2 2 5 2" xfId="45235"/>
    <cellStyle name="표준 5 5 5 5 2 2 6" xfId="32933"/>
    <cellStyle name="표준 5 5 5 5 2 3" xfId="3932"/>
    <cellStyle name="표준 5 5 5 5 2 3 2" xfId="8915"/>
    <cellStyle name="표준 5 5 5 5 2 3 2 2" xfId="20866"/>
    <cellStyle name="표준 5 5 5 5 2 3 2 3" xfId="29069"/>
    <cellStyle name="표준 5 5 5 5 2 3 2 3 2" xfId="51463"/>
    <cellStyle name="표준 5 5 5 5 2 3 2 4" xfId="39162"/>
    <cellStyle name="표준 5 5 5 5 2 3 3" xfId="20865"/>
    <cellStyle name="표준 5 5 5 5 2 3 4" xfId="24087"/>
    <cellStyle name="표준 5 5 5 5 2 3 4 2" xfId="46481"/>
    <cellStyle name="표준 5 5 5 5 2 3 5" xfId="34180"/>
    <cellStyle name="표준 5 5 5 5 2 4" xfId="6424"/>
    <cellStyle name="표준 5 5 5 5 2 4 2" xfId="20867"/>
    <cellStyle name="표준 5 5 5 5 2 4 3" xfId="26578"/>
    <cellStyle name="표준 5 5 5 5 2 4 3 2" xfId="48972"/>
    <cellStyle name="표준 5 5 5 5 2 4 4" xfId="36671"/>
    <cellStyle name="표준 5 5 5 5 2 5" xfId="20860"/>
    <cellStyle name="표준 5 5 5 5 2 6" xfId="21596"/>
    <cellStyle name="표준 5 5 5 5 2 6 2" xfId="43990"/>
    <cellStyle name="표준 5 5 5 5 2 7" xfId="31688"/>
    <cellStyle name="표준 5 5 5 5 3" xfId="1850"/>
    <cellStyle name="표준 5 5 5 5 3 2" xfId="3098"/>
    <cellStyle name="표준 5 5 5 5 3 2 2" xfId="5592"/>
    <cellStyle name="표준 5 5 5 5 3 2 2 2" xfId="10575"/>
    <cellStyle name="표준 5 5 5 5 3 2 2 2 2" xfId="20871"/>
    <cellStyle name="표준 5 5 5 5 3 2 2 2 3" xfId="30729"/>
    <cellStyle name="표준 5 5 5 5 3 2 2 2 3 2" xfId="53123"/>
    <cellStyle name="표준 5 5 5 5 3 2 2 2 4" xfId="40822"/>
    <cellStyle name="표준 5 5 5 5 3 2 2 3" xfId="20870"/>
    <cellStyle name="표준 5 5 5 5 3 2 2 4" xfId="25747"/>
    <cellStyle name="표준 5 5 5 5 3 2 2 4 2" xfId="48141"/>
    <cellStyle name="표준 5 5 5 5 3 2 2 5" xfId="35840"/>
    <cellStyle name="표준 5 5 5 5 3 2 3" xfId="8084"/>
    <cellStyle name="표준 5 5 5 5 3 2 3 2" xfId="20872"/>
    <cellStyle name="표준 5 5 5 5 3 2 3 3" xfId="28238"/>
    <cellStyle name="표준 5 5 5 5 3 2 3 3 2" xfId="50632"/>
    <cellStyle name="표준 5 5 5 5 3 2 3 4" xfId="38331"/>
    <cellStyle name="표준 5 5 5 5 3 2 4" xfId="20869"/>
    <cellStyle name="표준 5 5 5 5 3 2 5" xfId="23256"/>
    <cellStyle name="표준 5 5 5 5 3 2 5 2" xfId="45650"/>
    <cellStyle name="표준 5 5 5 5 3 2 6" xfId="33348"/>
    <cellStyle name="표준 5 5 5 5 3 3" xfId="4347"/>
    <cellStyle name="표준 5 5 5 5 3 3 2" xfId="9330"/>
    <cellStyle name="표준 5 5 5 5 3 3 2 2" xfId="20874"/>
    <cellStyle name="표준 5 5 5 5 3 3 2 3" xfId="29484"/>
    <cellStyle name="표준 5 5 5 5 3 3 2 3 2" xfId="51878"/>
    <cellStyle name="표준 5 5 5 5 3 3 2 4" xfId="39577"/>
    <cellStyle name="표준 5 5 5 5 3 3 3" xfId="20873"/>
    <cellStyle name="표준 5 5 5 5 3 3 4" xfId="24502"/>
    <cellStyle name="표준 5 5 5 5 3 3 4 2" xfId="46896"/>
    <cellStyle name="표준 5 5 5 5 3 3 5" xfId="34595"/>
    <cellStyle name="표준 5 5 5 5 3 4" xfId="6839"/>
    <cellStyle name="표준 5 5 5 5 3 4 2" xfId="20875"/>
    <cellStyle name="표준 5 5 5 5 3 4 3" xfId="26993"/>
    <cellStyle name="표준 5 5 5 5 3 4 3 2" xfId="49387"/>
    <cellStyle name="표준 5 5 5 5 3 4 4" xfId="37086"/>
    <cellStyle name="표준 5 5 5 5 3 5" xfId="20868"/>
    <cellStyle name="표준 5 5 5 5 3 6" xfId="22011"/>
    <cellStyle name="표준 5 5 5 5 3 6 2" xfId="44405"/>
    <cellStyle name="표준 5 5 5 5 3 7" xfId="32103"/>
    <cellStyle name="표준 5 5 5 5 4" xfId="2268"/>
    <cellStyle name="표준 5 5 5 5 4 2" xfId="4762"/>
    <cellStyle name="표준 5 5 5 5 4 2 2" xfId="9745"/>
    <cellStyle name="표준 5 5 5 5 4 2 2 2" xfId="20878"/>
    <cellStyle name="표준 5 5 5 5 4 2 2 3" xfId="29899"/>
    <cellStyle name="표준 5 5 5 5 4 2 2 3 2" xfId="52293"/>
    <cellStyle name="표준 5 5 5 5 4 2 2 4" xfId="39992"/>
    <cellStyle name="표준 5 5 5 5 4 2 3" xfId="20877"/>
    <cellStyle name="표준 5 5 5 5 4 2 4" xfId="24917"/>
    <cellStyle name="표준 5 5 5 5 4 2 4 2" xfId="47311"/>
    <cellStyle name="표준 5 5 5 5 4 2 5" xfId="35010"/>
    <cellStyle name="표준 5 5 5 5 4 3" xfId="7254"/>
    <cellStyle name="표준 5 5 5 5 4 3 2" xfId="20879"/>
    <cellStyle name="표준 5 5 5 5 4 3 3" xfId="27408"/>
    <cellStyle name="표준 5 5 5 5 4 3 3 2" xfId="49802"/>
    <cellStyle name="표준 5 5 5 5 4 3 4" xfId="37501"/>
    <cellStyle name="표준 5 5 5 5 4 4" xfId="20876"/>
    <cellStyle name="표준 5 5 5 5 4 5" xfId="22426"/>
    <cellStyle name="표준 5 5 5 5 4 5 2" xfId="44820"/>
    <cellStyle name="표준 5 5 5 5 4 6" xfId="32518"/>
    <cellStyle name="표준 5 5 5 5 5" xfId="3517"/>
    <cellStyle name="표준 5 5 5 5 5 2" xfId="8500"/>
    <cellStyle name="표준 5 5 5 5 5 2 2" xfId="20881"/>
    <cellStyle name="표준 5 5 5 5 5 2 3" xfId="28654"/>
    <cellStyle name="표준 5 5 5 5 5 2 3 2" xfId="51048"/>
    <cellStyle name="표준 5 5 5 5 5 2 4" xfId="38747"/>
    <cellStyle name="표준 5 5 5 5 5 3" xfId="20880"/>
    <cellStyle name="표준 5 5 5 5 5 4" xfId="23672"/>
    <cellStyle name="표준 5 5 5 5 5 4 2" xfId="46066"/>
    <cellStyle name="표준 5 5 5 5 5 5" xfId="33765"/>
    <cellStyle name="표준 5 5 5 5 6" xfId="6009"/>
    <cellStyle name="표준 5 5 5 5 6 2" xfId="20882"/>
    <cellStyle name="표준 5 5 5 5 6 3" xfId="26163"/>
    <cellStyle name="표준 5 5 5 5 6 3 2" xfId="48557"/>
    <cellStyle name="표준 5 5 5 5 6 4" xfId="36256"/>
    <cellStyle name="표준 5 5 5 5 7" xfId="20859"/>
    <cellStyle name="표준 5 5 5 5 8" xfId="21181"/>
    <cellStyle name="표준 5 5 5 5 8 2" xfId="43575"/>
    <cellStyle name="표준 5 5 5 5 9" xfId="31273"/>
    <cellStyle name="표준 5 5 5 6" xfId="1231"/>
    <cellStyle name="표준 5 5 5 6 2" xfId="2489"/>
    <cellStyle name="표준 5 5 5 6 2 2" xfId="4983"/>
    <cellStyle name="표준 5 5 5 6 2 2 2" xfId="9966"/>
    <cellStyle name="표준 5 5 5 6 2 2 2 2" xfId="20886"/>
    <cellStyle name="표준 5 5 5 6 2 2 2 3" xfId="30120"/>
    <cellStyle name="표준 5 5 5 6 2 2 2 3 2" xfId="52514"/>
    <cellStyle name="표준 5 5 5 6 2 2 2 4" xfId="40213"/>
    <cellStyle name="표준 5 5 5 6 2 2 3" xfId="20885"/>
    <cellStyle name="표준 5 5 5 6 2 2 4" xfId="25138"/>
    <cellStyle name="표준 5 5 5 6 2 2 4 2" xfId="47532"/>
    <cellStyle name="표준 5 5 5 6 2 2 5" xfId="35231"/>
    <cellStyle name="표준 5 5 5 6 2 3" xfId="7475"/>
    <cellStyle name="표준 5 5 5 6 2 3 2" xfId="20887"/>
    <cellStyle name="표준 5 5 5 6 2 3 3" xfId="27629"/>
    <cellStyle name="표준 5 5 5 6 2 3 3 2" xfId="50023"/>
    <cellStyle name="표준 5 5 5 6 2 3 4" xfId="37722"/>
    <cellStyle name="표준 5 5 5 6 2 4" xfId="20884"/>
    <cellStyle name="표준 5 5 5 6 2 5" xfId="22647"/>
    <cellStyle name="표준 5 5 5 6 2 5 2" xfId="45041"/>
    <cellStyle name="표준 5 5 5 6 2 6" xfId="32739"/>
    <cellStyle name="표준 5 5 5 6 3" xfId="3738"/>
    <cellStyle name="표준 5 5 5 6 3 2" xfId="8721"/>
    <cellStyle name="표준 5 5 5 6 3 2 2" xfId="20889"/>
    <cellStyle name="표준 5 5 5 6 3 2 3" xfId="28875"/>
    <cellStyle name="표준 5 5 5 6 3 2 3 2" xfId="51269"/>
    <cellStyle name="표준 5 5 5 6 3 2 4" xfId="38968"/>
    <cellStyle name="표준 5 5 5 6 3 3" xfId="20888"/>
    <cellStyle name="표준 5 5 5 6 3 4" xfId="23893"/>
    <cellStyle name="표준 5 5 5 6 3 4 2" xfId="46287"/>
    <cellStyle name="표준 5 5 5 6 3 5" xfId="33986"/>
    <cellStyle name="표준 5 5 5 6 4" xfId="6230"/>
    <cellStyle name="표준 5 5 5 6 4 2" xfId="20890"/>
    <cellStyle name="표준 5 5 5 6 4 3" xfId="26384"/>
    <cellStyle name="표준 5 5 5 6 4 3 2" xfId="48778"/>
    <cellStyle name="표준 5 5 5 6 4 4" xfId="36477"/>
    <cellStyle name="표준 5 5 5 6 5" xfId="20883"/>
    <cellStyle name="표준 5 5 5 6 6" xfId="21402"/>
    <cellStyle name="표준 5 5 5 6 6 2" xfId="43796"/>
    <cellStyle name="표준 5 5 5 6 7" xfId="31494"/>
    <cellStyle name="표준 5 5 5 7" xfId="1656"/>
    <cellStyle name="표준 5 5 5 7 2" xfId="2904"/>
    <cellStyle name="표준 5 5 5 7 2 2" xfId="5398"/>
    <cellStyle name="표준 5 5 5 7 2 2 2" xfId="10381"/>
    <cellStyle name="표준 5 5 5 7 2 2 2 2" xfId="20894"/>
    <cellStyle name="표준 5 5 5 7 2 2 2 3" xfId="30535"/>
    <cellStyle name="표준 5 5 5 7 2 2 2 3 2" xfId="52929"/>
    <cellStyle name="표준 5 5 5 7 2 2 2 4" xfId="40628"/>
    <cellStyle name="표준 5 5 5 7 2 2 3" xfId="20893"/>
    <cellStyle name="표준 5 5 5 7 2 2 4" xfId="25553"/>
    <cellStyle name="표준 5 5 5 7 2 2 4 2" xfId="47947"/>
    <cellStyle name="표준 5 5 5 7 2 2 5" xfId="35646"/>
    <cellStyle name="표준 5 5 5 7 2 3" xfId="7890"/>
    <cellStyle name="표준 5 5 5 7 2 3 2" xfId="20895"/>
    <cellStyle name="표준 5 5 5 7 2 3 3" xfId="28044"/>
    <cellStyle name="표준 5 5 5 7 2 3 3 2" xfId="50438"/>
    <cellStyle name="표준 5 5 5 7 2 3 4" xfId="38137"/>
    <cellStyle name="표준 5 5 5 7 2 4" xfId="20892"/>
    <cellStyle name="표준 5 5 5 7 2 5" xfId="23062"/>
    <cellStyle name="표준 5 5 5 7 2 5 2" xfId="45456"/>
    <cellStyle name="표준 5 5 5 7 2 6" xfId="33154"/>
    <cellStyle name="표준 5 5 5 7 3" xfId="4153"/>
    <cellStyle name="표준 5 5 5 7 3 2" xfId="9136"/>
    <cellStyle name="표준 5 5 5 7 3 2 2" xfId="20897"/>
    <cellStyle name="표준 5 5 5 7 3 2 3" xfId="29290"/>
    <cellStyle name="표준 5 5 5 7 3 2 3 2" xfId="51684"/>
    <cellStyle name="표준 5 5 5 7 3 2 4" xfId="39383"/>
    <cellStyle name="표준 5 5 5 7 3 3" xfId="20896"/>
    <cellStyle name="표준 5 5 5 7 3 4" xfId="24308"/>
    <cellStyle name="표준 5 5 5 7 3 4 2" xfId="46702"/>
    <cellStyle name="표준 5 5 5 7 3 5" xfId="34401"/>
    <cellStyle name="표준 5 5 5 7 4" xfId="6645"/>
    <cellStyle name="표준 5 5 5 7 4 2" xfId="20898"/>
    <cellStyle name="표준 5 5 5 7 4 3" xfId="26799"/>
    <cellStyle name="표준 5 5 5 7 4 3 2" xfId="49193"/>
    <cellStyle name="표준 5 5 5 7 4 4" xfId="36892"/>
    <cellStyle name="표준 5 5 5 7 5" xfId="20891"/>
    <cellStyle name="표준 5 5 5 7 6" xfId="21817"/>
    <cellStyle name="표준 5 5 5 7 6 2" xfId="44211"/>
    <cellStyle name="표준 5 5 5 7 7" xfId="31909"/>
    <cellStyle name="표준 5 5 5 8" xfId="2074"/>
    <cellStyle name="표준 5 5 5 8 2" xfId="4568"/>
    <cellStyle name="표준 5 5 5 8 2 2" xfId="9551"/>
    <cellStyle name="표준 5 5 5 8 2 2 2" xfId="20901"/>
    <cellStyle name="표준 5 5 5 8 2 2 3" xfId="29705"/>
    <cellStyle name="표준 5 5 5 8 2 2 3 2" xfId="52099"/>
    <cellStyle name="표준 5 5 5 8 2 2 4" xfId="39798"/>
    <cellStyle name="표준 5 5 5 8 2 3" xfId="20900"/>
    <cellStyle name="표준 5 5 5 8 2 4" xfId="24723"/>
    <cellStyle name="표준 5 5 5 8 2 4 2" xfId="47117"/>
    <cellStyle name="표준 5 5 5 8 2 5" xfId="34816"/>
    <cellStyle name="표준 5 5 5 8 3" xfId="7060"/>
    <cellStyle name="표준 5 5 5 8 3 2" xfId="20902"/>
    <cellStyle name="표준 5 5 5 8 3 3" xfId="27214"/>
    <cellStyle name="표준 5 5 5 8 3 3 2" xfId="49608"/>
    <cellStyle name="표준 5 5 5 8 3 4" xfId="37307"/>
    <cellStyle name="표준 5 5 5 8 4" xfId="20899"/>
    <cellStyle name="표준 5 5 5 8 5" xfId="22232"/>
    <cellStyle name="표준 5 5 5 8 5 2" xfId="44626"/>
    <cellStyle name="표준 5 5 5 8 6" xfId="32324"/>
    <cellStyle name="표준 5 5 5 9" xfId="3323"/>
    <cellStyle name="표준 5 5 5 9 2" xfId="8306"/>
    <cellStyle name="표준 5 5 5 9 2 2" xfId="20904"/>
    <cellStyle name="표준 5 5 5 9 2 3" xfId="28460"/>
    <cellStyle name="표준 5 5 5 9 2 3 2" xfId="50854"/>
    <cellStyle name="표준 5 5 5 9 2 4" xfId="38553"/>
    <cellStyle name="표준 5 5 5 9 3" xfId="20903"/>
    <cellStyle name="표준 5 5 5 9 4" xfId="23478"/>
    <cellStyle name="표준 5 5 5 9 4 2" xfId="45872"/>
    <cellStyle name="표준 5 5 5 9 5" xfId="33571"/>
    <cellStyle name="표준 5 5 6" xfId="1191"/>
    <cellStyle name="표준 5 5 6 2" xfId="1613"/>
    <cellStyle name="표준 5 5 6 2 2" xfId="2871"/>
    <cellStyle name="표준 5 5 6 2 2 2" xfId="5365"/>
    <cellStyle name="표준 5 5 6 2 2 2 2" xfId="10348"/>
    <cellStyle name="표준 5 5 6 2 2 2 2 2" xfId="20909"/>
    <cellStyle name="표준 5 5 6 2 2 2 2 3" xfId="30502"/>
    <cellStyle name="표준 5 5 6 2 2 2 2 3 2" xfId="52896"/>
    <cellStyle name="표준 5 5 6 2 2 2 2 4" xfId="40595"/>
    <cellStyle name="표준 5 5 6 2 2 2 3" xfId="20908"/>
    <cellStyle name="표준 5 5 6 2 2 2 4" xfId="25520"/>
    <cellStyle name="표준 5 5 6 2 2 2 4 2" xfId="47914"/>
    <cellStyle name="표준 5 5 6 2 2 2 5" xfId="35613"/>
    <cellStyle name="표준 5 5 6 2 2 3" xfId="7857"/>
    <cellStyle name="표준 5 5 6 2 2 3 2" xfId="20910"/>
    <cellStyle name="표준 5 5 6 2 2 3 3" xfId="28011"/>
    <cellStyle name="표준 5 5 6 2 2 3 3 2" xfId="50405"/>
    <cellStyle name="표준 5 5 6 2 2 3 4" xfId="38104"/>
    <cellStyle name="표준 5 5 6 2 2 4" xfId="20907"/>
    <cellStyle name="표준 5 5 6 2 2 5" xfId="23029"/>
    <cellStyle name="표준 5 5 6 2 2 5 2" xfId="45423"/>
    <cellStyle name="표준 5 5 6 2 2 6" xfId="33121"/>
    <cellStyle name="표준 5 5 6 2 3" xfId="4120"/>
    <cellStyle name="표준 5 5 6 2 3 2" xfId="9103"/>
    <cellStyle name="표준 5 5 6 2 3 2 2" xfId="20912"/>
    <cellStyle name="표준 5 5 6 2 3 2 3" xfId="29257"/>
    <cellStyle name="표준 5 5 6 2 3 2 3 2" xfId="51651"/>
    <cellStyle name="표준 5 5 6 2 3 2 4" xfId="39350"/>
    <cellStyle name="표준 5 5 6 2 3 3" xfId="20911"/>
    <cellStyle name="표준 5 5 6 2 3 4" xfId="24275"/>
    <cellStyle name="표준 5 5 6 2 3 4 2" xfId="46669"/>
    <cellStyle name="표준 5 5 6 2 3 5" xfId="34368"/>
    <cellStyle name="표준 5 5 6 2 4" xfId="6612"/>
    <cellStyle name="표준 5 5 6 2 4 2" xfId="20913"/>
    <cellStyle name="표준 5 5 6 2 4 3" xfId="26766"/>
    <cellStyle name="표준 5 5 6 2 4 3 2" xfId="49160"/>
    <cellStyle name="표준 5 5 6 2 4 4" xfId="36859"/>
    <cellStyle name="표준 5 5 6 2 5" xfId="20906"/>
    <cellStyle name="표준 5 5 6 2 6" xfId="21784"/>
    <cellStyle name="표준 5 5 6 2 6 2" xfId="44178"/>
    <cellStyle name="표준 5 5 6 2 7" xfId="31876"/>
    <cellStyle name="표준 5 5 6 3" xfId="2038"/>
    <cellStyle name="표준 5 5 6 3 2" xfId="3286"/>
    <cellStyle name="표준 5 5 6 3 2 2" xfId="5780"/>
    <cellStyle name="표준 5 5 6 3 2 2 2" xfId="10763"/>
    <cellStyle name="표준 5 5 6 3 2 2 2 2" xfId="20917"/>
    <cellStyle name="표준 5 5 6 3 2 2 2 3" xfId="30917"/>
    <cellStyle name="표준 5 5 6 3 2 2 2 3 2" xfId="53311"/>
    <cellStyle name="표준 5 5 6 3 2 2 2 4" xfId="41010"/>
    <cellStyle name="표준 5 5 6 3 2 2 3" xfId="20916"/>
    <cellStyle name="표준 5 5 6 3 2 2 4" xfId="25935"/>
    <cellStyle name="표준 5 5 6 3 2 2 4 2" xfId="48329"/>
    <cellStyle name="표준 5 5 6 3 2 2 5" xfId="36028"/>
    <cellStyle name="표준 5 5 6 3 2 3" xfId="8272"/>
    <cellStyle name="표준 5 5 6 3 2 3 2" xfId="20918"/>
    <cellStyle name="표준 5 5 6 3 2 3 3" xfId="28426"/>
    <cellStyle name="표준 5 5 6 3 2 3 3 2" xfId="50820"/>
    <cellStyle name="표준 5 5 6 3 2 3 4" xfId="38519"/>
    <cellStyle name="표준 5 5 6 3 2 4" xfId="20915"/>
    <cellStyle name="표준 5 5 6 3 2 5" xfId="23444"/>
    <cellStyle name="표준 5 5 6 3 2 5 2" xfId="45838"/>
    <cellStyle name="표준 5 5 6 3 2 6" xfId="33536"/>
    <cellStyle name="표준 5 5 6 3 3" xfId="4535"/>
    <cellStyle name="표준 5 5 6 3 3 2" xfId="9518"/>
    <cellStyle name="표준 5 5 6 3 3 2 2" xfId="20920"/>
    <cellStyle name="표준 5 5 6 3 3 2 3" xfId="29672"/>
    <cellStyle name="표준 5 5 6 3 3 2 3 2" xfId="52066"/>
    <cellStyle name="표준 5 5 6 3 3 2 4" xfId="39765"/>
    <cellStyle name="표준 5 5 6 3 3 3" xfId="20919"/>
    <cellStyle name="표준 5 5 6 3 3 4" xfId="24690"/>
    <cellStyle name="표준 5 5 6 3 3 4 2" xfId="47084"/>
    <cellStyle name="표준 5 5 6 3 3 5" xfId="34783"/>
    <cellStyle name="표준 5 5 6 3 4" xfId="7027"/>
    <cellStyle name="표준 5 5 6 3 4 2" xfId="20921"/>
    <cellStyle name="표준 5 5 6 3 4 3" xfId="27181"/>
    <cellStyle name="표준 5 5 6 3 4 3 2" xfId="49575"/>
    <cellStyle name="표준 5 5 6 3 4 4" xfId="37274"/>
    <cellStyle name="표준 5 5 6 3 5" xfId="20914"/>
    <cellStyle name="표준 5 5 6 3 6" xfId="22199"/>
    <cellStyle name="표준 5 5 6 3 6 2" xfId="44593"/>
    <cellStyle name="표준 5 5 6 3 7" xfId="32291"/>
    <cellStyle name="표준 5 5 6 4" xfId="2456"/>
    <cellStyle name="표준 5 5 6 4 2" xfId="4950"/>
    <cellStyle name="표준 5 5 6 4 2 2" xfId="9933"/>
    <cellStyle name="표준 5 5 6 4 2 2 2" xfId="20924"/>
    <cellStyle name="표준 5 5 6 4 2 2 3" xfId="30087"/>
    <cellStyle name="표준 5 5 6 4 2 2 3 2" xfId="52481"/>
    <cellStyle name="표준 5 5 6 4 2 2 4" xfId="40180"/>
    <cellStyle name="표준 5 5 6 4 2 3" xfId="20923"/>
    <cellStyle name="표준 5 5 6 4 2 4" xfId="25105"/>
    <cellStyle name="표준 5 5 6 4 2 4 2" xfId="47499"/>
    <cellStyle name="표준 5 5 6 4 2 5" xfId="35198"/>
    <cellStyle name="표준 5 5 6 4 3" xfId="7442"/>
    <cellStyle name="표준 5 5 6 4 3 2" xfId="20925"/>
    <cellStyle name="표준 5 5 6 4 3 3" xfId="27596"/>
    <cellStyle name="표준 5 5 6 4 3 3 2" xfId="49990"/>
    <cellStyle name="표준 5 5 6 4 3 4" xfId="37689"/>
    <cellStyle name="표준 5 5 6 4 4" xfId="20922"/>
    <cellStyle name="표준 5 5 6 4 5" xfId="22614"/>
    <cellStyle name="표준 5 5 6 4 5 2" xfId="45008"/>
    <cellStyle name="표준 5 5 6 4 6" xfId="32706"/>
    <cellStyle name="표준 5 5 6 5" xfId="3705"/>
    <cellStyle name="표준 5 5 6 5 2" xfId="8688"/>
    <cellStyle name="표준 5 5 6 5 2 2" xfId="20927"/>
    <cellStyle name="표준 5 5 6 5 2 3" xfId="28842"/>
    <cellStyle name="표준 5 5 6 5 2 3 2" xfId="51236"/>
    <cellStyle name="표준 5 5 6 5 2 4" xfId="38935"/>
    <cellStyle name="표준 5 5 6 5 3" xfId="20926"/>
    <cellStyle name="표준 5 5 6 5 4" xfId="23860"/>
    <cellStyle name="표준 5 5 6 5 4 2" xfId="46254"/>
    <cellStyle name="표준 5 5 6 5 5" xfId="33953"/>
    <cellStyle name="표준 5 5 6 6" xfId="6197"/>
    <cellStyle name="표준 5 5 6 6 2" xfId="20928"/>
    <cellStyle name="표준 5 5 6 6 3" xfId="26351"/>
    <cellStyle name="표준 5 5 6 6 3 2" xfId="48745"/>
    <cellStyle name="표준 5 5 6 6 4" xfId="36444"/>
    <cellStyle name="표준 5 5 6 7" xfId="20905"/>
    <cellStyle name="표준 5 5 6 8" xfId="21369"/>
    <cellStyle name="표준 5 5 6 8 2" xfId="43763"/>
    <cellStyle name="표준 5 5 6 9" xfId="31461"/>
    <cellStyle name="표준 5 5 7" xfId="10793"/>
    <cellStyle name="표준 5 5 7 2" xfId="20929"/>
    <cellStyle name="표준 5 5 7 3" xfId="30945"/>
    <cellStyle name="표준 5 5 7 3 2" xfId="53339"/>
    <cellStyle name="표준 5 5 7 4" xfId="41038"/>
    <cellStyle name="표준 5 6" xfId="159"/>
    <cellStyle name="표준 5 6 2" xfId="669"/>
    <cellStyle name="표준 5 6 2 2" xfId="20931"/>
    <cellStyle name="표준 5 6 3" xfId="20930"/>
    <cellStyle name="표준 5 7" xfId="663"/>
    <cellStyle name="표준 5 7 2" xfId="20932"/>
    <cellStyle name="표준 50" xfId="30953"/>
    <cellStyle name="표준 50 2" xfId="53345"/>
    <cellStyle name="표준 51" xfId="9"/>
    <cellStyle name="표준 6" xfId="26"/>
    <cellStyle name="표준 6 2" xfId="396"/>
    <cellStyle name="표준 6 2 2" xfId="20934"/>
    <cellStyle name="표준 6 3" xfId="670"/>
    <cellStyle name="표준 6 3 2" xfId="20935"/>
    <cellStyle name="표준 6 4" xfId="20933"/>
    <cellStyle name="표준 7" xfId="27"/>
    <cellStyle name="표준 7 2" xfId="397"/>
    <cellStyle name="표준 7 2 2" xfId="20937"/>
    <cellStyle name="표준 7 3" xfId="671"/>
    <cellStyle name="표준 7 3 2" xfId="20938"/>
    <cellStyle name="표준 7 4" xfId="20936"/>
    <cellStyle name="표준 8" xfId="28"/>
    <cellStyle name="표준 8 2" xfId="398"/>
    <cellStyle name="표준 8 2 2" xfId="20940"/>
    <cellStyle name="표준 8 3" xfId="672"/>
    <cellStyle name="표준 8 3 2" xfId="20941"/>
    <cellStyle name="표준 8 4" xfId="20939"/>
    <cellStyle name="표준 9" xfId="30"/>
    <cellStyle name="표준 9 2" xfId="399"/>
    <cellStyle name="표준 9 2 2" xfId="20943"/>
    <cellStyle name="표준 9 3" xfId="673"/>
    <cellStyle name="표준 9 3 2" xfId="20944"/>
    <cellStyle name="표준 9 4" xfId="20942"/>
    <cellStyle name="標準_Akia(F）-8" xfId="400"/>
    <cellStyle name="표준_방류수수질검사결과(일별)" xfId="6"/>
    <cellStyle name="합산" xfId="53"/>
    <cellStyle name="합산 2" xfId="122"/>
    <cellStyle name="합산 2 2" xfId="675"/>
    <cellStyle name="합산 2 2 2" xfId="20947"/>
    <cellStyle name="합산 2 3" xfId="20946"/>
    <cellStyle name="합산 3" xfId="674"/>
    <cellStyle name="합산 3 2" xfId="20948"/>
    <cellStyle name="합산 4" xfId="20945"/>
    <cellStyle name="화폐기호" xfId="54"/>
    <cellStyle name="화폐기호 2" xfId="401"/>
    <cellStyle name="화폐기호 2 2" xfId="20950"/>
    <cellStyle name="화폐기호 3" xfId="676"/>
    <cellStyle name="화폐기호 3 2" xfId="20951"/>
    <cellStyle name="화폐기호 4" xfId="20949"/>
    <cellStyle name="화폐기호0" xfId="55"/>
    <cellStyle name="화폐기호0 2" xfId="402"/>
    <cellStyle name="화폐기호0 2 2" xfId="20953"/>
    <cellStyle name="화폐기호0 3" xfId="677"/>
    <cellStyle name="화폐기호0 3 2" xfId="20954"/>
    <cellStyle name="화폐기호0 4" xfId="20952"/>
  </cellStyles>
  <dxfs count="11">
    <dxf>
      <font>
        <color rgb="FFFFFFFF"/>
      </font>
    </dxf>
    <dxf>
      <font>
        <color rgb="FFFFFFFF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</dxfs>
  <tableStyles count="0" defaultTableStyle="TableStyleMedium9" defaultPivotStyle="PivotStyleLight16"/>
  <colors>
    <mruColors>
      <color rgb="FFFFFFCC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1:T122"/>
  <sheetViews>
    <sheetView showGridLines="0" tabSelected="1" view="pageBreakPreview" zoomScale="80" zoomScaleNormal="80" zoomScaleSheetLayoutView="80" workbookViewId="0">
      <pane xSplit="5" ySplit="5" topLeftCell="F6" activePane="bottomRight" state="frozen"/>
      <selection pane="topRight" activeCell="F1" sqref="F1"/>
      <selection pane="bottomLeft" activeCell="A7" sqref="A7"/>
      <selection pane="bottomRight" activeCell="B1" sqref="B1:S1"/>
    </sheetView>
  </sheetViews>
  <sheetFormatPr defaultRowHeight="14.25"/>
  <cols>
    <col min="1" max="1" width="1.625" customWidth="1"/>
    <col min="2" max="2" width="9.125" customWidth="1"/>
    <col min="3" max="3" width="9.875" bestFit="1" customWidth="1"/>
    <col min="4" max="4" width="6.125" bestFit="1" customWidth="1"/>
    <col min="5" max="5" width="5.875" bestFit="1" customWidth="1"/>
    <col min="6" max="6" width="10" style="75" bestFit="1" customWidth="1"/>
    <col min="7" max="8" width="7.625" style="75" customWidth="1"/>
    <col min="9" max="9" width="10.875" style="76" bestFit="1" customWidth="1"/>
    <col min="10" max="10" width="7.625" style="76" customWidth="1"/>
    <col min="11" max="11" width="11.125" style="78" customWidth="1"/>
    <col min="12" max="14" width="7.625" style="75" customWidth="1"/>
    <col min="15" max="15" width="10.375" style="76" bestFit="1" customWidth="1"/>
    <col min="16" max="16" width="8.875" style="76" bestFit="1" customWidth="1"/>
    <col min="17" max="17" width="11.125" style="77" customWidth="1"/>
    <col min="18" max="18" width="13.625" style="78" bestFit="1" customWidth="1"/>
    <col min="19" max="19" width="11.875" style="78" customWidth="1"/>
    <col min="20" max="20" width="12.625" style="78" bestFit="1" customWidth="1"/>
  </cols>
  <sheetData>
    <row r="1" spans="2:20" s="1" customFormat="1" ht="42" customHeight="1">
      <c r="B1" s="409" t="s">
        <v>79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</row>
    <row r="2" spans="2:20" s="1" customFormat="1" ht="18" customHeight="1" thickBot="1">
      <c r="F2" s="63"/>
      <c r="G2" s="63"/>
      <c r="H2" s="63"/>
      <c r="I2" s="64"/>
      <c r="J2" s="64"/>
      <c r="K2" s="66"/>
      <c r="L2" s="63"/>
      <c r="M2" s="63"/>
      <c r="N2" s="63"/>
      <c r="O2" s="64"/>
      <c r="P2" s="64"/>
      <c r="Q2" s="65"/>
      <c r="R2" s="66"/>
      <c r="S2" s="66"/>
      <c r="T2" s="66"/>
    </row>
    <row r="3" spans="2:20" s="1" customFormat="1" ht="27.75" customHeight="1">
      <c r="B3" s="418" t="s">
        <v>52</v>
      </c>
      <c r="C3" s="433" t="s">
        <v>28</v>
      </c>
      <c r="D3" s="421" t="s">
        <v>29</v>
      </c>
      <c r="E3" s="428" t="s">
        <v>30</v>
      </c>
      <c r="F3" s="427" t="s">
        <v>31</v>
      </c>
      <c r="G3" s="427"/>
      <c r="H3" s="427"/>
      <c r="I3" s="427"/>
      <c r="J3" s="427"/>
      <c r="K3" s="427"/>
      <c r="L3" s="427" t="s">
        <v>32</v>
      </c>
      <c r="M3" s="427"/>
      <c r="N3" s="427"/>
      <c r="O3" s="427"/>
      <c r="P3" s="427"/>
      <c r="Q3" s="427"/>
      <c r="R3" s="424" t="s">
        <v>33</v>
      </c>
      <c r="S3" s="424" t="s">
        <v>34</v>
      </c>
      <c r="T3" s="436" t="s">
        <v>78</v>
      </c>
    </row>
    <row r="4" spans="2:20" s="1" customFormat="1">
      <c r="B4" s="419"/>
      <c r="C4" s="434"/>
      <c r="D4" s="422"/>
      <c r="E4" s="429"/>
      <c r="F4" s="414" t="s">
        <v>0</v>
      </c>
      <c r="G4" s="414" t="s">
        <v>75</v>
      </c>
      <c r="H4" s="414" t="s">
        <v>1</v>
      </c>
      <c r="I4" s="416" t="s">
        <v>2</v>
      </c>
      <c r="J4" s="416" t="s">
        <v>3</v>
      </c>
      <c r="K4" s="410" t="s">
        <v>35</v>
      </c>
      <c r="L4" s="414" t="s">
        <v>0</v>
      </c>
      <c r="M4" s="414" t="s">
        <v>75</v>
      </c>
      <c r="N4" s="414" t="s">
        <v>1</v>
      </c>
      <c r="O4" s="416" t="s">
        <v>2</v>
      </c>
      <c r="P4" s="416" t="s">
        <v>3</v>
      </c>
      <c r="Q4" s="412" t="s">
        <v>35</v>
      </c>
      <c r="R4" s="425"/>
      <c r="S4" s="425"/>
      <c r="T4" s="437"/>
    </row>
    <row r="5" spans="2:20" s="1" customFormat="1" ht="15" thickBot="1">
      <c r="B5" s="420"/>
      <c r="C5" s="435"/>
      <c r="D5" s="423"/>
      <c r="E5" s="430"/>
      <c r="F5" s="415"/>
      <c r="G5" s="415"/>
      <c r="H5" s="415"/>
      <c r="I5" s="417"/>
      <c r="J5" s="417"/>
      <c r="K5" s="411"/>
      <c r="L5" s="415"/>
      <c r="M5" s="415"/>
      <c r="N5" s="415"/>
      <c r="O5" s="417"/>
      <c r="P5" s="417"/>
      <c r="Q5" s="413"/>
      <c r="R5" s="426"/>
      <c r="S5" s="426"/>
      <c r="T5" s="438"/>
    </row>
    <row r="6" spans="2:20" s="1" customFormat="1" ht="23.1" customHeight="1">
      <c r="B6" s="431" t="s">
        <v>53</v>
      </c>
      <c r="C6" s="257">
        <v>245000</v>
      </c>
      <c r="D6" s="201" t="s">
        <v>36</v>
      </c>
      <c r="E6" s="202" t="s">
        <v>37</v>
      </c>
      <c r="F6" s="203">
        <f>'전체-일별(데이터 입력)'!B370</f>
        <v>169.76435643564355</v>
      </c>
      <c r="G6" s="203">
        <f>'전체-일별(데이터 입력)'!C370</f>
        <v>95.990566037735903</v>
      </c>
      <c r="H6" s="203">
        <f>'전체-일별(데이터 입력)'!D370</f>
        <v>197.47830188679245</v>
      </c>
      <c r="I6" s="204">
        <f>'전체-일별(데이터 입력)'!E370</f>
        <v>37.773254716981128</v>
      </c>
      <c r="J6" s="204">
        <f>'전체-일별(데이터 입력)'!F370</f>
        <v>4.9225566037735833</v>
      </c>
      <c r="K6" s="322">
        <f>'전체-일별(데이터 입력)'!G370</f>
        <v>82566.666666666672</v>
      </c>
      <c r="L6" s="203">
        <f>'전체-일별(데이터 입력)'!J370</f>
        <v>2.337623762376237</v>
      </c>
      <c r="M6" s="203">
        <f>'전체-일별(데이터 입력)'!K370</f>
        <v>5.3971698113207536</v>
      </c>
      <c r="N6" s="203">
        <f>'전체-일별(데이터 입력)'!L370</f>
        <v>2.9415094339622638</v>
      </c>
      <c r="O6" s="204">
        <f>'전체-일별(데이터 입력)'!M370</f>
        <v>8.3932358490566035</v>
      </c>
      <c r="P6" s="204">
        <f>'전체-일별(데이터 입력)'!N370</f>
        <v>0.13210377358490566</v>
      </c>
      <c r="Q6" s="322">
        <f>'전체-일별(데이터 입력)'!O370</f>
        <v>18.857142857142858</v>
      </c>
      <c r="R6" s="205">
        <f>'전체-일별(데이터 입력)'!P370</f>
        <v>183608.46226415093</v>
      </c>
      <c r="S6" s="205">
        <f>'전체-일별(데이터 입력)'!AF370</f>
        <v>14218.265528445589</v>
      </c>
      <c r="T6" s="253">
        <f>'전체-일별(데이터 입력)'!AG370</f>
        <v>307948.56603773584</v>
      </c>
    </row>
    <row r="7" spans="2:20" s="1" customFormat="1" ht="23.1" customHeight="1">
      <c r="B7" s="432"/>
      <c r="C7" s="258"/>
      <c r="D7" s="34"/>
      <c r="E7" s="39" t="s">
        <v>38</v>
      </c>
      <c r="F7" s="323">
        <f>'전체-일별(데이터 입력)'!B371</f>
        <v>462.8</v>
      </c>
      <c r="G7" s="323">
        <f>'전체-일별(데이터 입력)'!C371</f>
        <v>391.7</v>
      </c>
      <c r="H7" s="323">
        <f>'전체-일별(데이터 입력)'!D371</f>
        <v>466.7</v>
      </c>
      <c r="I7" s="324">
        <f>'전체-일별(데이터 입력)'!E371</f>
        <v>68.453999999999994</v>
      </c>
      <c r="J7" s="324">
        <f>'전체-일별(데이터 입력)'!F371</f>
        <v>12.247</v>
      </c>
      <c r="K7" s="325">
        <f>'전체-일별(데이터 입력)'!G371</f>
        <v>190000</v>
      </c>
      <c r="L7" s="323">
        <f>'전체-일별(데이터 입력)'!J371</f>
        <v>4.7</v>
      </c>
      <c r="M7" s="323">
        <f>'전체-일별(데이터 입력)'!K371</f>
        <v>7.3</v>
      </c>
      <c r="N7" s="323">
        <f>'전체-일별(데이터 입력)'!L371</f>
        <v>5.4</v>
      </c>
      <c r="O7" s="324">
        <f>'전체-일별(데이터 입력)'!M371</f>
        <v>10.74</v>
      </c>
      <c r="P7" s="324">
        <f>'전체-일별(데이터 입력)'!N371</f>
        <v>0.34799999999999998</v>
      </c>
      <c r="Q7" s="325">
        <f>'전체-일별(데이터 입력)'!O371</f>
        <v>52</v>
      </c>
      <c r="R7" s="326">
        <f>'전체-일별(데이터 입력)'!P371</f>
        <v>250759</v>
      </c>
      <c r="S7" s="326">
        <f>'전체-일별(데이터 입력)'!AF371</f>
        <v>21771.167251461986</v>
      </c>
      <c r="T7" s="327">
        <f>'전체-일별(데이터 입력)'!AG371</f>
        <v>352640</v>
      </c>
    </row>
    <row r="8" spans="2:20" s="1" customFormat="1" ht="23.1" customHeight="1">
      <c r="B8" s="255"/>
      <c r="C8" s="258"/>
      <c r="D8" s="35"/>
      <c r="E8" s="39" t="s">
        <v>39</v>
      </c>
      <c r="F8" s="323">
        <f>'전체-일별(데이터 입력)'!B372</f>
        <v>73</v>
      </c>
      <c r="G8" s="323">
        <f>'전체-일별(데이터 입력)'!C372</f>
        <v>33.799999999999997</v>
      </c>
      <c r="H8" s="323">
        <f>'전체-일별(데이터 입력)'!D372</f>
        <v>74</v>
      </c>
      <c r="I8" s="324">
        <f>'전체-일별(데이터 입력)'!E372</f>
        <v>18.111999999999998</v>
      </c>
      <c r="J8" s="324">
        <f>'전체-일별(데이터 입력)'!F372</f>
        <v>2.4580000000000002</v>
      </c>
      <c r="K8" s="325">
        <f>'전체-일별(데이터 입력)'!G372</f>
        <v>39000</v>
      </c>
      <c r="L8" s="323">
        <f>'전체-일별(데이터 입력)'!J372</f>
        <v>0.6</v>
      </c>
      <c r="M8" s="323">
        <f>'전체-일별(데이터 입력)'!K372</f>
        <v>3.1</v>
      </c>
      <c r="N8" s="323">
        <f>'전체-일별(데이터 입력)'!L372</f>
        <v>1</v>
      </c>
      <c r="O8" s="324">
        <f>'전체-일별(데이터 입력)'!M372</f>
        <v>4.9550000000000001</v>
      </c>
      <c r="P8" s="324">
        <f>'전체-일별(데이터 입력)'!N372</f>
        <v>1.4999999999999999E-2</v>
      </c>
      <c r="Q8" s="325">
        <f>'전체-일별(데이터 입력)'!O372</f>
        <v>4</v>
      </c>
      <c r="R8" s="326">
        <f>'전체-일별(데이터 입력)'!P372</f>
        <v>158672</v>
      </c>
      <c r="S8" s="326">
        <f>'전체-일별(데이터 입력)'!AF372</f>
        <v>12096.720467836256</v>
      </c>
      <c r="T8" s="327">
        <f>'전체-일별(데이터 입력)'!AG372</f>
        <v>280400</v>
      </c>
    </row>
    <row r="9" spans="2:20" s="1" customFormat="1" ht="23.1" customHeight="1">
      <c r="B9" s="255"/>
      <c r="C9" s="258"/>
      <c r="D9" s="16" t="s">
        <v>40</v>
      </c>
      <c r="E9" s="40" t="s">
        <v>37</v>
      </c>
      <c r="F9" s="250">
        <v>142.12258064516126</v>
      </c>
      <c r="G9" s="250">
        <v>67.370967741935488</v>
      </c>
      <c r="H9" s="250">
        <v>151.93548387096774</v>
      </c>
      <c r="I9" s="251">
        <v>30.904999999999994</v>
      </c>
      <c r="J9" s="251">
        <v>3.637483870967742</v>
      </c>
      <c r="K9" s="252">
        <v>61112.903225806454</v>
      </c>
      <c r="L9" s="250">
        <v>1.9774193548387096</v>
      </c>
      <c r="M9" s="250">
        <v>4.9322580645161276</v>
      </c>
      <c r="N9" s="250">
        <v>2.3806451612903223</v>
      </c>
      <c r="O9" s="251">
        <v>9.2488064516129018</v>
      </c>
      <c r="P9" s="251">
        <v>0.15919354838709676</v>
      </c>
      <c r="Q9" s="252">
        <v>14.709677419354838</v>
      </c>
      <c r="R9" s="252">
        <v>184317.32258064515</v>
      </c>
      <c r="S9" s="252">
        <v>13643.626809772619</v>
      </c>
      <c r="T9" s="254">
        <v>309292.58064516127</v>
      </c>
    </row>
    <row r="10" spans="2:20" s="1" customFormat="1" ht="23.1" customHeight="1">
      <c r="B10" s="255"/>
      <c r="C10" s="258"/>
      <c r="D10" s="16"/>
      <c r="E10" s="42" t="s">
        <v>38</v>
      </c>
      <c r="F10" s="73">
        <v>245.5</v>
      </c>
      <c r="G10" s="73">
        <v>106.2</v>
      </c>
      <c r="H10" s="73">
        <v>304</v>
      </c>
      <c r="I10" s="185">
        <v>46.378</v>
      </c>
      <c r="J10" s="185">
        <v>6.4119999999999999</v>
      </c>
      <c r="K10" s="45">
        <v>87500</v>
      </c>
      <c r="L10" s="73">
        <v>3.7</v>
      </c>
      <c r="M10" s="73">
        <v>5.6</v>
      </c>
      <c r="N10" s="73">
        <v>3.8</v>
      </c>
      <c r="O10" s="185">
        <v>10.74</v>
      </c>
      <c r="P10" s="185">
        <v>0.34799999999999998</v>
      </c>
      <c r="Q10" s="45">
        <v>24</v>
      </c>
      <c r="R10" s="45">
        <v>196791</v>
      </c>
      <c r="S10" s="45">
        <v>15048.75789473684</v>
      </c>
      <c r="T10" s="177">
        <v>316590</v>
      </c>
    </row>
    <row r="11" spans="2:20" s="1" customFormat="1" ht="23.1" customHeight="1">
      <c r="B11" s="255"/>
      <c r="C11" s="258"/>
      <c r="D11" s="15"/>
      <c r="E11" s="42" t="s">
        <v>39</v>
      </c>
      <c r="F11" s="73">
        <v>78.599999999999994</v>
      </c>
      <c r="G11" s="73">
        <v>33.799999999999997</v>
      </c>
      <c r="H11" s="73">
        <v>74</v>
      </c>
      <c r="I11" s="185">
        <v>18.111999999999998</v>
      </c>
      <c r="J11" s="185">
        <v>2.4580000000000002</v>
      </c>
      <c r="K11" s="45">
        <v>39000</v>
      </c>
      <c r="L11" s="73">
        <v>0.9</v>
      </c>
      <c r="M11" s="73">
        <v>3.9</v>
      </c>
      <c r="N11" s="73">
        <v>1</v>
      </c>
      <c r="O11" s="185">
        <v>7.1859999999999999</v>
      </c>
      <c r="P11" s="185">
        <v>1.4999999999999999E-2</v>
      </c>
      <c r="Q11" s="45">
        <v>4</v>
      </c>
      <c r="R11" s="45">
        <v>164491</v>
      </c>
      <c r="S11" s="45">
        <v>12523.111111111109</v>
      </c>
      <c r="T11" s="177">
        <v>293960</v>
      </c>
    </row>
    <row r="12" spans="2:20" s="1" customFormat="1" ht="23.1" customHeight="1">
      <c r="B12" s="255"/>
      <c r="C12" s="258"/>
      <c r="D12" s="5" t="s">
        <v>41</v>
      </c>
      <c r="E12" s="40" t="s">
        <v>37</v>
      </c>
      <c r="F12" s="250">
        <v>169.05357142857139</v>
      </c>
      <c r="G12" s="67">
        <v>84.853571428571442</v>
      </c>
      <c r="H12" s="67">
        <v>194.92857142857142</v>
      </c>
      <c r="I12" s="68">
        <v>36.691428571428574</v>
      </c>
      <c r="J12" s="68">
        <v>4.4493214285714284</v>
      </c>
      <c r="K12" s="69">
        <v>77035.71428571429</v>
      </c>
      <c r="L12" s="67">
        <v>2.1321428571428576</v>
      </c>
      <c r="M12" s="67">
        <v>5.2857142857142856</v>
      </c>
      <c r="N12" s="67">
        <v>2.3035714285714293</v>
      </c>
      <c r="O12" s="68">
        <v>8.1662499999999998</v>
      </c>
      <c r="P12" s="68">
        <v>0.12032142857142857</v>
      </c>
      <c r="Q12" s="167">
        <v>15.892857142857142</v>
      </c>
      <c r="R12" s="186">
        <v>168832.60714285713</v>
      </c>
      <c r="S12" s="186">
        <v>14251.745781119464</v>
      </c>
      <c r="T12" s="175">
        <v>304154.64285714284</v>
      </c>
    </row>
    <row r="13" spans="2:20" s="1" customFormat="1" ht="23.1" customHeight="1">
      <c r="B13" s="255"/>
      <c r="C13" s="258"/>
      <c r="D13" s="16"/>
      <c r="E13" s="42" t="s">
        <v>38</v>
      </c>
      <c r="F13" s="43">
        <v>309</v>
      </c>
      <c r="G13" s="43">
        <v>140.4</v>
      </c>
      <c r="H13" s="43">
        <v>280</v>
      </c>
      <c r="I13" s="44">
        <v>51.046999999999997</v>
      </c>
      <c r="J13" s="44">
        <v>8.08</v>
      </c>
      <c r="K13" s="45">
        <v>120000</v>
      </c>
      <c r="L13" s="43">
        <v>4.0999999999999996</v>
      </c>
      <c r="M13" s="43">
        <v>7.3</v>
      </c>
      <c r="N13" s="43">
        <v>4</v>
      </c>
      <c r="O13" s="44">
        <v>10.26</v>
      </c>
      <c r="P13" s="44">
        <v>0.20799999999999999</v>
      </c>
      <c r="Q13" s="168">
        <v>25</v>
      </c>
      <c r="R13" s="45">
        <v>182517</v>
      </c>
      <c r="S13" s="47">
        <v>21771.167251461986</v>
      </c>
      <c r="T13" s="177">
        <v>315170</v>
      </c>
    </row>
    <row r="14" spans="2:20" s="1" customFormat="1" ht="23.1" customHeight="1">
      <c r="B14" s="255"/>
      <c r="C14" s="258"/>
      <c r="D14" s="16"/>
      <c r="E14" s="42" t="s">
        <v>39</v>
      </c>
      <c r="F14" s="43">
        <v>75.599999999999994</v>
      </c>
      <c r="G14" s="43">
        <v>42.9</v>
      </c>
      <c r="H14" s="43">
        <v>88</v>
      </c>
      <c r="I14" s="44">
        <v>25.146999999999998</v>
      </c>
      <c r="J14" s="44">
        <v>2.629</v>
      </c>
      <c r="K14" s="45">
        <v>47000</v>
      </c>
      <c r="L14" s="43">
        <v>0.8</v>
      </c>
      <c r="M14" s="43">
        <v>3.1</v>
      </c>
      <c r="N14" s="43">
        <v>1.5</v>
      </c>
      <c r="O14" s="44">
        <v>6.274</v>
      </c>
      <c r="P14" s="44">
        <v>7.8E-2</v>
      </c>
      <c r="Q14" s="168">
        <v>8</v>
      </c>
      <c r="R14" s="45">
        <v>158672</v>
      </c>
      <c r="S14" s="47">
        <v>12096.720467836256</v>
      </c>
      <c r="T14" s="177">
        <v>280400</v>
      </c>
    </row>
    <row r="15" spans="2:20" s="1" customFormat="1" ht="23.1" customHeight="1">
      <c r="B15" s="255"/>
      <c r="C15" s="258"/>
      <c r="D15" s="5" t="s">
        <v>42</v>
      </c>
      <c r="E15" s="40" t="s">
        <v>37</v>
      </c>
      <c r="F15" s="67">
        <v>190.13548387096776</v>
      </c>
      <c r="G15" s="67">
        <v>107.52258064516126</v>
      </c>
      <c r="H15" s="67">
        <v>199.94193548387096</v>
      </c>
      <c r="I15" s="68">
        <v>41.994451612903219</v>
      </c>
      <c r="J15" s="68">
        <v>5.0036129032258065</v>
      </c>
      <c r="K15" s="69">
        <v>107580.64516129032</v>
      </c>
      <c r="L15" s="67">
        <v>2.6580645161290328</v>
      </c>
      <c r="M15" s="67">
        <v>6</v>
      </c>
      <c r="N15" s="67">
        <v>3.8741935483870971</v>
      </c>
      <c r="O15" s="68">
        <v>8.4199677419354835</v>
      </c>
      <c r="P15" s="68">
        <v>0.12012903225806451</v>
      </c>
      <c r="Q15" s="167">
        <v>18.612903225806452</v>
      </c>
      <c r="R15" s="69">
        <v>191980.64516129033</v>
      </c>
      <c r="S15" s="69">
        <v>13907.003128340568</v>
      </c>
      <c r="T15" s="176">
        <v>304884.83870967739</v>
      </c>
    </row>
    <row r="16" spans="2:20" s="1" customFormat="1" ht="23.1" customHeight="1">
      <c r="B16" s="255"/>
      <c r="C16" s="258"/>
      <c r="D16" s="16"/>
      <c r="E16" s="42" t="s">
        <v>38</v>
      </c>
      <c r="F16" s="43">
        <v>462.8</v>
      </c>
      <c r="G16" s="43">
        <v>391.7</v>
      </c>
      <c r="H16" s="43">
        <v>466.7</v>
      </c>
      <c r="I16" s="44">
        <v>68.296000000000006</v>
      </c>
      <c r="J16" s="44">
        <v>8.57</v>
      </c>
      <c r="K16" s="45">
        <v>190000</v>
      </c>
      <c r="L16" s="43">
        <v>4.3</v>
      </c>
      <c r="M16" s="43">
        <v>6.9</v>
      </c>
      <c r="N16" s="43">
        <v>5.4</v>
      </c>
      <c r="O16" s="44">
        <v>9.4160000000000004</v>
      </c>
      <c r="P16" s="44">
        <v>0.16600000000000001</v>
      </c>
      <c r="Q16" s="168">
        <v>38</v>
      </c>
      <c r="R16" s="45">
        <v>250759</v>
      </c>
      <c r="S16" s="45">
        <v>16805.767446393758</v>
      </c>
      <c r="T16" s="177">
        <v>345620</v>
      </c>
    </row>
    <row r="17" spans="2:20" s="1" customFormat="1" ht="23.1" customHeight="1">
      <c r="B17" s="255"/>
      <c r="C17" s="258"/>
      <c r="D17" s="16"/>
      <c r="E17" s="42" t="s">
        <v>39</v>
      </c>
      <c r="F17" s="43">
        <v>73</v>
      </c>
      <c r="G17" s="43">
        <v>45.6</v>
      </c>
      <c r="H17" s="43">
        <v>98</v>
      </c>
      <c r="I17" s="44">
        <v>27.913</v>
      </c>
      <c r="J17" s="44">
        <v>3.3</v>
      </c>
      <c r="K17" s="45">
        <v>60000</v>
      </c>
      <c r="L17" s="43">
        <v>0.6</v>
      </c>
      <c r="M17" s="43">
        <v>4.8</v>
      </c>
      <c r="N17" s="43">
        <v>1.6</v>
      </c>
      <c r="O17" s="44">
        <v>5.266</v>
      </c>
      <c r="P17" s="44">
        <v>8.5000000000000006E-2</v>
      </c>
      <c r="Q17" s="168">
        <v>7</v>
      </c>
      <c r="R17" s="45">
        <v>170877</v>
      </c>
      <c r="S17" s="45">
        <v>12225.57543859649</v>
      </c>
      <c r="T17" s="177">
        <v>290200</v>
      </c>
    </row>
    <row r="18" spans="2:20" s="1" customFormat="1" ht="23.1" customHeight="1">
      <c r="B18" s="255"/>
      <c r="C18" s="258"/>
      <c r="D18" s="5" t="s">
        <v>43</v>
      </c>
      <c r="E18" s="40" t="s">
        <v>37</v>
      </c>
      <c r="F18" s="67"/>
      <c r="G18" s="67"/>
      <c r="H18" s="67"/>
      <c r="I18" s="68"/>
      <c r="J18" s="68"/>
      <c r="K18" s="69"/>
      <c r="L18" s="67"/>
      <c r="M18" s="67"/>
      <c r="N18" s="67"/>
      <c r="O18" s="68"/>
      <c r="P18" s="68"/>
      <c r="Q18" s="167"/>
      <c r="R18" s="69"/>
      <c r="S18" s="69"/>
      <c r="T18" s="176"/>
    </row>
    <row r="19" spans="2:20" s="1" customFormat="1" ht="23.1" customHeight="1">
      <c r="B19" s="255"/>
      <c r="C19" s="258"/>
      <c r="D19" s="16"/>
      <c r="E19" s="42" t="s">
        <v>38</v>
      </c>
      <c r="F19" s="43"/>
      <c r="G19" s="43"/>
      <c r="H19" s="43"/>
      <c r="I19" s="44"/>
      <c r="J19" s="44"/>
      <c r="K19" s="45"/>
      <c r="L19" s="43"/>
      <c r="M19" s="43"/>
      <c r="N19" s="43"/>
      <c r="O19" s="44"/>
      <c r="P19" s="44"/>
      <c r="Q19" s="168"/>
      <c r="R19" s="45"/>
      <c r="S19" s="45"/>
      <c r="T19" s="177"/>
    </row>
    <row r="20" spans="2:20" s="1" customFormat="1" ht="23.1" customHeight="1">
      <c r="B20" s="255"/>
      <c r="C20" s="258"/>
      <c r="D20" s="16"/>
      <c r="E20" s="42" t="s">
        <v>39</v>
      </c>
      <c r="F20" s="43"/>
      <c r="G20" s="43"/>
      <c r="H20" s="43"/>
      <c r="I20" s="44"/>
      <c r="J20" s="44"/>
      <c r="K20" s="45"/>
      <c r="L20" s="43"/>
      <c r="M20" s="43"/>
      <c r="N20" s="43"/>
      <c r="O20" s="44"/>
      <c r="P20" s="44"/>
      <c r="Q20" s="168"/>
      <c r="R20" s="45"/>
      <c r="S20" s="165"/>
      <c r="T20" s="177"/>
    </row>
    <row r="21" spans="2:20" s="1" customFormat="1" ht="23.1" customHeight="1">
      <c r="B21" s="255"/>
      <c r="C21" s="258"/>
      <c r="D21" s="5" t="s">
        <v>44</v>
      </c>
      <c r="E21" s="40" t="s">
        <v>37</v>
      </c>
      <c r="F21" s="61"/>
      <c r="G21" s="61"/>
      <c r="H21" s="61"/>
      <c r="I21" s="62"/>
      <c r="J21" s="62"/>
      <c r="K21" s="173"/>
      <c r="L21" s="61"/>
      <c r="M21" s="61"/>
      <c r="N21" s="61"/>
      <c r="O21" s="62"/>
      <c r="P21" s="62"/>
      <c r="Q21" s="171"/>
      <c r="R21" s="173"/>
      <c r="S21" s="173"/>
      <c r="T21" s="178"/>
    </row>
    <row r="22" spans="2:20" s="1" customFormat="1" ht="23.1" customHeight="1">
      <c r="B22" s="255"/>
      <c r="C22" s="258"/>
      <c r="D22" s="16"/>
      <c r="E22" s="42" t="s">
        <v>38</v>
      </c>
      <c r="F22" s="169"/>
      <c r="G22" s="169"/>
      <c r="H22" s="169"/>
      <c r="I22" s="170"/>
      <c r="J22" s="170"/>
      <c r="K22" s="174"/>
      <c r="L22" s="169"/>
      <c r="M22" s="169"/>
      <c r="N22" s="169"/>
      <c r="O22" s="170"/>
      <c r="P22" s="170"/>
      <c r="Q22" s="172"/>
      <c r="R22" s="174"/>
      <c r="S22" s="174"/>
      <c r="T22" s="177"/>
    </row>
    <row r="23" spans="2:20" s="1" customFormat="1" ht="23.1" customHeight="1">
      <c r="B23" s="255"/>
      <c r="C23" s="258"/>
      <c r="D23" s="16"/>
      <c r="E23" s="42" t="s">
        <v>39</v>
      </c>
      <c r="F23" s="169"/>
      <c r="G23" s="169"/>
      <c r="H23" s="169"/>
      <c r="I23" s="170"/>
      <c r="J23" s="170"/>
      <c r="K23" s="174"/>
      <c r="L23" s="169"/>
      <c r="M23" s="169"/>
      <c r="N23" s="169"/>
      <c r="O23" s="170"/>
      <c r="P23" s="170"/>
      <c r="Q23" s="172"/>
      <c r="R23" s="174"/>
      <c r="S23" s="174"/>
      <c r="T23" s="177"/>
    </row>
    <row r="24" spans="2:20" s="1" customFormat="1" ht="23.1" customHeight="1">
      <c r="B24" s="255"/>
      <c r="C24" s="258"/>
      <c r="D24" s="5" t="s">
        <v>45</v>
      </c>
      <c r="E24" s="40" t="s">
        <v>37</v>
      </c>
      <c r="F24" s="61"/>
      <c r="G24" s="61"/>
      <c r="H24" s="61"/>
      <c r="I24" s="62"/>
      <c r="J24" s="62"/>
      <c r="K24" s="60"/>
      <c r="L24" s="61"/>
      <c r="M24" s="61"/>
      <c r="N24" s="61"/>
      <c r="O24" s="62"/>
      <c r="P24" s="62"/>
      <c r="Q24" s="171"/>
      <c r="R24" s="60"/>
      <c r="S24" s="46"/>
      <c r="T24" s="178"/>
    </row>
    <row r="25" spans="2:20" s="1" customFormat="1" ht="23.1" customHeight="1">
      <c r="B25" s="255"/>
      <c r="C25" s="258"/>
      <c r="D25" s="16"/>
      <c r="E25" s="42" t="s">
        <v>38</v>
      </c>
      <c r="F25" s="43"/>
      <c r="G25" s="43"/>
      <c r="H25" s="43"/>
      <c r="I25" s="44"/>
      <c r="J25" s="44"/>
      <c r="K25" s="45"/>
      <c r="L25" s="43"/>
      <c r="M25" s="43"/>
      <c r="N25" s="43"/>
      <c r="O25" s="44"/>
      <c r="P25" s="44"/>
      <c r="Q25" s="168"/>
      <c r="R25" s="45"/>
      <c r="S25" s="47"/>
      <c r="T25" s="177"/>
    </row>
    <row r="26" spans="2:20" s="1" customFormat="1" ht="23.1" customHeight="1">
      <c r="B26" s="255"/>
      <c r="C26" s="258"/>
      <c r="D26" s="16"/>
      <c r="E26" s="42" t="s">
        <v>39</v>
      </c>
      <c r="F26" s="43"/>
      <c r="G26" s="43"/>
      <c r="H26" s="43"/>
      <c r="I26" s="44"/>
      <c r="J26" s="44"/>
      <c r="K26" s="45"/>
      <c r="L26" s="43"/>
      <c r="M26" s="43"/>
      <c r="N26" s="43"/>
      <c r="O26" s="44"/>
      <c r="P26" s="44"/>
      <c r="Q26" s="168"/>
      <c r="R26" s="45"/>
      <c r="S26" s="154"/>
      <c r="T26" s="177"/>
    </row>
    <row r="27" spans="2:20" s="1" customFormat="1" ht="23.1" customHeight="1">
      <c r="B27" s="255"/>
      <c r="C27" s="258"/>
      <c r="D27" s="5" t="s">
        <v>46</v>
      </c>
      <c r="E27" s="40" t="s">
        <v>37</v>
      </c>
      <c r="F27" s="61"/>
      <c r="G27" s="61"/>
      <c r="H27" s="61"/>
      <c r="I27" s="62"/>
      <c r="J27" s="62"/>
      <c r="K27" s="60"/>
      <c r="L27" s="61"/>
      <c r="M27" s="61"/>
      <c r="N27" s="61"/>
      <c r="O27" s="62"/>
      <c r="P27" s="62"/>
      <c r="Q27" s="171"/>
      <c r="R27" s="60"/>
      <c r="S27" s="46"/>
      <c r="T27" s="178"/>
    </row>
    <row r="28" spans="2:20" s="1" customFormat="1" ht="23.1" customHeight="1">
      <c r="B28" s="255"/>
      <c r="C28" s="258"/>
      <c r="D28" s="16"/>
      <c r="E28" s="42" t="s">
        <v>38</v>
      </c>
      <c r="F28" s="43"/>
      <c r="G28" s="43"/>
      <c r="H28" s="43"/>
      <c r="I28" s="44"/>
      <c r="J28" s="44"/>
      <c r="K28" s="45"/>
      <c r="L28" s="43"/>
      <c r="M28" s="43"/>
      <c r="N28" s="43"/>
      <c r="O28" s="44"/>
      <c r="P28" s="44"/>
      <c r="Q28" s="168"/>
      <c r="R28" s="45"/>
      <c r="S28" s="47"/>
      <c r="T28" s="177"/>
    </row>
    <row r="29" spans="2:20" s="1" customFormat="1" ht="23.1" customHeight="1">
      <c r="B29" s="255"/>
      <c r="C29" s="258"/>
      <c r="D29" s="16"/>
      <c r="E29" s="42" t="s">
        <v>39</v>
      </c>
      <c r="F29" s="43"/>
      <c r="G29" s="43"/>
      <c r="H29" s="43"/>
      <c r="I29" s="44"/>
      <c r="J29" s="44"/>
      <c r="K29" s="45"/>
      <c r="L29" s="43"/>
      <c r="M29" s="43"/>
      <c r="N29" s="43"/>
      <c r="O29" s="44"/>
      <c r="P29" s="44"/>
      <c r="Q29" s="168"/>
      <c r="R29" s="45"/>
      <c r="S29" s="47"/>
      <c r="T29" s="177"/>
    </row>
    <row r="30" spans="2:20" s="1" customFormat="1" ht="23.1" customHeight="1">
      <c r="B30" s="255"/>
      <c r="C30" s="258"/>
      <c r="D30" s="5" t="s">
        <v>47</v>
      </c>
      <c r="E30" s="40" t="s">
        <v>37</v>
      </c>
      <c r="F30" s="61"/>
      <c r="G30" s="61"/>
      <c r="H30" s="61"/>
      <c r="I30" s="62"/>
      <c r="J30" s="62"/>
      <c r="K30" s="173"/>
      <c r="L30" s="61"/>
      <c r="M30" s="61"/>
      <c r="N30" s="61"/>
      <c r="O30" s="62"/>
      <c r="P30" s="62"/>
      <c r="Q30" s="171"/>
      <c r="R30" s="60"/>
      <c r="S30" s="46"/>
      <c r="T30" s="178"/>
    </row>
    <row r="31" spans="2:20" s="1" customFormat="1" ht="23.1" customHeight="1">
      <c r="B31" s="255"/>
      <c r="C31" s="258"/>
      <c r="D31" s="16"/>
      <c r="E31" s="42" t="s">
        <v>38</v>
      </c>
      <c r="F31" s="43"/>
      <c r="G31" s="43"/>
      <c r="H31" s="43"/>
      <c r="I31" s="44"/>
      <c r="J31" s="44"/>
      <c r="K31" s="49"/>
      <c r="L31" s="43"/>
      <c r="M31" s="43"/>
      <c r="N31" s="43"/>
      <c r="O31" s="44"/>
      <c r="P31" s="44"/>
      <c r="Q31" s="168"/>
      <c r="R31" s="45"/>
      <c r="S31" s="47"/>
      <c r="T31" s="177"/>
    </row>
    <row r="32" spans="2:20" s="1" customFormat="1" ht="23.1" customHeight="1">
      <c r="B32" s="255"/>
      <c r="C32" s="258"/>
      <c r="D32" s="16"/>
      <c r="E32" s="42" t="s">
        <v>39</v>
      </c>
      <c r="F32" s="43"/>
      <c r="G32" s="43"/>
      <c r="H32" s="43"/>
      <c r="I32" s="44"/>
      <c r="J32" s="44"/>
      <c r="K32" s="49"/>
      <c r="L32" s="43"/>
      <c r="M32" s="43"/>
      <c r="N32" s="43"/>
      <c r="O32" s="44"/>
      <c r="P32" s="44"/>
      <c r="Q32" s="168"/>
      <c r="R32" s="45"/>
      <c r="S32" s="154"/>
      <c r="T32" s="177"/>
    </row>
    <row r="33" spans="2:20" s="1" customFormat="1" ht="23.1" customHeight="1">
      <c r="B33" s="255"/>
      <c r="C33" s="258"/>
      <c r="D33" s="5" t="s">
        <v>48</v>
      </c>
      <c r="E33" s="40" t="s">
        <v>37</v>
      </c>
      <c r="F33" s="61"/>
      <c r="G33" s="61"/>
      <c r="H33" s="61"/>
      <c r="I33" s="62"/>
      <c r="J33" s="62"/>
      <c r="K33" s="173"/>
      <c r="L33" s="72"/>
      <c r="M33" s="72"/>
      <c r="N33" s="72"/>
      <c r="O33" s="184"/>
      <c r="P33" s="184"/>
      <c r="Q33" s="60"/>
      <c r="R33" s="60"/>
      <c r="S33" s="60"/>
      <c r="T33" s="178"/>
    </row>
    <row r="34" spans="2:20" s="1" customFormat="1" ht="23.1" customHeight="1">
      <c r="B34" s="255"/>
      <c r="C34" s="258"/>
      <c r="D34" s="16"/>
      <c r="E34" s="42" t="s">
        <v>38</v>
      </c>
      <c r="F34" s="43"/>
      <c r="G34" s="43"/>
      <c r="H34" s="43"/>
      <c r="I34" s="44"/>
      <c r="J34" s="44"/>
      <c r="K34" s="49"/>
      <c r="L34" s="73"/>
      <c r="M34" s="73"/>
      <c r="N34" s="73"/>
      <c r="O34" s="185"/>
      <c r="P34" s="185"/>
      <c r="Q34" s="45"/>
      <c r="R34" s="45"/>
      <c r="S34" s="45"/>
      <c r="T34" s="177"/>
    </row>
    <row r="35" spans="2:20" s="1" customFormat="1" ht="23.1" customHeight="1">
      <c r="B35" s="255"/>
      <c r="C35" s="258"/>
      <c r="D35" s="16"/>
      <c r="E35" s="42" t="s">
        <v>39</v>
      </c>
      <c r="F35" s="43"/>
      <c r="G35" s="43"/>
      <c r="H35" s="43"/>
      <c r="I35" s="44"/>
      <c r="J35" s="44"/>
      <c r="K35" s="49"/>
      <c r="L35" s="73"/>
      <c r="M35" s="73"/>
      <c r="N35" s="73"/>
      <c r="O35" s="185"/>
      <c r="P35" s="185"/>
      <c r="Q35" s="45"/>
      <c r="R35" s="45"/>
      <c r="S35" s="45"/>
      <c r="T35" s="177"/>
    </row>
    <row r="36" spans="2:20" s="1" customFormat="1" ht="23.1" customHeight="1">
      <c r="B36" s="255"/>
      <c r="C36" s="258"/>
      <c r="D36" s="5" t="s">
        <v>49</v>
      </c>
      <c r="E36" s="40" t="s">
        <v>37</v>
      </c>
      <c r="F36" s="61"/>
      <c r="G36" s="61"/>
      <c r="H36" s="61"/>
      <c r="I36" s="62"/>
      <c r="J36" s="62"/>
      <c r="K36" s="173"/>
      <c r="L36" s="72"/>
      <c r="M36" s="72"/>
      <c r="N36" s="72"/>
      <c r="O36" s="184"/>
      <c r="P36" s="184"/>
      <c r="Q36" s="60"/>
      <c r="R36" s="60"/>
      <c r="S36" s="166"/>
      <c r="T36" s="178"/>
    </row>
    <row r="37" spans="2:20" s="1" customFormat="1" ht="23.1" customHeight="1">
      <c r="B37" s="255"/>
      <c r="C37" s="258"/>
      <c r="D37" s="16"/>
      <c r="E37" s="42" t="s">
        <v>38</v>
      </c>
      <c r="F37" s="43"/>
      <c r="G37" s="43"/>
      <c r="H37" s="43"/>
      <c r="I37" s="44"/>
      <c r="J37" s="44"/>
      <c r="K37" s="45"/>
      <c r="L37" s="73"/>
      <c r="M37" s="73"/>
      <c r="N37" s="73"/>
      <c r="O37" s="44"/>
      <c r="P37" s="44"/>
      <c r="Q37" s="168"/>
      <c r="R37" s="45"/>
      <c r="S37" s="48"/>
      <c r="T37" s="177"/>
    </row>
    <row r="38" spans="2:20" s="1" customFormat="1" ht="23.1" customHeight="1">
      <c r="B38" s="255"/>
      <c r="C38" s="258"/>
      <c r="D38" s="16"/>
      <c r="E38" s="42" t="s">
        <v>39</v>
      </c>
      <c r="F38" s="43"/>
      <c r="G38" s="43"/>
      <c r="H38" s="43"/>
      <c r="I38" s="44"/>
      <c r="J38" s="44"/>
      <c r="K38" s="45"/>
      <c r="L38" s="73"/>
      <c r="M38" s="73"/>
      <c r="N38" s="73"/>
      <c r="O38" s="44"/>
      <c r="P38" s="44"/>
      <c r="Q38" s="168"/>
      <c r="R38" s="45"/>
      <c r="S38" s="48"/>
      <c r="T38" s="177"/>
    </row>
    <row r="39" spans="2:20" s="1" customFormat="1" ht="23.1" customHeight="1">
      <c r="B39" s="255"/>
      <c r="C39" s="258"/>
      <c r="D39" s="5" t="s">
        <v>50</v>
      </c>
      <c r="E39" s="40" t="s">
        <v>37</v>
      </c>
      <c r="F39" s="61"/>
      <c r="G39" s="61"/>
      <c r="H39" s="61"/>
      <c r="I39" s="62"/>
      <c r="J39" s="62"/>
      <c r="K39" s="173"/>
      <c r="L39" s="61"/>
      <c r="M39" s="61"/>
      <c r="N39" s="61"/>
      <c r="O39" s="62"/>
      <c r="P39" s="62"/>
      <c r="Q39" s="171"/>
      <c r="R39" s="173"/>
      <c r="S39" s="173"/>
      <c r="T39" s="187"/>
    </row>
    <row r="40" spans="2:20" s="1" customFormat="1" ht="23.1" customHeight="1">
      <c r="B40" s="255"/>
      <c r="C40" s="258"/>
      <c r="D40" s="16"/>
      <c r="E40" s="42" t="s">
        <v>38</v>
      </c>
      <c r="F40" s="43"/>
      <c r="G40" s="43"/>
      <c r="H40" s="43"/>
      <c r="I40" s="44"/>
      <c r="J40" s="44"/>
      <c r="K40" s="49"/>
      <c r="L40" s="43"/>
      <c r="M40" s="43"/>
      <c r="N40" s="43"/>
      <c r="O40" s="44"/>
      <c r="P40" s="44"/>
      <c r="Q40" s="168"/>
      <c r="R40" s="49"/>
      <c r="S40" s="49"/>
      <c r="T40" s="188"/>
    </row>
    <row r="41" spans="2:20" s="1" customFormat="1" ht="23.1" customHeight="1">
      <c r="B41" s="255"/>
      <c r="C41" s="258"/>
      <c r="D41" s="16"/>
      <c r="E41" s="42" t="s">
        <v>39</v>
      </c>
      <c r="F41" s="43"/>
      <c r="G41" s="43"/>
      <c r="H41" s="43"/>
      <c r="I41" s="44"/>
      <c r="J41" s="44"/>
      <c r="K41" s="49"/>
      <c r="L41" s="43"/>
      <c r="M41" s="43"/>
      <c r="N41" s="43"/>
      <c r="O41" s="44"/>
      <c r="P41" s="44"/>
      <c r="Q41" s="168"/>
      <c r="R41" s="49"/>
      <c r="S41" s="49"/>
      <c r="T41" s="188"/>
    </row>
    <row r="42" spans="2:20" s="1" customFormat="1" ht="23.1" customHeight="1">
      <c r="B42" s="255"/>
      <c r="C42" s="258"/>
      <c r="D42" s="5" t="s">
        <v>51</v>
      </c>
      <c r="E42" s="40" t="s">
        <v>37</v>
      </c>
      <c r="F42" s="61"/>
      <c r="G42" s="61"/>
      <c r="H42" s="61"/>
      <c r="I42" s="62"/>
      <c r="J42" s="62"/>
      <c r="K42" s="60"/>
      <c r="L42" s="72"/>
      <c r="M42" s="72"/>
      <c r="N42" s="72"/>
      <c r="O42" s="62"/>
      <c r="P42" s="62"/>
      <c r="Q42" s="61"/>
      <c r="R42" s="61"/>
      <c r="S42" s="46"/>
      <c r="T42" s="178"/>
    </row>
    <row r="43" spans="2:20" s="1" customFormat="1" ht="23.1" customHeight="1">
      <c r="B43" s="255"/>
      <c r="C43" s="258"/>
      <c r="D43" s="16"/>
      <c r="E43" s="42" t="s">
        <v>38</v>
      </c>
      <c r="F43" s="43"/>
      <c r="G43" s="43"/>
      <c r="H43" s="43"/>
      <c r="I43" s="44"/>
      <c r="J43" s="44"/>
      <c r="K43" s="45"/>
      <c r="L43" s="73"/>
      <c r="M43" s="73"/>
      <c r="N43" s="73"/>
      <c r="O43" s="44"/>
      <c r="P43" s="44"/>
      <c r="Q43" s="43"/>
      <c r="R43" s="45"/>
      <c r="S43" s="47"/>
      <c r="T43" s="177"/>
    </row>
    <row r="44" spans="2:20" s="1" customFormat="1" ht="23.1" customHeight="1" thickBot="1">
      <c r="B44" s="256"/>
      <c r="C44" s="259"/>
      <c r="D44" s="38"/>
      <c r="E44" s="206" t="s">
        <v>39</v>
      </c>
      <c r="F44" s="207"/>
      <c r="G44" s="207"/>
      <c r="H44" s="207"/>
      <c r="I44" s="208"/>
      <c r="J44" s="208"/>
      <c r="K44" s="209"/>
      <c r="L44" s="210"/>
      <c r="M44" s="210"/>
      <c r="N44" s="210"/>
      <c r="O44" s="208"/>
      <c r="P44" s="208"/>
      <c r="Q44" s="207"/>
      <c r="R44" s="209"/>
      <c r="S44" s="245"/>
      <c r="T44" s="179"/>
    </row>
    <row r="45" spans="2:20" s="1" customFormat="1" ht="23.1" customHeight="1">
      <c r="B45" s="3" t="s">
        <v>54</v>
      </c>
      <c r="C45" s="198">
        <v>215000</v>
      </c>
      <c r="D45" s="34" t="s">
        <v>36</v>
      </c>
      <c r="E45" s="199" t="s">
        <v>37</v>
      </c>
      <c r="F45" s="203">
        <f>'전체-일별(데이터 입력)'!Q370</f>
        <v>225.31485148514847</v>
      </c>
      <c r="G45" s="203">
        <f>'전체-일별(데이터 입력)'!R370</f>
        <v>122.62452830188684</v>
      </c>
      <c r="H45" s="203">
        <f>'전체-일별(데이터 입력)'!S370</f>
        <v>220.46226415094338</v>
      </c>
      <c r="I45" s="204">
        <f>'전체-일별(데이터 입력)'!T370</f>
        <v>52.828990566037731</v>
      </c>
      <c r="J45" s="204">
        <f>'전체-일별(데이터 입력)'!U370</f>
        <v>5.654575471698112</v>
      </c>
      <c r="K45" s="322">
        <f>'전체-일별(데이터 입력)'!V370</f>
        <v>147695.23809523811</v>
      </c>
      <c r="L45" s="203">
        <f>'전체-일별(데이터 입력)'!Y370</f>
        <v>2.2273584905660373</v>
      </c>
      <c r="M45" s="203">
        <f>'전체-일별(데이터 입력)'!Z370</f>
        <v>5.3971698113207536</v>
      </c>
      <c r="N45" s="203">
        <f>'전체-일별(데이터 입력)'!AA370</f>
        <v>2.9415094339622638</v>
      </c>
      <c r="O45" s="204">
        <f>'전체-일별(데이터 입력)'!AB370</f>
        <v>8.3932358490566035</v>
      </c>
      <c r="P45" s="204">
        <f>'전체-일별(데이터 입력)'!AC370</f>
        <v>0.13210377358490566</v>
      </c>
      <c r="Q45" s="322">
        <f>'전체-일별(데이터 입력)'!AD370</f>
        <v>19.339622641509433</v>
      </c>
      <c r="R45" s="322">
        <f>'전체-일별(데이터 입력)'!AE370</f>
        <v>148188.88679245283</v>
      </c>
      <c r="S45" s="363"/>
      <c r="T45"/>
    </row>
    <row r="46" spans="2:20" s="1" customFormat="1" ht="23.1" customHeight="1">
      <c r="B46" s="3"/>
      <c r="C46" s="2"/>
      <c r="D46" s="34"/>
      <c r="E46" s="39" t="s">
        <v>38</v>
      </c>
      <c r="F46" s="323">
        <f>'전체-일별(데이터 입력)'!Q371</f>
        <v>354</v>
      </c>
      <c r="G46" s="323">
        <f>'전체-일별(데이터 입력)'!R371</f>
        <v>253.4</v>
      </c>
      <c r="H46" s="323">
        <f>'전체-일별(데이터 입력)'!S371</f>
        <v>344</v>
      </c>
      <c r="I46" s="324">
        <f>'전체-일별(데이터 입력)'!T371</f>
        <v>69.159000000000006</v>
      </c>
      <c r="J46" s="324">
        <f>'전체-일별(데이터 입력)'!U371</f>
        <v>7.4139999999999997</v>
      </c>
      <c r="K46" s="325">
        <f>'전체-일별(데이터 입력)'!V371</f>
        <v>220000</v>
      </c>
      <c r="L46" s="323">
        <f>'전체-일별(데이터 입력)'!Y371</f>
        <v>4.7</v>
      </c>
      <c r="M46" s="323">
        <f>'전체-일별(데이터 입력)'!Z371</f>
        <v>7.3</v>
      </c>
      <c r="N46" s="323">
        <f>'전체-일별(데이터 입력)'!AA371</f>
        <v>5.4</v>
      </c>
      <c r="O46" s="324">
        <f>'전체-일별(데이터 입력)'!AB371</f>
        <v>10.74</v>
      </c>
      <c r="P46" s="324">
        <f>'전체-일별(데이터 입력)'!AC371</f>
        <v>0.34799999999999998</v>
      </c>
      <c r="Q46" s="325">
        <f>'전체-일별(데이터 입력)'!AD371</f>
        <v>70</v>
      </c>
      <c r="R46" s="325">
        <f>'전체-일별(데이터 입력)'!AE371</f>
        <v>170158</v>
      </c>
      <c r="S46" s="363"/>
      <c r="T46"/>
    </row>
    <row r="47" spans="2:20" s="1" customFormat="1" ht="23.1" customHeight="1">
      <c r="B47" s="3"/>
      <c r="C47" s="2"/>
      <c r="D47" s="35"/>
      <c r="E47" s="39" t="s">
        <v>39</v>
      </c>
      <c r="F47" s="323">
        <f>'전체-일별(데이터 입력)'!Q372</f>
        <v>115.2</v>
      </c>
      <c r="G47" s="323">
        <f>'전체-일별(데이터 입력)'!R372</f>
        <v>46.5</v>
      </c>
      <c r="H47" s="323">
        <f>'전체-일별(데이터 입력)'!S372</f>
        <v>130</v>
      </c>
      <c r="I47" s="324">
        <f>'전체-일별(데이터 입력)'!T372</f>
        <v>26.79</v>
      </c>
      <c r="J47" s="324">
        <f>'전체-일별(데이터 입력)'!U372</f>
        <v>3.0979999999999999</v>
      </c>
      <c r="K47" s="325">
        <f>'전체-일별(데이터 입력)'!V372</f>
        <v>60000</v>
      </c>
      <c r="L47" s="323">
        <f>'전체-일별(데이터 입력)'!Y372</f>
        <v>0</v>
      </c>
      <c r="M47" s="323">
        <f>'전체-일별(데이터 입력)'!Z372</f>
        <v>3.1</v>
      </c>
      <c r="N47" s="323">
        <f>'전체-일별(데이터 입력)'!AA372</f>
        <v>1</v>
      </c>
      <c r="O47" s="324">
        <f>'전체-일별(데이터 입력)'!AB372</f>
        <v>4.9550000000000001</v>
      </c>
      <c r="P47" s="324">
        <f>'전체-일별(데이터 입력)'!AC372</f>
        <v>1.4999999999999999E-2</v>
      </c>
      <c r="Q47" s="325">
        <f>'전체-일별(데이터 입력)'!AD372</f>
        <v>4</v>
      </c>
      <c r="R47" s="325">
        <f>'전체-일별(데이터 입력)'!AE372</f>
        <v>123762</v>
      </c>
      <c r="S47" s="363"/>
      <c r="T47"/>
    </row>
    <row r="48" spans="2:20" s="1" customFormat="1" ht="23.1" customHeight="1">
      <c r="B48" s="3"/>
      <c r="C48" s="2"/>
      <c r="D48" s="16" t="s">
        <v>40</v>
      </c>
      <c r="E48" s="40" t="s">
        <v>37</v>
      </c>
      <c r="F48" s="41">
        <v>216.44838709677418</v>
      </c>
      <c r="G48" s="41">
        <v>106.51612903225806</v>
      </c>
      <c r="H48" s="41">
        <v>189.61290322580646</v>
      </c>
      <c r="I48" s="251">
        <v>49.614322580645158</v>
      </c>
      <c r="J48" s="251">
        <v>5.0883548387096758</v>
      </c>
      <c r="K48" s="252">
        <v>121548.3870967742</v>
      </c>
      <c r="L48" s="41">
        <v>1.9774193548387096</v>
      </c>
      <c r="M48" s="41">
        <v>4.9322580645161276</v>
      </c>
      <c r="N48" s="41">
        <v>2.3806451612903223</v>
      </c>
      <c r="O48" s="251">
        <v>9.2488064516129018</v>
      </c>
      <c r="P48" s="251">
        <v>0.15919354838709676</v>
      </c>
      <c r="Q48" s="252">
        <v>14.709677419354838</v>
      </c>
      <c r="R48" s="252">
        <v>143178.64516129033</v>
      </c>
      <c r="S48" s="364"/>
      <c r="T48"/>
    </row>
    <row r="49" spans="2:20" s="1" customFormat="1" ht="23.1" customHeight="1">
      <c r="B49" s="3"/>
      <c r="C49" s="2"/>
      <c r="D49" s="16"/>
      <c r="E49" s="42" t="s">
        <v>38</v>
      </c>
      <c r="F49" s="43">
        <v>325.2</v>
      </c>
      <c r="G49" s="43">
        <v>173.8</v>
      </c>
      <c r="H49" s="43">
        <v>280</v>
      </c>
      <c r="I49" s="185">
        <v>65.856999999999999</v>
      </c>
      <c r="J49" s="185">
        <v>5.8440000000000003</v>
      </c>
      <c r="K49" s="45">
        <v>180000</v>
      </c>
      <c r="L49" s="43">
        <v>3.7</v>
      </c>
      <c r="M49" s="43">
        <v>5.6</v>
      </c>
      <c r="N49" s="43">
        <v>3.8</v>
      </c>
      <c r="O49" s="185">
        <v>10.74</v>
      </c>
      <c r="P49" s="185">
        <v>0.34799999999999998</v>
      </c>
      <c r="Q49" s="45">
        <v>24</v>
      </c>
      <c r="R49" s="45">
        <v>161263</v>
      </c>
      <c r="S49" s="364"/>
      <c r="T49"/>
    </row>
    <row r="50" spans="2:20" s="1" customFormat="1" ht="23.1" customHeight="1">
      <c r="B50" s="3"/>
      <c r="C50" s="2"/>
      <c r="D50" s="15"/>
      <c r="E50" s="42" t="s">
        <v>39</v>
      </c>
      <c r="F50" s="43">
        <v>119.8</v>
      </c>
      <c r="G50" s="43">
        <v>46.5</v>
      </c>
      <c r="H50" s="43">
        <v>155</v>
      </c>
      <c r="I50" s="185">
        <v>26.79</v>
      </c>
      <c r="J50" s="185">
        <v>3.0979999999999999</v>
      </c>
      <c r="K50" s="45">
        <v>60000</v>
      </c>
      <c r="L50" s="43">
        <v>0.9</v>
      </c>
      <c r="M50" s="43">
        <v>3.9</v>
      </c>
      <c r="N50" s="43">
        <v>1</v>
      </c>
      <c r="O50" s="185">
        <v>7.1859999999999999</v>
      </c>
      <c r="P50" s="185">
        <v>1.4999999999999999E-2</v>
      </c>
      <c r="Q50" s="45">
        <v>4</v>
      </c>
      <c r="R50" s="45">
        <v>129061</v>
      </c>
      <c r="S50" s="364"/>
      <c r="T50"/>
    </row>
    <row r="51" spans="2:20" s="1" customFormat="1" ht="23.1" customHeight="1">
      <c r="B51" s="3"/>
      <c r="C51" s="2"/>
      <c r="D51" s="5" t="s">
        <v>41</v>
      </c>
      <c r="E51" s="40" t="s">
        <v>37</v>
      </c>
      <c r="F51" s="67">
        <v>213.78571428571428</v>
      </c>
      <c r="G51" s="67">
        <v>118.77142857142856</v>
      </c>
      <c r="H51" s="67">
        <v>204.5</v>
      </c>
      <c r="I51" s="68">
        <v>51.081321428571428</v>
      </c>
      <c r="J51" s="68">
        <v>5.3375714285714295</v>
      </c>
      <c r="K51" s="186">
        <v>149285.71428571429</v>
      </c>
      <c r="L51" s="67">
        <v>2.1321428571428576</v>
      </c>
      <c r="M51" s="67">
        <v>5.2857142857142856</v>
      </c>
      <c r="N51" s="67">
        <v>2.3035714285714293</v>
      </c>
      <c r="O51" s="68">
        <v>8.1662499999999998</v>
      </c>
      <c r="P51" s="68">
        <v>0.12032142857142857</v>
      </c>
      <c r="Q51" s="167">
        <v>15.892857142857142</v>
      </c>
      <c r="R51" s="69">
        <v>154557.89285714287</v>
      </c>
      <c r="S51" s="365"/>
      <c r="T51"/>
    </row>
    <row r="52" spans="2:20" s="1" customFormat="1" ht="23.1" customHeight="1">
      <c r="B52" s="3"/>
      <c r="C52" s="2"/>
      <c r="D52" s="16"/>
      <c r="E52" s="42" t="s">
        <v>38</v>
      </c>
      <c r="F52" s="43">
        <v>320.39999999999998</v>
      </c>
      <c r="G52" s="43">
        <v>162.4</v>
      </c>
      <c r="H52" s="43">
        <v>268</v>
      </c>
      <c r="I52" s="44">
        <v>61.094999999999999</v>
      </c>
      <c r="J52" s="44">
        <v>6.343</v>
      </c>
      <c r="K52" s="45">
        <v>220000</v>
      </c>
      <c r="L52" s="43">
        <v>4.0999999999999996</v>
      </c>
      <c r="M52" s="43">
        <v>7.3</v>
      </c>
      <c r="N52" s="43">
        <v>4</v>
      </c>
      <c r="O52" s="44">
        <v>10.26</v>
      </c>
      <c r="P52" s="44">
        <v>0.20799999999999999</v>
      </c>
      <c r="Q52" s="168">
        <v>25</v>
      </c>
      <c r="R52" s="45">
        <v>170158</v>
      </c>
      <c r="S52" s="365"/>
      <c r="T52"/>
    </row>
    <row r="53" spans="2:20" s="1" customFormat="1" ht="23.1" customHeight="1">
      <c r="B53" s="3"/>
      <c r="C53" s="2"/>
      <c r="D53" s="16"/>
      <c r="E53" s="42" t="s">
        <v>39</v>
      </c>
      <c r="F53" s="43">
        <v>120</v>
      </c>
      <c r="G53" s="43">
        <v>60.9</v>
      </c>
      <c r="H53" s="43">
        <v>130</v>
      </c>
      <c r="I53" s="44">
        <v>38.627000000000002</v>
      </c>
      <c r="J53" s="44">
        <v>4.0910000000000002</v>
      </c>
      <c r="K53" s="45">
        <v>110000</v>
      </c>
      <c r="L53" s="43">
        <v>0.8</v>
      </c>
      <c r="M53" s="43">
        <v>3.1</v>
      </c>
      <c r="N53" s="43">
        <v>1.5</v>
      </c>
      <c r="O53" s="44">
        <v>6.274</v>
      </c>
      <c r="P53" s="44">
        <v>7.8E-2</v>
      </c>
      <c r="Q53" s="168">
        <v>8</v>
      </c>
      <c r="R53" s="45">
        <v>135082</v>
      </c>
      <c r="S53" s="365"/>
      <c r="T53"/>
    </row>
    <row r="54" spans="2:20" s="1" customFormat="1" ht="23.1" customHeight="1">
      <c r="B54" s="3"/>
      <c r="C54" s="2"/>
      <c r="D54" s="5" t="s">
        <v>42</v>
      </c>
      <c r="E54" s="40" t="s">
        <v>37</v>
      </c>
      <c r="F54" s="67">
        <v>234.77741935483871</v>
      </c>
      <c r="G54" s="67">
        <v>126.91290322580643</v>
      </c>
      <c r="H54" s="67">
        <v>241.58064516129033</v>
      </c>
      <c r="I54" s="68">
        <v>56.706838709677413</v>
      </c>
      <c r="J54" s="68">
        <v>6.0452258064516124</v>
      </c>
      <c r="K54" s="69">
        <v>167096.77419354839</v>
      </c>
      <c r="L54" s="67">
        <v>2.6580645161290328</v>
      </c>
      <c r="M54" s="67">
        <v>6</v>
      </c>
      <c r="N54" s="67">
        <v>3.8741935483870971</v>
      </c>
      <c r="O54" s="68">
        <v>8.4199677419354835</v>
      </c>
      <c r="P54" s="68">
        <v>0.12012903225806451</v>
      </c>
      <c r="Q54" s="167">
        <v>18.612903225806452</v>
      </c>
      <c r="R54" s="69">
        <v>145790.29032258064</v>
      </c>
      <c r="S54" s="365"/>
      <c r="T54"/>
    </row>
    <row r="55" spans="2:20" s="1" customFormat="1" ht="23.1" customHeight="1">
      <c r="B55" s="3"/>
      <c r="C55" s="2"/>
      <c r="D55" s="16"/>
      <c r="E55" s="42" t="s">
        <v>38</v>
      </c>
      <c r="F55" s="43">
        <v>354</v>
      </c>
      <c r="G55" s="43">
        <v>253.4</v>
      </c>
      <c r="H55" s="43">
        <v>326</v>
      </c>
      <c r="I55" s="44">
        <v>69.159000000000006</v>
      </c>
      <c r="J55" s="44">
        <v>7.0890000000000004</v>
      </c>
      <c r="K55" s="45">
        <v>220000</v>
      </c>
      <c r="L55" s="43">
        <v>4.3</v>
      </c>
      <c r="M55" s="43">
        <v>6.9</v>
      </c>
      <c r="N55" s="43">
        <v>5.4</v>
      </c>
      <c r="O55" s="44">
        <v>9.4160000000000004</v>
      </c>
      <c r="P55" s="44">
        <v>0.16600000000000001</v>
      </c>
      <c r="Q55" s="168">
        <v>38</v>
      </c>
      <c r="R55" s="45">
        <v>167421</v>
      </c>
      <c r="S55" s="365"/>
      <c r="T55"/>
    </row>
    <row r="56" spans="2:20" s="1" customFormat="1" ht="23.1" customHeight="1">
      <c r="B56" s="3"/>
      <c r="C56" s="2"/>
      <c r="D56" s="16"/>
      <c r="E56" s="42" t="s">
        <v>39</v>
      </c>
      <c r="F56" s="43">
        <v>115.2</v>
      </c>
      <c r="G56" s="43">
        <v>58.7</v>
      </c>
      <c r="H56" s="43">
        <v>164</v>
      </c>
      <c r="I56" s="44">
        <v>37.372</v>
      </c>
      <c r="J56" s="44">
        <v>4.4950000000000001</v>
      </c>
      <c r="K56" s="45">
        <v>130000</v>
      </c>
      <c r="L56" s="43">
        <v>0.6</v>
      </c>
      <c r="M56" s="43">
        <v>4.8</v>
      </c>
      <c r="N56" s="43">
        <v>1.6</v>
      </c>
      <c r="O56" s="44">
        <v>5.266</v>
      </c>
      <c r="P56" s="44">
        <v>8.5000000000000006E-2</v>
      </c>
      <c r="Q56" s="168">
        <v>7</v>
      </c>
      <c r="R56" s="45">
        <v>123762</v>
      </c>
      <c r="S56" s="365"/>
      <c r="T56"/>
    </row>
    <row r="57" spans="2:20" s="1" customFormat="1" ht="23.1" customHeight="1">
      <c r="B57" s="3"/>
      <c r="C57" s="2"/>
      <c r="D57" s="5" t="s">
        <v>43</v>
      </c>
      <c r="E57" s="40" t="s">
        <v>37</v>
      </c>
      <c r="F57" s="61"/>
      <c r="G57" s="61"/>
      <c r="H57" s="61"/>
      <c r="I57" s="62"/>
      <c r="J57" s="62"/>
      <c r="K57" s="60"/>
      <c r="L57" s="67"/>
      <c r="M57" s="67"/>
      <c r="N57" s="67"/>
      <c r="O57" s="68"/>
      <c r="P57" s="68"/>
      <c r="Q57" s="167"/>
      <c r="R57" s="60"/>
      <c r="S57" s="365"/>
      <c r="T57"/>
    </row>
    <row r="58" spans="2:20" s="1" customFormat="1" ht="23.1" customHeight="1">
      <c r="B58" s="3"/>
      <c r="C58" s="2"/>
      <c r="D58" s="16"/>
      <c r="E58" s="42" t="s">
        <v>38</v>
      </c>
      <c r="F58" s="43"/>
      <c r="G58" s="43"/>
      <c r="H58" s="43"/>
      <c r="I58" s="44"/>
      <c r="J58" s="44"/>
      <c r="K58" s="45"/>
      <c r="L58" s="43"/>
      <c r="M58" s="43"/>
      <c r="N58" s="43"/>
      <c r="O58" s="44"/>
      <c r="P58" s="44"/>
      <c r="Q58" s="168"/>
      <c r="R58" s="45"/>
      <c r="S58" s="365"/>
      <c r="T58"/>
    </row>
    <row r="59" spans="2:20" s="1" customFormat="1" ht="23.1" customHeight="1">
      <c r="B59" s="3"/>
      <c r="C59" s="2"/>
      <c r="D59" s="16"/>
      <c r="E59" s="42" t="s">
        <v>39</v>
      </c>
      <c r="F59" s="43"/>
      <c r="G59" s="43"/>
      <c r="H59" s="43"/>
      <c r="I59" s="44"/>
      <c r="J59" s="44"/>
      <c r="K59" s="45"/>
      <c r="L59" s="43"/>
      <c r="M59" s="43"/>
      <c r="N59" s="43"/>
      <c r="O59" s="44"/>
      <c r="P59" s="44"/>
      <c r="Q59" s="168"/>
      <c r="R59" s="45"/>
      <c r="S59" s="365"/>
      <c r="T59"/>
    </row>
    <row r="60" spans="2:20" s="1" customFormat="1" ht="23.1" customHeight="1">
      <c r="B60" s="3"/>
      <c r="C60" s="2"/>
      <c r="D60" s="5" t="s">
        <v>44</v>
      </c>
      <c r="E60" s="40" t="s">
        <v>37</v>
      </c>
      <c r="F60" s="61"/>
      <c r="G60" s="61"/>
      <c r="H60" s="61"/>
      <c r="I60" s="62"/>
      <c r="J60" s="62"/>
      <c r="K60" s="173"/>
      <c r="L60" s="61"/>
      <c r="M60" s="61"/>
      <c r="N60" s="61"/>
      <c r="O60" s="62"/>
      <c r="P60" s="62"/>
      <c r="Q60" s="171"/>
      <c r="R60" s="173"/>
      <c r="S60" s="366"/>
      <c r="T60"/>
    </row>
    <row r="61" spans="2:20" s="1" customFormat="1" ht="23.1" customHeight="1">
      <c r="B61" s="3"/>
      <c r="C61" s="2"/>
      <c r="D61" s="16"/>
      <c r="E61" s="42" t="s">
        <v>38</v>
      </c>
      <c r="F61" s="169"/>
      <c r="G61" s="169"/>
      <c r="H61" s="169"/>
      <c r="I61" s="170"/>
      <c r="J61" s="170"/>
      <c r="K61" s="174"/>
      <c r="L61" s="169"/>
      <c r="M61" s="169"/>
      <c r="N61" s="169"/>
      <c r="O61" s="170"/>
      <c r="P61" s="170"/>
      <c r="Q61" s="172"/>
      <c r="R61" s="174"/>
      <c r="S61" s="366"/>
      <c r="T61"/>
    </row>
    <row r="62" spans="2:20" s="1" customFormat="1" ht="23.1" customHeight="1">
      <c r="B62" s="3"/>
      <c r="C62" s="2"/>
      <c r="D62" s="16"/>
      <c r="E62" s="42" t="s">
        <v>39</v>
      </c>
      <c r="F62" s="169"/>
      <c r="G62" s="169"/>
      <c r="H62" s="169"/>
      <c r="I62" s="170"/>
      <c r="J62" s="170"/>
      <c r="K62" s="174"/>
      <c r="L62" s="169"/>
      <c r="M62" s="169"/>
      <c r="N62" s="169"/>
      <c r="O62" s="170"/>
      <c r="P62" s="170"/>
      <c r="Q62" s="172"/>
      <c r="R62" s="174"/>
      <c r="S62" s="366"/>
      <c r="T62"/>
    </row>
    <row r="63" spans="2:20" s="1" customFormat="1" ht="23.1" customHeight="1">
      <c r="B63" s="3"/>
      <c r="C63" s="2"/>
      <c r="D63" s="5" t="s">
        <v>45</v>
      </c>
      <c r="E63" s="40" t="s">
        <v>37</v>
      </c>
      <c r="F63" s="61"/>
      <c r="G63" s="61"/>
      <c r="H63" s="61"/>
      <c r="I63" s="62"/>
      <c r="J63" s="62"/>
      <c r="K63" s="60"/>
      <c r="L63" s="61"/>
      <c r="M63" s="61"/>
      <c r="N63" s="61"/>
      <c r="O63" s="62"/>
      <c r="P63" s="62"/>
      <c r="Q63" s="171"/>
      <c r="R63" s="60"/>
      <c r="S63" s="367"/>
      <c r="T63"/>
    </row>
    <row r="64" spans="2:20" s="1" customFormat="1" ht="23.1" customHeight="1">
      <c r="B64" s="3"/>
      <c r="C64" s="2"/>
      <c r="D64" s="16"/>
      <c r="E64" s="42" t="s">
        <v>38</v>
      </c>
      <c r="F64" s="43"/>
      <c r="G64" s="43"/>
      <c r="H64" s="43"/>
      <c r="I64" s="44"/>
      <c r="J64" s="44"/>
      <c r="K64" s="45"/>
      <c r="L64" s="43"/>
      <c r="M64" s="43"/>
      <c r="N64" s="43"/>
      <c r="O64" s="44"/>
      <c r="P64" s="44"/>
      <c r="Q64" s="168"/>
      <c r="R64" s="45"/>
      <c r="S64" s="367"/>
      <c r="T64"/>
    </row>
    <row r="65" spans="2:20" s="1" customFormat="1" ht="23.1" customHeight="1">
      <c r="B65" s="3"/>
      <c r="C65" s="2"/>
      <c r="D65" s="16"/>
      <c r="E65" s="42" t="s">
        <v>39</v>
      </c>
      <c r="F65" s="43"/>
      <c r="G65" s="43"/>
      <c r="H65" s="43"/>
      <c r="I65" s="44"/>
      <c r="J65" s="44"/>
      <c r="K65" s="45"/>
      <c r="L65" s="43"/>
      <c r="M65" s="43"/>
      <c r="N65" s="43"/>
      <c r="O65" s="44"/>
      <c r="P65" s="44"/>
      <c r="Q65" s="168"/>
      <c r="R65" s="45"/>
      <c r="S65" s="367"/>
      <c r="T65"/>
    </row>
    <row r="66" spans="2:20" s="1" customFormat="1" ht="23.1" customHeight="1">
      <c r="B66" s="3"/>
      <c r="C66" s="2"/>
      <c r="D66" s="5" t="s">
        <v>46</v>
      </c>
      <c r="E66" s="40" t="s">
        <v>37</v>
      </c>
      <c r="F66" s="61"/>
      <c r="G66" s="61"/>
      <c r="H66" s="61"/>
      <c r="I66" s="62"/>
      <c r="J66" s="62"/>
      <c r="K66" s="60"/>
      <c r="L66" s="61"/>
      <c r="M66" s="61"/>
      <c r="N66" s="61"/>
      <c r="O66" s="62"/>
      <c r="P66" s="62"/>
      <c r="Q66" s="171"/>
      <c r="R66" s="60"/>
      <c r="S66" s="365"/>
    </row>
    <row r="67" spans="2:20" s="1" customFormat="1" ht="23.1" customHeight="1">
      <c r="B67" s="3"/>
      <c r="C67" s="2"/>
      <c r="D67" s="16"/>
      <c r="E67" s="42" t="s">
        <v>38</v>
      </c>
      <c r="F67" s="43"/>
      <c r="G67" s="43"/>
      <c r="H67" s="43"/>
      <c r="I67" s="44"/>
      <c r="J67" s="44"/>
      <c r="K67" s="45"/>
      <c r="L67" s="43"/>
      <c r="M67" s="43"/>
      <c r="N67" s="43"/>
      <c r="O67" s="44"/>
      <c r="P67" s="44"/>
      <c r="Q67" s="168"/>
      <c r="R67" s="45"/>
      <c r="S67" s="365"/>
    </row>
    <row r="68" spans="2:20" s="1" customFormat="1" ht="23.1" customHeight="1">
      <c r="B68" s="3"/>
      <c r="C68" s="2"/>
      <c r="D68" s="16"/>
      <c r="E68" s="42" t="s">
        <v>39</v>
      </c>
      <c r="F68" s="43"/>
      <c r="G68" s="43"/>
      <c r="H68" s="43"/>
      <c r="I68" s="44"/>
      <c r="J68" s="44"/>
      <c r="K68" s="45"/>
      <c r="L68" s="43"/>
      <c r="M68" s="43"/>
      <c r="N68" s="43"/>
      <c r="O68" s="44"/>
      <c r="P68" s="44"/>
      <c r="Q68" s="168"/>
      <c r="R68" s="45"/>
      <c r="S68" s="365"/>
    </row>
    <row r="69" spans="2:20" s="1" customFormat="1" ht="23.1" customHeight="1">
      <c r="B69" s="3"/>
      <c r="C69" s="2"/>
      <c r="D69" s="5" t="s">
        <v>47</v>
      </c>
      <c r="E69" s="40" t="s">
        <v>37</v>
      </c>
      <c r="F69" s="61"/>
      <c r="G69" s="61"/>
      <c r="H69" s="61"/>
      <c r="I69" s="62"/>
      <c r="J69" s="62"/>
      <c r="K69" s="60"/>
      <c r="L69" s="61"/>
      <c r="M69" s="61"/>
      <c r="N69" s="61"/>
      <c r="O69" s="62"/>
      <c r="P69" s="62"/>
      <c r="Q69" s="171"/>
      <c r="R69" s="60"/>
      <c r="S69" s="365"/>
    </row>
    <row r="70" spans="2:20" s="1" customFormat="1" ht="23.1" customHeight="1">
      <c r="B70" s="3"/>
      <c r="C70" s="2"/>
      <c r="D70" s="16"/>
      <c r="E70" s="42" t="s">
        <v>38</v>
      </c>
      <c r="F70" s="43"/>
      <c r="G70" s="43"/>
      <c r="H70" s="43"/>
      <c r="I70" s="44"/>
      <c r="J70" s="44"/>
      <c r="K70" s="45"/>
      <c r="L70" s="43"/>
      <c r="M70" s="43"/>
      <c r="N70" s="43"/>
      <c r="O70" s="44"/>
      <c r="P70" s="44"/>
      <c r="Q70" s="168"/>
      <c r="R70" s="45"/>
      <c r="S70" s="365"/>
    </row>
    <row r="71" spans="2:20" s="1" customFormat="1" ht="23.1" customHeight="1">
      <c r="B71" s="3"/>
      <c r="C71" s="2"/>
      <c r="D71" s="16"/>
      <c r="E71" s="42" t="s">
        <v>39</v>
      </c>
      <c r="F71" s="43"/>
      <c r="G71" s="43"/>
      <c r="H71" s="43"/>
      <c r="I71" s="44"/>
      <c r="J71" s="44"/>
      <c r="K71" s="45"/>
      <c r="L71" s="43"/>
      <c r="M71" s="43"/>
      <c r="N71" s="43"/>
      <c r="O71" s="44"/>
      <c r="P71" s="44"/>
      <c r="Q71" s="168"/>
      <c r="R71" s="45"/>
      <c r="S71" s="365"/>
    </row>
    <row r="72" spans="2:20" s="1" customFormat="1" ht="23.1" customHeight="1">
      <c r="B72" s="3"/>
      <c r="C72" s="2"/>
      <c r="D72" s="5" t="s">
        <v>48</v>
      </c>
      <c r="E72" s="40" t="s">
        <v>37</v>
      </c>
      <c r="F72" s="61"/>
      <c r="G72" s="61"/>
      <c r="H72" s="61"/>
      <c r="I72" s="62"/>
      <c r="J72" s="62"/>
      <c r="K72" s="173"/>
      <c r="L72" s="67"/>
      <c r="M72" s="67"/>
      <c r="N72" s="67"/>
      <c r="O72" s="68"/>
      <c r="P72" s="68"/>
      <c r="Q72" s="167"/>
      <c r="R72" s="186"/>
      <c r="S72" s="365"/>
    </row>
    <row r="73" spans="2:20" s="1" customFormat="1" ht="23.1" customHeight="1">
      <c r="B73" s="3"/>
      <c r="C73" s="2"/>
      <c r="D73" s="16"/>
      <c r="E73" s="42" t="s">
        <v>38</v>
      </c>
      <c r="F73" s="43"/>
      <c r="G73" s="43"/>
      <c r="H73" s="43"/>
      <c r="I73" s="44"/>
      <c r="J73" s="44"/>
      <c r="K73" s="49"/>
      <c r="L73" s="43"/>
      <c r="M73" s="43"/>
      <c r="N73" s="43"/>
      <c r="O73" s="44"/>
      <c r="P73" s="44"/>
      <c r="Q73" s="168"/>
      <c r="R73" s="49"/>
      <c r="S73" s="365"/>
    </row>
    <row r="74" spans="2:20" s="1" customFormat="1" ht="23.1" customHeight="1">
      <c r="B74" s="3"/>
      <c r="C74" s="2"/>
      <c r="D74" s="16"/>
      <c r="E74" s="42" t="s">
        <v>39</v>
      </c>
      <c r="F74" s="43"/>
      <c r="G74" s="43"/>
      <c r="H74" s="43"/>
      <c r="I74" s="44"/>
      <c r="J74" s="44"/>
      <c r="K74" s="49"/>
      <c r="L74" s="43"/>
      <c r="M74" s="43"/>
      <c r="N74" s="43"/>
      <c r="O74" s="44"/>
      <c r="P74" s="44"/>
      <c r="Q74" s="168"/>
      <c r="R74" s="49"/>
      <c r="S74" s="365"/>
    </row>
    <row r="75" spans="2:20" s="1" customFormat="1" ht="23.1" customHeight="1">
      <c r="B75" s="3"/>
      <c r="C75" s="2"/>
      <c r="D75" s="5" t="s">
        <v>49</v>
      </c>
      <c r="E75" s="40" t="s">
        <v>37</v>
      </c>
      <c r="F75" s="61"/>
      <c r="G75" s="61"/>
      <c r="H75" s="61"/>
      <c r="I75" s="62"/>
      <c r="J75" s="62"/>
      <c r="K75" s="60"/>
      <c r="L75" s="67"/>
      <c r="M75" s="67"/>
      <c r="N75" s="67"/>
      <c r="O75" s="68"/>
      <c r="P75" s="68"/>
      <c r="Q75" s="167"/>
      <c r="R75" s="60"/>
      <c r="S75" s="365"/>
    </row>
    <row r="76" spans="2:20" s="1" customFormat="1" ht="23.1" customHeight="1">
      <c r="B76" s="3"/>
      <c r="C76" s="2"/>
      <c r="D76" s="16"/>
      <c r="E76" s="42" t="s">
        <v>38</v>
      </c>
      <c r="F76" s="43"/>
      <c r="G76" s="43"/>
      <c r="H76" s="43"/>
      <c r="I76" s="44"/>
      <c r="J76" s="44"/>
      <c r="K76" s="45"/>
      <c r="L76" s="43"/>
      <c r="M76" s="43"/>
      <c r="N76" s="43"/>
      <c r="O76" s="44"/>
      <c r="P76" s="44"/>
      <c r="Q76" s="168"/>
      <c r="R76" s="45"/>
      <c r="S76" s="365"/>
    </row>
    <row r="77" spans="2:20" s="1" customFormat="1" ht="23.1" customHeight="1">
      <c r="B77" s="3"/>
      <c r="C77" s="2"/>
      <c r="D77" s="16"/>
      <c r="E77" s="42" t="s">
        <v>39</v>
      </c>
      <c r="F77" s="43"/>
      <c r="G77" s="43"/>
      <c r="H77" s="43"/>
      <c r="I77" s="44"/>
      <c r="J77" s="44"/>
      <c r="K77" s="45"/>
      <c r="L77" s="43"/>
      <c r="M77" s="43"/>
      <c r="N77" s="43"/>
      <c r="O77" s="44"/>
      <c r="P77" s="44"/>
      <c r="Q77" s="168"/>
      <c r="R77" s="45"/>
      <c r="S77" s="365"/>
    </row>
    <row r="78" spans="2:20" s="1" customFormat="1" ht="23.1" customHeight="1">
      <c r="B78" s="3"/>
      <c r="C78" s="2"/>
      <c r="D78" s="5" t="s">
        <v>50</v>
      </c>
      <c r="E78" s="40" t="s">
        <v>37</v>
      </c>
      <c r="F78" s="61"/>
      <c r="G78" s="61"/>
      <c r="H78" s="61"/>
      <c r="I78" s="62"/>
      <c r="J78" s="62"/>
      <c r="K78" s="60"/>
      <c r="L78" s="67"/>
      <c r="M78" s="67"/>
      <c r="N78" s="67"/>
      <c r="O78" s="68"/>
      <c r="P78" s="68"/>
      <c r="Q78" s="167"/>
      <c r="R78" s="60"/>
      <c r="S78" s="365"/>
    </row>
    <row r="79" spans="2:20" s="1" customFormat="1" ht="22.5" customHeight="1">
      <c r="B79" s="3"/>
      <c r="C79" s="2"/>
      <c r="D79" s="16"/>
      <c r="E79" s="42" t="s">
        <v>38</v>
      </c>
      <c r="F79" s="43"/>
      <c r="G79" s="43"/>
      <c r="H79" s="43"/>
      <c r="I79" s="44"/>
      <c r="J79" s="44"/>
      <c r="K79" s="45"/>
      <c r="L79" s="43"/>
      <c r="M79" s="43"/>
      <c r="N79" s="43"/>
      <c r="O79" s="44"/>
      <c r="P79" s="44"/>
      <c r="Q79" s="168"/>
      <c r="R79" s="45"/>
      <c r="S79" s="365"/>
    </row>
    <row r="80" spans="2:20" s="1" customFormat="1" ht="23.1" customHeight="1">
      <c r="B80" s="3"/>
      <c r="C80" s="2"/>
      <c r="D80" s="16"/>
      <c r="E80" s="42" t="s">
        <v>39</v>
      </c>
      <c r="F80" s="43"/>
      <c r="G80" s="43"/>
      <c r="H80" s="43"/>
      <c r="I80" s="44"/>
      <c r="J80" s="44"/>
      <c r="K80" s="45"/>
      <c r="L80" s="43"/>
      <c r="M80" s="43"/>
      <c r="N80" s="43"/>
      <c r="O80" s="44"/>
      <c r="P80" s="44"/>
      <c r="Q80" s="168"/>
      <c r="R80" s="45"/>
      <c r="S80" s="365"/>
    </row>
    <row r="81" spans="2:20" s="1" customFormat="1" ht="23.1" customHeight="1">
      <c r="B81" s="3"/>
      <c r="C81" s="2"/>
      <c r="D81" s="5" t="s">
        <v>51</v>
      </c>
      <c r="E81" s="40" t="s">
        <v>37</v>
      </c>
      <c r="F81" s="61"/>
      <c r="G81" s="61"/>
      <c r="H81" s="61"/>
      <c r="I81" s="62"/>
      <c r="J81" s="62"/>
      <c r="K81" s="60"/>
      <c r="L81" s="67"/>
      <c r="M81" s="67"/>
      <c r="N81" s="67"/>
      <c r="O81" s="68"/>
      <c r="P81" s="68"/>
      <c r="Q81" s="67"/>
      <c r="R81" s="60"/>
      <c r="S81" s="365"/>
    </row>
    <row r="82" spans="2:20" s="1" customFormat="1" ht="23.1" customHeight="1">
      <c r="B82" s="3"/>
      <c r="C82" s="2"/>
      <c r="D82" s="16"/>
      <c r="E82" s="42" t="s">
        <v>38</v>
      </c>
      <c r="F82" s="43"/>
      <c r="G82" s="43"/>
      <c r="H82" s="43"/>
      <c r="I82" s="44"/>
      <c r="J82" s="44"/>
      <c r="K82" s="45"/>
      <c r="L82" s="43"/>
      <c r="M82" s="43"/>
      <c r="N82" s="43"/>
      <c r="O82" s="44"/>
      <c r="P82" s="44"/>
      <c r="Q82" s="43"/>
      <c r="R82" s="45"/>
      <c r="S82" s="365"/>
    </row>
    <row r="83" spans="2:20" s="1" customFormat="1" ht="23.1" customHeight="1" thickBot="1">
      <c r="B83" s="3"/>
      <c r="C83" s="2"/>
      <c r="D83" s="16"/>
      <c r="E83" s="241" t="s">
        <v>39</v>
      </c>
      <c r="F83" s="242"/>
      <c r="G83" s="242"/>
      <c r="H83" s="242"/>
      <c r="I83" s="243"/>
      <c r="J83" s="243"/>
      <c r="K83" s="244"/>
      <c r="L83" s="242"/>
      <c r="M83" s="242"/>
      <c r="N83" s="242"/>
      <c r="O83" s="243"/>
      <c r="P83" s="243"/>
      <c r="Q83" s="242"/>
      <c r="R83" s="244"/>
      <c r="S83" s="365"/>
    </row>
    <row r="84" spans="2:20" ht="23.1" customHeight="1">
      <c r="B84" s="200" t="s">
        <v>63</v>
      </c>
      <c r="C84" s="246">
        <v>47000</v>
      </c>
      <c r="D84" s="247" t="s">
        <v>36</v>
      </c>
      <c r="E84" s="247" t="s">
        <v>37</v>
      </c>
      <c r="F84" s="203">
        <f>'전체-일별(데이터 입력)'!AH370</f>
        <v>336.33663366336617</v>
      </c>
      <c r="G84" s="203">
        <f>'전체-일별(데이터 입력)'!AI370</f>
        <v>190.02735849056603</v>
      </c>
      <c r="H84" s="203">
        <f>'전체-일별(데이터 입력)'!AJ370</f>
        <v>351.48207547169812</v>
      </c>
      <c r="I84" s="203">
        <f>'전체-일별(데이터 입력)'!AK370</f>
        <v>58.553163207547186</v>
      </c>
      <c r="J84" s="203">
        <f>'전체-일별(데이터 입력)'!AL370</f>
        <v>6.0650754716981137</v>
      </c>
      <c r="K84" s="203">
        <f>'전체-일별(데이터 입력)'!AM370</f>
        <v>188761.90476190476</v>
      </c>
      <c r="L84" s="203">
        <f>'전체-일별(데이터 입력)'!AP370</f>
        <v>2.1934653465346536</v>
      </c>
      <c r="M84" s="203">
        <f>'전체-일별(데이터 입력)'!AQ370</f>
        <v>6.6820754716981128</v>
      </c>
      <c r="N84" s="203">
        <f>'전체-일별(데이터 입력)'!AR370</f>
        <v>2.574811320754717</v>
      </c>
      <c r="O84" s="203">
        <f>'전체-일별(데이터 입력)'!AS370</f>
        <v>5.6226132075471682</v>
      </c>
      <c r="P84" s="203">
        <f>'전체-일별(데이터 입력)'!AT370</f>
        <v>9.934622641509433E-2</v>
      </c>
      <c r="Q84" s="203">
        <f>'전체-일별(데이터 입력)'!AU370</f>
        <v>29.780952380952382</v>
      </c>
      <c r="R84" s="203">
        <f>'전체-일별(데이터 입력)'!AV370</f>
        <v>34337.311320754714</v>
      </c>
      <c r="S84" s="362">
        <f>'전체-일별(데이터 입력)'!AW370</f>
        <v>1889.5377358490566</v>
      </c>
      <c r="T84" s="328">
        <f>'전체-일별(데이터 입력)'!AX370</f>
        <v>33356.660377358494</v>
      </c>
    </row>
    <row r="85" spans="2:20" ht="23.1" customHeight="1">
      <c r="B85" s="3"/>
      <c r="C85" s="2"/>
      <c r="D85" s="211"/>
      <c r="E85" s="211" t="s">
        <v>38</v>
      </c>
      <c r="F85" s="323">
        <f>'전체-일별(데이터 입력)'!AH371</f>
        <v>514</v>
      </c>
      <c r="G85" s="323">
        <f>'전체-일별(데이터 입력)'!AI371</f>
        <v>312</v>
      </c>
      <c r="H85" s="323">
        <f>'전체-일별(데이터 입력)'!AJ371</f>
        <v>486.7</v>
      </c>
      <c r="I85" s="323">
        <f>'전체-일별(데이터 입력)'!AK371</f>
        <v>94.054000000000002</v>
      </c>
      <c r="J85" s="323">
        <f>'전체-일별(데이터 입력)'!AL371</f>
        <v>11.72</v>
      </c>
      <c r="K85" s="323">
        <f>'전체-일별(데이터 입력)'!AM371</f>
        <v>260000</v>
      </c>
      <c r="L85" s="323">
        <f>'전체-일별(데이터 입력)'!AP371</f>
        <v>5.2</v>
      </c>
      <c r="M85" s="323">
        <f>'전체-일별(데이터 입력)'!AQ371</f>
        <v>10.3</v>
      </c>
      <c r="N85" s="323">
        <f>'전체-일별(데이터 입력)'!AR371</f>
        <v>4.7</v>
      </c>
      <c r="O85" s="323">
        <f>'전체-일별(데이터 입력)'!AS371</f>
        <v>10.728</v>
      </c>
      <c r="P85" s="323">
        <f>'전체-일별(데이터 입력)'!AT371</f>
        <v>0.19400000000000001</v>
      </c>
      <c r="Q85" s="323">
        <f>'전체-일별(데이터 입력)'!AU371</f>
        <v>140</v>
      </c>
      <c r="R85" s="323">
        <f>'전체-일별(데이터 입력)'!AV371</f>
        <v>41584</v>
      </c>
      <c r="S85" s="323">
        <f>'전체-일별(데이터 입력)'!AW371</f>
        <v>2347</v>
      </c>
      <c r="T85" s="329">
        <f>'전체-일별(데이터 입력)'!AX371</f>
        <v>40548</v>
      </c>
    </row>
    <row r="86" spans="2:20" ht="23.1" customHeight="1">
      <c r="B86" s="3"/>
      <c r="C86" s="2"/>
      <c r="D86" s="211"/>
      <c r="E86" s="211" t="s">
        <v>39</v>
      </c>
      <c r="F86" s="323">
        <f>'전체-일별(데이터 입력)'!AH372</f>
        <v>167.4</v>
      </c>
      <c r="G86" s="323">
        <f>'전체-일별(데이터 입력)'!AI372</f>
        <v>95.2</v>
      </c>
      <c r="H86" s="323">
        <f>'전체-일별(데이터 입력)'!AJ372</f>
        <v>220</v>
      </c>
      <c r="I86" s="323">
        <f>'전체-일별(데이터 입력)'!AK372</f>
        <v>34.26</v>
      </c>
      <c r="J86" s="323">
        <f>'전체-일별(데이터 입력)'!AL372</f>
        <v>3.125</v>
      </c>
      <c r="K86" s="323">
        <f>'전체-일별(데이터 입력)'!AM372</f>
        <v>110000</v>
      </c>
      <c r="L86" s="323">
        <f>'전체-일별(데이터 입력)'!AP372</f>
        <v>0.4</v>
      </c>
      <c r="M86" s="323">
        <f>'전체-일별(데이터 입력)'!AQ372</f>
        <v>4.5</v>
      </c>
      <c r="N86" s="323">
        <f>'전체-일별(데이터 입력)'!AR372</f>
        <v>1</v>
      </c>
      <c r="O86" s="323">
        <f>'전체-일별(데이터 입력)'!AS372</f>
        <v>1.8759999999999999</v>
      </c>
      <c r="P86" s="323">
        <f>'전체-일별(데이터 입력)'!AT372</f>
        <v>3.2000000000000001E-2</v>
      </c>
      <c r="Q86" s="323">
        <f>'전체-일별(데이터 입력)'!AU372</f>
        <v>7</v>
      </c>
      <c r="R86" s="323">
        <f>'전체-일별(데이터 입력)'!AV372</f>
        <v>24865</v>
      </c>
      <c r="S86" s="323">
        <f>'전체-일별(데이터 입력)'!AW372</f>
        <v>1344</v>
      </c>
      <c r="T86" s="329">
        <f>'전체-일별(데이터 입력)'!AX372</f>
        <v>23967</v>
      </c>
    </row>
    <row r="87" spans="2:20" ht="23.1" customHeight="1">
      <c r="B87" s="3"/>
      <c r="C87" s="2"/>
      <c r="D87" s="42" t="s">
        <v>40</v>
      </c>
      <c r="E87" s="42" t="s">
        <v>37</v>
      </c>
      <c r="F87" s="67">
        <v>327.8612903225806</v>
      </c>
      <c r="G87" s="67">
        <v>172.26451612903222</v>
      </c>
      <c r="H87" s="67">
        <v>360.8612903225806</v>
      </c>
      <c r="I87" s="68">
        <v>60.266064516129042</v>
      </c>
      <c r="J87" s="68">
        <v>6.7111935483870973</v>
      </c>
      <c r="K87" s="167">
        <v>152258.06451612903</v>
      </c>
      <c r="L87" s="67">
        <v>1.816129032258065</v>
      </c>
      <c r="M87" s="67">
        <v>6.7806451612903231</v>
      </c>
      <c r="N87" s="67">
        <v>1.9848387096774196</v>
      </c>
      <c r="O87" s="68">
        <v>7.4602903225806454</v>
      </c>
      <c r="P87" s="68">
        <v>8.0570967741935492E-2</v>
      </c>
      <c r="Q87" s="69">
        <v>20.612903225806452</v>
      </c>
      <c r="R87" s="69">
        <v>33792.387096774197</v>
      </c>
      <c r="S87" s="69">
        <v>1973.8709677419354</v>
      </c>
      <c r="T87" s="70">
        <v>32728.645161290322</v>
      </c>
    </row>
    <row r="88" spans="2:20" ht="23.1" customHeight="1">
      <c r="B88" s="3"/>
      <c r="C88" s="2"/>
      <c r="D88" s="42"/>
      <c r="E88" s="42" t="s">
        <v>38</v>
      </c>
      <c r="F88" s="43">
        <v>454.5</v>
      </c>
      <c r="G88" s="43">
        <v>251.2</v>
      </c>
      <c r="H88" s="43">
        <v>473.3</v>
      </c>
      <c r="I88" s="44">
        <v>90.2</v>
      </c>
      <c r="J88" s="44">
        <v>11.72</v>
      </c>
      <c r="K88" s="168">
        <v>240000</v>
      </c>
      <c r="L88" s="43">
        <v>4.2</v>
      </c>
      <c r="M88" s="43">
        <v>10.3</v>
      </c>
      <c r="N88" s="43">
        <v>3.7</v>
      </c>
      <c r="O88" s="44">
        <v>10.728</v>
      </c>
      <c r="P88" s="44">
        <v>0.12870000000000001</v>
      </c>
      <c r="Q88" s="45">
        <v>39</v>
      </c>
      <c r="R88" s="45">
        <v>37519</v>
      </c>
      <c r="S88" s="45">
        <v>2244</v>
      </c>
      <c r="T88" s="71">
        <v>36642</v>
      </c>
    </row>
    <row r="89" spans="2:20" ht="23.1" customHeight="1">
      <c r="B89" s="3"/>
      <c r="C89" s="2"/>
      <c r="D89" s="42"/>
      <c r="E89" s="42" t="s">
        <v>39</v>
      </c>
      <c r="F89" s="43">
        <v>167.4</v>
      </c>
      <c r="G89" s="43">
        <v>95.2</v>
      </c>
      <c r="H89" s="43">
        <v>250</v>
      </c>
      <c r="I89" s="44">
        <v>51.31</v>
      </c>
      <c r="J89" s="44">
        <v>4.9480000000000004</v>
      </c>
      <c r="K89" s="168">
        <v>110000</v>
      </c>
      <c r="L89" s="43">
        <v>0.4</v>
      </c>
      <c r="M89" s="43">
        <v>5.4</v>
      </c>
      <c r="N89" s="43">
        <v>1</v>
      </c>
      <c r="O89" s="44">
        <v>3.9220000000000002</v>
      </c>
      <c r="P89" s="44">
        <v>3.2000000000000001E-2</v>
      </c>
      <c r="Q89" s="45">
        <v>7</v>
      </c>
      <c r="R89" s="45">
        <v>28532</v>
      </c>
      <c r="S89" s="45">
        <v>1344</v>
      </c>
      <c r="T89" s="71">
        <v>27556</v>
      </c>
    </row>
    <row r="90" spans="2:20" ht="23.1" customHeight="1">
      <c r="B90" s="3"/>
      <c r="C90" s="2"/>
      <c r="D90" s="42" t="s">
        <v>41</v>
      </c>
      <c r="E90" s="42" t="s">
        <v>37</v>
      </c>
      <c r="F90" s="67">
        <v>317.26428571428579</v>
      </c>
      <c r="G90" s="67">
        <v>182.88928571428571</v>
      </c>
      <c r="H90" s="67">
        <v>337.15000000000003</v>
      </c>
      <c r="I90" s="68">
        <v>58.534785714285718</v>
      </c>
      <c r="J90" s="68">
        <v>5.3317142857142867</v>
      </c>
      <c r="K90" s="212">
        <v>192857.14285714287</v>
      </c>
      <c r="L90" s="67">
        <v>1.6999999999999997</v>
      </c>
      <c r="M90" s="67">
        <v>6.3392857142857153</v>
      </c>
      <c r="N90" s="67">
        <v>2.4035714285714289</v>
      </c>
      <c r="O90" s="68">
        <v>5.7475000000000005</v>
      </c>
      <c r="P90" s="68">
        <v>7.7785714285714277E-2</v>
      </c>
      <c r="Q90" s="167">
        <v>25.321428571428573</v>
      </c>
      <c r="R90" s="213">
        <v>33030.964285714283</v>
      </c>
      <c r="S90" s="213">
        <v>1963.9285714285713</v>
      </c>
      <c r="T90" s="359">
        <v>32071.607142857141</v>
      </c>
    </row>
    <row r="91" spans="2:20" ht="23.1" customHeight="1">
      <c r="B91" s="3"/>
      <c r="C91" s="2"/>
      <c r="D91" s="42"/>
      <c r="E91" s="42" t="s">
        <v>38</v>
      </c>
      <c r="F91" s="43">
        <v>464.3</v>
      </c>
      <c r="G91" s="43">
        <v>261.5</v>
      </c>
      <c r="H91" s="43">
        <v>470</v>
      </c>
      <c r="I91" s="44">
        <v>85.302999999999997</v>
      </c>
      <c r="J91" s="44">
        <v>6.5069999999999997</v>
      </c>
      <c r="K91" s="74">
        <v>250000</v>
      </c>
      <c r="L91" s="43">
        <v>4.0999999999999996</v>
      </c>
      <c r="M91" s="43">
        <v>8.1</v>
      </c>
      <c r="N91" s="43">
        <v>4</v>
      </c>
      <c r="O91" s="44">
        <v>7.9169999999999998</v>
      </c>
      <c r="P91" s="44">
        <v>0.11700000000000001</v>
      </c>
      <c r="Q91" s="168">
        <v>58</v>
      </c>
      <c r="R91" s="214">
        <v>37803</v>
      </c>
      <c r="S91" s="214">
        <v>2347</v>
      </c>
      <c r="T91" s="360">
        <v>36714</v>
      </c>
    </row>
    <row r="92" spans="2:20" ht="23.1" customHeight="1">
      <c r="B92" s="3"/>
      <c r="C92" s="2"/>
      <c r="D92" s="42"/>
      <c r="E92" s="42" t="s">
        <v>39</v>
      </c>
      <c r="F92" s="43">
        <v>233.4</v>
      </c>
      <c r="G92" s="43">
        <v>101.5</v>
      </c>
      <c r="H92" s="43">
        <v>250</v>
      </c>
      <c r="I92" s="44">
        <v>36.451000000000001</v>
      </c>
      <c r="J92" s="44">
        <v>3.125</v>
      </c>
      <c r="K92" s="74">
        <v>140000</v>
      </c>
      <c r="L92" s="43">
        <v>0.5</v>
      </c>
      <c r="M92" s="43">
        <v>4.5999999999999996</v>
      </c>
      <c r="N92" s="43">
        <v>1.3</v>
      </c>
      <c r="O92" s="44">
        <v>2.1469999999999998</v>
      </c>
      <c r="P92" s="44">
        <v>3.5999999999999997E-2</v>
      </c>
      <c r="Q92" s="168">
        <v>12</v>
      </c>
      <c r="R92" s="214">
        <v>24865</v>
      </c>
      <c r="S92" s="214">
        <v>1634</v>
      </c>
      <c r="T92" s="360">
        <v>23967</v>
      </c>
    </row>
    <row r="93" spans="2:20" ht="23.1" customHeight="1">
      <c r="B93" s="3"/>
      <c r="C93" s="2"/>
      <c r="D93" s="42" t="s">
        <v>42</v>
      </c>
      <c r="E93" s="42" t="s">
        <v>37</v>
      </c>
      <c r="F93" s="67">
        <v>349.40967741935475</v>
      </c>
      <c r="G93" s="67">
        <v>195.73548387096776</v>
      </c>
      <c r="H93" s="67">
        <v>348.92580645161291</v>
      </c>
      <c r="I93" s="68">
        <v>57.747838709677424</v>
      </c>
      <c r="J93" s="68">
        <v>6.0558064516129022</v>
      </c>
      <c r="K93" s="69">
        <v>202258.06451612903</v>
      </c>
      <c r="L93" s="67">
        <v>2.4238709677419354</v>
      </c>
      <c r="M93" s="67">
        <v>6.8677419354838714</v>
      </c>
      <c r="N93" s="67">
        <v>2.8645161290322583</v>
      </c>
      <c r="O93" s="68">
        <v>4.4411935483870977</v>
      </c>
      <c r="P93" s="68">
        <v>0.10761290322580647</v>
      </c>
      <c r="Q93" s="167">
        <v>23.677419354838708</v>
      </c>
      <c r="R93" s="213">
        <v>34552.096774193546</v>
      </c>
      <c r="S93" s="213">
        <v>1713.1612903225807</v>
      </c>
      <c r="T93" s="359">
        <v>33617.903225806454</v>
      </c>
    </row>
    <row r="94" spans="2:20" ht="23.1" customHeight="1">
      <c r="B94" s="3"/>
      <c r="C94" s="2"/>
      <c r="D94" s="42"/>
      <c r="E94" s="42" t="s">
        <v>38</v>
      </c>
      <c r="F94" s="43">
        <v>514</v>
      </c>
      <c r="G94" s="43">
        <v>300.89999999999998</v>
      </c>
      <c r="H94" s="43">
        <v>470</v>
      </c>
      <c r="I94" s="44">
        <v>94.054000000000002</v>
      </c>
      <c r="J94" s="44">
        <v>7.24</v>
      </c>
      <c r="K94" s="45">
        <v>240000</v>
      </c>
      <c r="L94" s="43">
        <v>4.5</v>
      </c>
      <c r="M94" s="43">
        <v>8.6999999999999993</v>
      </c>
      <c r="N94" s="43">
        <v>4.7</v>
      </c>
      <c r="O94" s="44">
        <v>6.9050000000000002</v>
      </c>
      <c r="P94" s="44">
        <v>0.19400000000000001</v>
      </c>
      <c r="Q94" s="168">
        <v>46</v>
      </c>
      <c r="R94" s="214">
        <v>39751</v>
      </c>
      <c r="S94" s="214">
        <v>1924</v>
      </c>
      <c r="T94" s="360">
        <v>38967</v>
      </c>
    </row>
    <row r="95" spans="2:20" ht="23.1" customHeight="1">
      <c r="B95" s="3"/>
      <c r="C95" s="2"/>
      <c r="D95" s="42"/>
      <c r="E95" s="42" t="s">
        <v>39</v>
      </c>
      <c r="F95" s="43">
        <v>238.2</v>
      </c>
      <c r="G95" s="43">
        <v>121.2</v>
      </c>
      <c r="H95" s="43">
        <v>220</v>
      </c>
      <c r="I95" s="44">
        <v>34.26</v>
      </c>
      <c r="J95" s="44">
        <v>3.8210000000000002</v>
      </c>
      <c r="K95" s="45">
        <v>160000</v>
      </c>
      <c r="L95" s="43">
        <v>0.6</v>
      </c>
      <c r="M95" s="43">
        <v>4.5</v>
      </c>
      <c r="N95" s="43">
        <v>1.4</v>
      </c>
      <c r="O95" s="44">
        <v>1.8759999999999999</v>
      </c>
      <c r="P95" s="44">
        <v>4.2000000000000003E-2</v>
      </c>
      <c r="Q95" s="168">
        <v>12</v>
      </c>
      <c r="R95" s="214">
        <v>29073</v>
      </c>
      <c r="S95" s="214">
        <v>1409</v>
      </c>
      <c r="T95" s="360">
        <v>28016</v>
      </c>
    </row>
    <row r="96" spans="2:20" ht="23.1" customHeight="1">
      <c r="B96" s="3"/>
      <c r="C96" s="2"/>
      <c r="D96" s="42" t="s">
        <v>43</v>
      </c>
      <c r="E96" s="42" t="s">
        <v>37</v>
      </c>
      <c r="F96" s="67"/>
      <c r="G96" s="67"/>
      <c r="H96" s="67"/>
      <c r="I96" s="68"/>
      <c r="J96" s="68"/>
      <c r="K96" s="69"/>
      <c r="L96" s="67"/>
      <c r="M96" s="67"/>
      <c r="N96" s="67"/>
      <c r="O96" s="68"/>
      <c r="P96" s="68"/>
      <c r="Q96" s="167"/>
      <c r="R96" s="213"/>
      <c r="S96" s="213"/>
      <c r="T96" s="359"/>
    </row>
    <row r="97" spans="2:20" ht="23.1" customHeight="1">
      <c r="B97" s="3"/>
      <c r="C97" s="2"/>
      <c r="D97" s="42"/>
      <c r="E97" s="42" t="s">
        <v>38</v>
      </c>
      <c r="F97" s="43"/>
      <c r="G97" s="43"/>
      <c r="H97" s="43"/>
      <c r="I97" s="44"/>
      <c r="J97" s="44"/>
      <c r="K97" s="45"/>
      <c r="L97" s="43"/>
      <c r="M97" s="43"/>
      <c r="N97" s="43"/>
      <c r="O97" s="44"/>
      <c r="P97" s="44"/>
      <c r="Q97" s="168"/>
      <c r="R97" s="214"/>
      <c r="S97" s="214"/>
      <c r="T97" s="360"/>
    </row>
    <row r="98" spans="2:20" ht="23.1" customHeight="1">
      <c r="B98" s="3"/>
      <c r="C98" s="2"/>
      <c r="D98" s="42"/>
      <c r="E98" s="42" t="s">
        <v>39</v>
      </c>
      <c r="F98" s="43"/>
      <c r="G98" s="43"/>
      <c r="H98" s="43"/>
      <c r="I98" s="44"/>
      <c r="J98" s="44"/>
      <c r="K98" s="45"/>
      <c r="L98" s="43"/>
      <c r="M98" s="43"/>
      <c r="N98" s="43"/>
      <c r="O98" s="44"/>
      <c r="P98" s="44"/>
      <c r="Q98" s="168"/>
      <c r="R98" s="214"/>
      <c r="S98" s="214"/>
      <c r="T98" s="360"/>
    </row>
    <row r="99" spans="2:20" ht="23.1" customHeight="1">
      <c r="B99" s="3"/>
      <c r="C99" s="2"/>
      <c r="D99" s="42" t="s">
        <v>44</v>
      </c>
      <c r="E99" s="42" t="s">
        <v>37</v>
      </c>
      <c r="F99" s="67"/>
      <c r="G99" s="67"/>
      <c r="H99" s="67"/>
      <c r="I99" s="68"/>
      <c r="J99" s="68"/>
      <c r="K99" s="69"/>
      <c r="L99" s="67"/>
      <c r="M99" s="67"/>
      <c r="N99" s="67"/>
      <c r="O99" s="68"/>
      <c r="P99" s="68"/>
      <c r="Q99" s="167"/>
      <c r="R99" s="213"/>
      <c r="S99" s="213"/>
      <c r="T99" s="359"/>
    </row>
    <row r="100" spans="2:20" ht="23.1" customHeight="1">
      <c r="B100" s="3"/>
      <c r="C100" s="2"/>
      <c r="D100" s="42"/>
      <c r="E100" s="42" t="s">
        <v>38</v>
      </c>
      <c r="F100" s="43"/>
      <c r="G100" s="43"/>
      <c r="H100" s="43"/>
      <c r="I100" s="44"/>
      <c r="J100" s="44"/>
      <c r="K100" s="45"/>
      <c r="L100" s="43"/>
      <c r="M100" s="43"/>
      <c r="N100" s="43"/>
      <c r="O100" s="44"/>
      <c r="P100" s="44"/>
      <c r="Q100" s="168"/>
      <c r="R100" s="214"/>
      <c r="S100" s="214"/>
      <c r="T100" s="360"/>
    </row>
    <row r="101" spans="2:20" ht="23.1" customHeight="1">
      <c r="B101" s="3"/>
      <c r="C101" s="2"/>
      <c r="D101" s="42"/>
      <c r="E101" s="42" t="s">
        <v>39</v>
      </c>
      <c r="F101" s="43"/>
      <c r="G101" s="43"/>
      <c r="H101" s="43"/>
      <c r="I101" s="44"/>
      <c r="J101" s="44"/>
      <c r="K101" s="45"/>
      <c r="L101" s="43"/>
      <c r="M101" s="43"/>
      <c r="N101" s="43"/>
      <c r="O101" s="44"/>
      <c r="P101" s="44"/>
      <c r="Q101" s="168"/>
      <c r="R101" s="214"/>
      <c r="S101" s="214"/>
      <c r="T101" s="360"/>
    </row>
    <row r="102" spans="2:20" ht="23.1" customHeight="1">
      <c r="B102" s="3"/>
      <c r="C102" s="2"/>
      <c r="D102" s="42" t="s">
        <v>45</v>
      </c>
      <c r="E102" s="42" t="s">
        <v>37</v>
      </c>
      <c r="F102" s="67"/>
      <c r="G102" s="67"/>
      <c r="H102" s="67"/>
      <c r="I102" s="68"/>
      <c r="J102" s="68"/>
      <c r="K102" s="69"/>
      <c r="L102" s="67"/>
      <c r="M102" s="67"/>
      <c r="N102" s="67"/>
      <c r="O102" s="68"/>
      <c r="P102" s="68"/>
      <c r="Q102" s="167"/>
      <c r="R102" s="213"/>
      <c r="S102" s="213"/>
      <c r="T102" s="359"/>
    </row>
    <row r="103" spans="2:20" ht="23.1" customHeight="1">
      <c r="B103" s="3"/>
      <c r="C103" s="2"/>
      <c r="D103" s="42"/>
      <c r="E103" s="42" t="s">
        <v>38</v>
      </c>
      <c r="F103" s="43"/>
      <c r="G103" s="43"/>
      <c r="H103" s="43"/>
      <c r="I103" s="44"/>
      <c r="J103" s="44"/>
      <c r="K103" s="45"/>
      <c r="L103" s="43"/>
      <c r="M103" s="43"/>
      <c r="N103" s="43"/>
      <c r="O103" s="44"/>
      <c r="P103" s="44"/>
      <c r="Q103" s="168"/>
      <c r="R103" s="214"/>
      <c r="S103" s="214"/>
      <c r="T103" s="360"/>
    </row>
    <row r="104" spans="2:20" ht="23.1" customHeight="1">
      <c r="B104" s="3"/>
      <c r="C104" s="2"/>
      <c r="D104" s="42"/>
      <c r="E104" s="42" t="s">
        <v>39</v>
      </c>
      <c r="F104" s="43"/>
      <c r="G104" s="43"/>
      <c r="H104" s="43"/>
      <c r="I104" s="44"/>
      <c r="J104" s="44"/>
      <c r="K104" s="45"/>
      <c r="L104" s="43"/>
      <c r="M104" s="43"/>
      <c r="N104" s="43"/>
      <c r="O104" s="44"/>
      <c r="P104" s="44"/>
      <c r="Q104" s="168"/>
      <c r="R104" s="214"/>
      <c r="S104" s="214"/>
      <c r="T104" s="360"/>
    </row>
    <row r="105" spans="2:20" ht="23.1" customHeight="1">
      <c r="B105" s="3"/>
      <c r="C105" s="2"/>
      <c r="D105" s="42" t="s">
        <v>46</v>
      </c>
      <c r="E105" s="42" t="s">
        <v>37</v>
      </c>
      <c r="F105" s="67"/>
      <c r="G105" s="67"/>
      <c r="H105" s="67"/>
      <c r="I105" s="68"/>
      <c r="J105" s="68"/>
      <c r="K105" s="69"/>
      <c r="L105" s="67"/>
      <c r="M105" s="67"/>
      <c r="N105" s="67"/>
      <c r="O105" s="68"/>
      <c r="P105" s="68"/>
      <c r="Q105" s="167"/>
      <c r="R105" s="213"/>
      <c r="S105" s="213"/>
      <c r="T105" s="359"/>
    </row>
    <row r="106" spans="2:20" ht="23.1" customHeight="1">
      <c r="B106" s="3"/>
      <c r="C106" s="2"/>
      <c r="D106" s="42"/>
      <c r="E106" s="42" t="s">
        <v>38</v>
      </c>
      <c r="F106" s="43"/>
      <c r="G106" s="43"/>
      <c r="H106" s="43"/>
      <c r="I106" s="44"/>
      <c r="J106" s="44"/>
      <c r="K106" s="45"/>
      <c r="L106" s="43"/>
      <c r="M106" s="43"/>
      <c r="N106" s="43"/>
      <c r="O106" s="44"/>
      <c r="P106" s="44"/>
      <c r="Q106" s="168"/>
      <c r="R106" s="214"/>
      <c r="S106" s="214"/>
      <c r="T106" s="360"/>
    </row>
    <row r="107" spans="2:20" ht="23.1" customHeight="1">
      <c r="B107" s="3"/>
      <c r="C107" s="2"/>
      <c r="D107" s="42"/>
      <c r="E107" s="42" t="s">
        <v>39</v>
      </c>
      <c r="F107" s="43"/>
      <c r="G107" s="43"/>
      <c r="H107" s="43"/>
      <c r="I107" s="44"/>
      <c r="J107" s="44"/>
      <c r="K107" s="45"/>
      <c r="L107" s="43"/>
      <c r="M107" s="43"/>
      <c r="N107" s="43"/>
      <c r="O107" s="44"/>
      <c r="P107" s="44"/>
      <c r="Q107" s="168"/>
      <c r="R107" s="214"/>
      <c r="S107" s="214"/>
      <c r="T107" s="360"/>
    </row>
    <row r="108" spans="2:20" ht="23.1" customHeight="1">
      <c r="B108" s="3"/>
      <c r="C108" s="2"/>
      <c r="D108" s="42" t="s">
        <v>47</v>
      </c>
      <c r="E108" s="42" t="s">
        <v>37</v>
      </c>
      <c r="F108" s="67"/>
      <c r="G108" s="67"/>
      <c r="H108" s="67"/>
      <c r="I108" s="68"/>
      <c r="J108" s="68"/>
      <c r="K108" s="69"/>
      <c r="L108" s="67"/>
      <c r="M108" s="67"/>
      <c r="N108" s="67"/>
      <c r="O108" s="68"/>
      <c r="P108" s="68"/>
      <c r="Q108" s="167"/>
      <c r="R108" s="213"/>
      <c r="S108" s="213"/>
      <c r="T108" s="359"/>
    </row>
    <row r="109" spans="2:20" ht="23.1" customHeight="1">
      <c r="B109" s="3"/>
      <c r="C109" s="2"/>
      <c r="D109" s="42"/>
      <c r="E109" s="42" t="s">
        <v>38</v>
      </c>
      <c r="F109" s="43"/>
      <c r="G109" s="43"/>
      <c r="H109" s="43"/>
      <c r="I109" s="44"/>
      <c r="J109" s="44"/>
      <c r="K109" s="45"/>
      <c r="L109" s="43"/>
      <c r="M109" s="43"/>
      <c r="N109" s="43"/>
      <c r="O109" s="44"/>
      <c r="P109" s="44"/>
      <c r="Q109" s="168"/>
      <c r="R109" s="214"/>
      <c r="S109" s="214"/>
      <c r="T109" s="360"/>
    </row>
    <row r="110" spans="2:20" ht="23.1" customHeight="1">
      <c r="B110" s="3"/>
      <c r="C110" s="2"/>
      <c r="D110" s="42"/>
      <c r="E110" s="42" t="s">
        <v>39</v>
      </c>
      <c r="F110" s="43"/>
      <c r="G110" s="43"/>
      <c r="H110" s="43"/>
      <c r="I110" s="44"/>
      <c r="J110" s="44"/>
      <c r="K110" s="45"/>
      <c r="L110" s="43"/>
      <c r="M110" s="43"/>
      <c r="N110" s="43"/>
      <c r="O110" s="44"/>
      <c r="P110" s="44"/>
      <c r="Q110" s="168"/>
      <c r="R110" s="214"/>
      <c r="S110" s="214"/>
      <c r="T110" s="360"/>
    </row>
    <row r="111" spans="2:20" ht="23.1" customHeight="1">
      <c r="B111" s="3"/>
      <c r="C111" s="2"/>
      <c r="D111" s="42" t="s">
        <v>48</v>
      </c>
      <c r="E111" s="42" t="s">
        <v>37</v>
      </c>
      <c r="F111" s="67"/>
      <c r="G111" s="67"/>
      <c r="H111" s="67"/>
      <c r="I111" s="68"/>
      <c r="J111" s="68"/>
      <c r="K111" s="69"/>
      <c r="L111" s="67"/>
      <c r="M111" s="67"/>
      <c r="N111" s="67"/>
      <c r="O111" s="68"/>
      <c r="P111" s="68"/>
      <c r="Q111" s="167"/>
      <c r="R111" s="213"/>
      <c r="S111" s="213"/>
      <c r="T111" s="359"/>
    </row>
    <row r="112" spans="2:20" ht="23.1" customHeight="1">
      <c r="B112" s="3"/>
      <c r="C112" s="2"/>
      <c r="D112" s="42"/>
      <c r="E112" s="42" t="s">
        <v>38</v>
      </c>
      <c r="F112" s="43"/>
      <c r="G112" s="43"/>
      <c r="H112" s="43"/>
      <c r="I112" s="44"/>
      <c r="J112" s="44"/>
      <c r="K112" s="45"/>
      <c r="L112" s="43"/>
      <c r="M112" s="43"/>
      <c r="N112" s="43"/>
      <c r="O112" s="44"/>
      <c r="P112" s="44"/>
      <c r="Q112" s="168"/>
      <c r="R112" s="214"/>
      <c r="S112" s="214"/>
      <c r="T112" s="360"/>
    </row>
    <row r="113" spans="2:20" ht="23.1" customHeight="1">
      <c r="B113" s="3"/>
      <c r="C113" s="2"/>
      <c r="D113" s="42"/>
      <c r="E113" s="42" t="s">
        <v>39</v>
      </c>
      <c r="F113" s="43"/>
      <c r="G113" s="43"/>
      <c r="H113" s="43"/>
      <c r="I113" s="44"/>
      <c r="J113" s="44"/>
      <c r="K113" s="45"/>
      <c r="L113" s="43"/>
      <c r="M113" s="43"/>
      <c r="N113" s="43"/>
      <c r="O113" s="44"/>
      <c r="P113" s="44"/>
      <c r="Q113" s="168"/>
      <c r="R113" s="214"/>
      <c r="S113" s="214"/>
      <c r="T113" s="360"/>
    </row>
    <row r="114" spans="2:20" ht="23.1" customHeight="1">
      <c r="B114" s="3"/>
      <c r="C114" s="2"/>
      <c r="D114" s="42" t="s">
        <v>49</v>
      </c>
      <c r="E114" s="42" t="s">
        <v>37</v>
      </c>
      <c r="F114" s="67"/>
      <c r="G114" s="67"/>
      <c r="H114" s="67"/>
      <c r="I114" s="68"/>
      <c r="J114" s="68"/>
      <c r="K114" s="69"/>
      <c r="L114" s="67"/>
      <c r="M114" s="67"/>
      <c r="N114" s="67"/>
      <c r="O114" s="68"/>
      <c r="P114" s="68"/>
      <c r="Q114" s="167"/>
      <c r="R114" s="213"/>
      <c r="S114" s="213"/>
      <c r="T114" s="359"/>
    </row>
    <row r="115" spans="2:20" ht="23.1" customHeight="1">
      <c r="B115" s="3"/>
      <c r="C115" s="2"/>
      <c r="D115" s="42"/>
      <c r="E115" s="42" t="s">
        <v>38</v>
      </c>
      <c r="F115" s="43"/>
      <c r="G115" s="43"/>
      <c r="H115" s="43"/>
      <c r="I115" s="44"/>
      <c r="J115" s="44"/>
      <c r="K115" s="45"/>
      <c r="L115" s="43"/>
      <c r="M115" s="43"/>
      <c r="N115" s="43"/>
      <c r="O115" s="44"/>
      <c r="P115" s="44"/>
      <c r="Q115" s="168"/>
      <c r="R115" s="214"/>
      <c r="S115" s="214"/>
      <c r="T115" s="360"/>
    </row>
    <row r="116" spans="2:20" ht="23.1" customHeight="1">
      <c r="B116" s="3"/>
      <c r="C116" s="2"/>
      <c r="D116" s="42"/>
      <c r="E116" s="42" t="s">
        <v>39</v>
      </c>
      <c r="F116" s="43"/>
      <c r="G116" s="43"/>
      <c r="H116" s="43"/>
      <c r="I116" s="44"/>
      <c r="J116" s="44"/>
      <c r="K116" s="45"/>
      <c r="L116" s="43"/>
      <c r="M116" s="43"/>
      <c r="N116" s="43"/>
      <c r="O116" s="44"/>
      <c r="P116" s="44"/>
      <c r="Q116" s="168"/>
      <c r="R116" s="214"/>
      <c r="S116" s="214"/>
      <c r="T116" s="360"/>
    </row>
    <row r="117" spans="2:20" ht="23.1" customHeight="1">
      <c r="B117" s="3"/>
      <c r="C117" s="2"/>
      <c r="D117" s="42" t="s">
        <v>50</v>
      </c>
      <c r="E117" s="42" t="s">
        <v>37</v>
      </c>
      <c r="F117" s="67"/>
      <c r="G117" s="67"/>
      <c r="H117" s="67"/>
      <c r="I117" s="68"/>
      <c r="J117" s="68"/>
      <c r="K117" s="69"/>
      <c r="L117" s="67"/>
      <c r="M117" s="67"/>
      <c r="N117" s="67"/>
      <c r="O117" s="68"/>
      <c r="P117" s="68"/>
      <c r="Q117" s="167"/>
      <c r="R117" s="213"/>
      <c r="S117" s="213"/>
      <c r="T117" s="359"/>
    </row>
    <row r="118" spans="2:20" ht="23.1" customHeight="1">
      <c r="B118" s="3"/>
      <c r="C118" s="2"/>
      <c r="D118" s="42"/>
      <c r="E118" s="42" t="s">
        <v>38</v>
      </c>
      <c r="F118" s="43"/>
      <c r="G118" s="43"/>
      <c r="H118" s="43"/>
      <c r="I118" s="44"/>
      <c r="J118" s="44"/>
      <c r="K118" s="45"/>
      <c r="L118" s="43"/>
      <c r="M118" s="43"/>
      <c r="N118" s="43"/>
      <c r="O118" s="44"/>
      <c r="P118" s="44"/>
      <c r="Q118" s="168"/>
      <c r="R118" s="214"/>
      <c r="S118" s="214"/>
      <c r="T118" s="360"/>
    </row>
    <row r="119" spans="2:20" ht="23.1" customHeight="1">
      <c r="B119" s="3"/>
      <c r="C119" s="2"/>
      <c r="D119" s="42"/>
      <c r="E119" s="42" t="s">
        <v>39</v>
      </c>
      <c r="F119" s="43"/>
      <c r="G119" s="43"/>
      <c r="H119" s="43"/>
      <c r="I119" s="44"/>
      <c r="J119" s="44"/>
      <c r="K119" s="45"/>
      <c r="L119" s="43"/>
      <c r="M119" s="43"/>
      <c r="N119" s="43"/>
      <c r="O119" s="44"/>
      <c r="P119" s="44"/>
      <c r="Q119" s="168"/>
      <c r="R119" s="214"/>
      <c r="S119" s="214"/>
      <c r="T119" s="360"/>
    </row>
    <row r="120" spans="2:20" ht="23.1" customHeight="1">
      <c r="B120" s="3"/>
      <c r="C120" s="2"/>
      <c r="D120" s="42" t="s">
        <v>51</v>
      </c>
      <c r="E120" s="42" t="s">
        <v>37</v>
      </c>
      <c r="F120" s="67"/>
      <c r="G120" s="67"/>
      <c r="H120" s="67"/>
      <c r="I120" s="68"/>
      <c r="J120" s="68"/>
      <c r="K120" s="69"/>
      <c r="L120" s="67"/>
      <c r="M120" s="67"/>
      <c r="N120" s="67"/>
      <c r="O120" s="68"/>
      <c r="P120" s="68"/>
      <c r="Q120" s="167"/>
      <c r="R120" s="213"/>
      <c r="S120" s="213"/>
      <c r="T120" s="359"/>
    </row>
    <row r="121" spans="2:20" ht="23.1" customHeight="1">
      <c r="B121" s="3"/>
      <c r="C121" s="2"/>
      <c r="D121" s="42"/>
      <c r="E121" s="42" t="s">
        <v>38</v>
      </c>
      <c r="F121" s="43"/>
      <c r="G121" s="43"/>
      <c r="H121" s="43"/>
      <c r="I121" s="44"/>
      <c r="J121" s="44"/>
      <c r="K121" s="45"/>
      <c r="L121" s="43"/>
      <c r="M121" s="43"/>
      <c r="N121" s="43"/>
      <c r="O121" s="44"/>
      <c r="P121" s="44"/>
      <c r="Q121" s="168"/>
      <c r="R121" s="214"/>
      <c r="S121" s="214"/>
      <c r="T121" s="360"/>
    </row>
    <row r="122" spans="2:20" ht="23.1" customHeight="1" thickBot="1">
      <c r="B122" s="4"/>
      <c r="C122" s="6"/>
      <c r="D122" s="206"/>
      <c r="E122" s="206" t="s">
        <v>39</v>
      </c>
      <c r="F122" s="207"/>
      <c r="G122" s="207"/>
      <c r="H122" s="207"/>
      <c r="I122" s="208"/>
      <c r="J122" s="208"/>
      <c r="K122" s="209"/>
      <c r="L122" s="207"/>
      <c r="M122" s="207"/>
      <c r="N122" s="207"/>
      <c r="O122" s="208"/>
      <c r="P122" s="208"/>
      <c r="Q122" s="248"/>
      <c r="R122" s="249"/>
      <c r="S122" s="249"/>
      <c r="T122" s="361"/>
    </row>
  </sheetData>
  <mergeCells count="23">
    <mergeCell ref="B6:B7"/>
    <mergeCell ref="C3:C5"/>
    <mergeCell ref="T3:T5"/>
    <mergeCell ref="F4:F5"/>
    <mergeCell ref="I4:I5"/>
    <mergeCell ref="F3:K3"/>
    <mergeCell ref="G4:G5"/>
    <mergeCell ref="H4:H5"/>
    <mergeCell ref="B1:S1"/>
    <mergeCell ref="K4:K5"/>
    <mergeCell ref="Q4:Q5"/>
    <mergeCell ref="N4:N5"/>
    <mergeCell ref="O4:O5"/>
    <mergeCell ref="B3:B5"/>
    <mergeCell ref="D3:D5"/>
    <mergeCell ref="J4:J5"/>
    <mergeCell ref="R3:R5"/>
    <mergeCell ref="S3:S5"/>
    <mergeCell ref="P4:P5"/>
    <mergeCell ref="L3:Q3"/>
    <mergeCell ref="M4:M5"/>
    <mergeCell ref="L4:L5"/>
    <mergeCell ref="E3:E5"/>
  </mergeCells>
  <phoneticPr fontId="4" type="noConversion"/>
  <conditionalFormatting sqref="L1:L5 N1:N5">
    <cfRule type="cellIs" dxfId="10" priority="116" stopIfTrue="1" operator="greaterThan">
      <formula>10</formula>
    </cfRule>
  </conditionalFormatting>
  <conditionalFormatting sqref="L90:L122">
    <cfRule type="expression" dxfId="9" priority="3" stopIfTrue="1">
      <formula>$V$10</formula>
    </cfRule>
  </conditionalFormatting>
  <conditionalFormatting sqref="L90:L65449">
    <cfRule type="cellIs" dxfId="8" priority="8" stopIfTrue="1" operator="greaterThan">
      <formula>10</formula>
    </cfRule>
  </conditionalFormatting>
  <conditionalFormatting sqref="M90:M122">
    <cfRule type="cellIs" dxfId="7" priority="5" stopIfTrue="1" operator="greaterThan">
      <formula>40</formula>
    </cfRule>
  </conditionalFormatting>
  <conditionalFormatting sqref="N90:N65449">
    <cfRule type="cellIs" dxfId="6" priority="4" stopIfTrue="1" operator="greaterThan">
      <formula>10</formula>
    </cfRule>
  </conditionalFormatting>
  <conditionalFormatting sqref="O1:O5">
    <cfRule type="cellIs" dxfId="5" priority="118" stopIfTrue="1" operator="greaterThan">
      <formula>20</formula>
    </cfRule>
  </conditionalFormatting>
  <conditionalFormatting sqref="O90:O65449">
    <cfRule type="cellIs" dxfId="4" priority="2" stopIfTrue="1" operator="greaterThan">
      <formula>20</formula>
    </cfRule>
  </conditionalFormatting>
  <conditionalFormatting sqref="P1:P5">
    <cfRule type="cellIs" dxfId="3" priority="119" stopIfTrue="1" operator="greaterThan">
      <formula>2</formula>
    </cfRule>
  </conditionalFormatting>
  <conditionalFormatting sqref="P90:P65449">
    <cfRule type="cellIs" dxfId="2" priority="1" stopIfTrue="1" operator="greaterThan">
      <formula>2</formula>
    </cfRule>
  </conditionalFormatting>
  <printOptions horizontalCentered="1"/>
  <pageMargins left="0.25" right="0.25" top="0.75" bottom="0.75" header="0.3" footer="0.3"/>
  <pageSetup paperSize="9" scale="41" firstPageNumber="21" orientation="portrait" useFirstPageNumber="1" r:id="rId1"/>
  <headerFooter alignWithMargins="0"/>
  <rowBreaks count="2" manualBreakCount="2">
    <brk id="44" max="16383" man="1"/>
    <brk id="83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452"/>
  <sheetViews>
    <sheetView view="pageBreakPreview" zoomScale="115" zoomScaleNormal="120" zoomScaleSheetLayoutView="115" workbookViewId="0">
      <pane ySplit="6" topLeftCell="A7" activePane="bottomLeft" state="frozen"/>
      <selection pane="bottomLeft" activeCell="A2" sqref="A2:Q2"/>
    </sheetView>
  </sheetViews>
  <sheetFormatPr defaultColWidth="10" defaultRowHeight="13.5"/>
  <cols>
    <col min="1" max="1" width="4.5" style="7" customWidth="1"/>
    <col min="2" max="2" width="5.75" style="7" bestFit="1" customWidth="1"/>
    <col min="3" max="3" width="5.625" style="7" bestFit="1" customWidth="1"/>
    <col min="4" max="4" width="5.75" style="7" bestFit="1" customWidth="1"/>
    <col min="5" max="5" width="6" style="7" customWidth="1"/>
    <col min="6" max="6" width="5.125" style="7" customWidth="1"/>
    <col min="7" max="7" width="6.875" style="7" bestFit="1" customWidth="1"/>
    <col min="8" max="8" width="5.625" style="7" bestFit="1" customWidth="1"/>
    <col min="9" max="12" width="4.25" style="7" customWidth="1"/>
    <col min="13" max="13" width="6" style="7" customWidth="1"/>
    <col min="14" max="14" width="5.375" style="7" customWidth="1"/>
    <col min="15" max="15" width="6" style="79" customWidth="1"/>
    <col min="16" max="16" width="6.625" style="7" customWidth="1"/>
    <col min="17" max="17" width="7.375" style="7" customWidth="1"/>
    <col min="18" max="18" width="6.75" style="7" customWidth="1"/>
    <col min="19" max="19" width="5.125" style="7" customWidth="1"/>
    <col min="20" max="20" width="10" style="7" bestFit="1" customWidth="1"/>
    <col min="21" max="47" width="5.125" style="7" customWidth="1"/>
    <col min="48" max="16384" width="10" style="7"/>
  </cols>
  <sheetData>
    <row r="2" spans="1:20" ht="25.5">
      <c r="A2" s="453">
        <f>A7</f>
        <v>46023</v>
      </c>
      <c r="B2" s="453"/>
      <c r="C2" s="453"/>
      <c r="D2" s="453"/>
      <c r="E2" s="453"/>
      <c r="F2" s="453"/>
      <c r="G2" s="453"/>
      <c r="H2" s="453"/>
      <c r="I2" s="453"/>
      <c r="J2" s="453"/>
      <c r="K2" s="453"/>
      <c r="L2" s="453"/>
      <c r="M2" s="453"/>
      <c r="N2" s="453"/>
      <c r="O2" s="453"/>
      <c r="P2" s="453"/>
      <c r="Q2" s="453"/>
    </row>
    <row r="4" spans="1:20" ht="15" thickBot="1">
      <c r="A4" s="51">
        <f>A7</f>
        <v>46023</v>
      </c>
      <c r="B4" s="33"/>
      <c r="C4" s="33"/>
      <c r="D4" s="33"/>
      <c r="E4" s="33"/>
      <c r="F4" s="8"/>
      <c r="G4" s="9"/>
      <c r="O4" s="458" t="s">
        <v>22</v>
      </c>
      <c r="P4" s="458"/>
      <c r="Q4" s="458"/>
    </row>
    <row r="5" spans="1:20" s="10" customFormat="1" ht="24" customHeight="1">
      <c r="A5" s="455" t="s">
        <v>4</v>
      </c>
      <c r="B5" s="454" t="s">
        <v>5</v>
      </c>
      <c r="C5" s="454"/>
      <c r="D5" s="454"/>
      <c r="E5" s="454"/>
      <c r="F5" s="454"/>
      <c r="G5" s="454"/>
      <c r="H5" s="454" t="s">
        <v>6</v>
      </c>
      <c r="I5" s="454"/>
      <c r="J5" s="454" t="s">
        <v>7</v>
      </c>
      <c r="K5" s="454"/>
      <c r="L5" s="454"/>
      <c r="M5" s="454"/>
      <c r="N5" s="454"/>
      <c r="O5" s="454"/>
      <c r="P5" s="454" t="s">
        <v>8</v>
      </c>
      <c r="Q5" s="457" t="s">
        <v>9</v>
      </c>
      <c r="R5" s="441" t="s">
        <v>59</v>
      </c>
    </row>
    <row r="6" spans="1:20" s="10" customFormat="1" ht="26.25" customHeight="1">
      <c r="A6" s="456"/>
      <c r="B6" s="36" t="s">
        <v>11</v>
      </c>
      <c r="C6" s="36" t="s">
        <v>61</v>
      </c>
      <c r="D6" s="36" t="s">
        <v>12</v>
      </c>
      <c r="E6" s="36" t="s">
        <v>13</v>
      </c>
      <c r="F6" s="36" t="s">
        <v>14</v>
      </c>
      <c r="G6" s="37" t="s">
        <v>15</v>
      </c>
      <c r="H6" s="36" t="s">
        <v>16</v>
      </c>
      <c r="I6" s="36" t="s">
        <v>17</v>
      </c>
      <c r="J6" s="36" t="s">
        <v>11</v>
      </c>
      <c r="K6" s="36" t="s">
        <v>61</v>
      </c>
      <c r="L6" s="36" t="s">
        <v>12</v>
      </c>
      <c r="M6" s="36" t="s">
        <v>13</v>
      </c>
      <c r="N6" s="36" t="s">
        <v>14</v>
      </c>
      <c r="O6" s="37" t="s">
        <v>15</v>
      </c>
      <c r="P6" s="440"/>
      <c r="Q6" s="444"/>
      <c r="R6" s="442"/>
    </row>
    <row r="7" spans="1:20" ht="16.5" customHeight="1">
      <c r="A7" s="227">
        <v>46023</v>
      </c>
      <c r="B7" s="56">
        <f>'전체-일별(데이터 입력)'!B5</f>
        <v>181.5</v>
      </c>
      <c r="C7" s="56">
        <f>'전체-일별(데이터 입력)'!C5</f>
        <v>58.2</v>
      </c>
      <c r="D7" s="56">
        <f>'전체-일별(데이터 입력)'!D5</f>
        <v>116</v>
      </c>
      <c r="E7" s="57">
        <f>'전체-일별(데이터 입력)'!E5</f>
        <v>32.881999999999998</v>
      </c>
      <c r="F7" s="57">
        <f>'전체-일별(데이터 입력)'!F5</f>
        <v>2.4580000000000002</v>
      </c>
      <c r="G7" s="388">
        <f>'전체-일별(데이터 입력)'!G5</f>
        <v>58000</v>
      </c>
      <c r="H7" s="388">
        <f>'전체-일별(데이터 입력)'!H5</f>
        <v>0</v>
      </c>
      <c r="I7" s="388">
        <f>'전체-일별(데이터 입력)'!I5</f>
        <v>0</v>
      </c>
      <c r="J7" s="56">
        <f>'전체-일별(데이터 입력)'!J5</f>
        <v>1.4</v>
      </c>
      <c r="K7" s="56">
        <f>'전체-일별(데이터 입력)'!K5</f>
        <v>4.7</v>
      </c>
      <c r="L7" s="56">
        <f>'전체-일별(데이터 입력)'!L5</f>
        <v>2.2000000000000002</v>
      </c>
      <c r="M7" s="57">
        <f>'전체-일별(데이터 입력)'!M5</f>
        <v>8.1929999999999996</v>
      </c>
      <c r="N7" s="57">
        <f>'전체-일별(데이터 입력)'!N5</f>
        <v>0.158</v>
      </c>
      <c r="O7" s="388">
        <f>'전체-일별(데이터 입력)'!O5</f>
        <v>9</v>
      </c>
      <c r="P7" s="388">
        <f>'전체-일별(데이터 입력)'!P5</f>
        <v>181443</v>
      </c>
      <c r="Q7" s="59">
        <f>'전체-일별(데이터 입력)'!AF5</f>
        <v>14745.914728682172</v>
      </c>
      <c r="R7" s="59">
        <f>'전체-일별(데이터 입력)'!AG5</f>
        <v>310620</v>
      </c>
      <c r="T7" s="55"/>
    </row>
    <row r="8" spans="1:20" ht="16.5" customHeight="1">
      <c r="A8" s="227">
        <v>46024</v>
      </c>
      <c r="B8" s="56">
        <f>'전체-일별(데이터 입력)'!B6</f>
        <v>160.19999999999999</v>
      </c>
      <c r="C8" s="56">
        <f>'전체-일별(데이터 입력)'!C6</f>
        <v>65.400000000000006</v>
      </c>
      <c r="D8" s="56">
        <f>'전체-일별(데이터 입력)'!D6</f>
        <v>140</v>
      </c>
      <c r="E8" s="57">
        <f>'전체-일별(데이터 입력)'!E6</f>
        <v>30.08</v>
      </c>
      <c r="F8" s="57">
        <f>'전체-일별(데이터 입력)'!F6</f>
        <v>4.6120000000000001</v>
      </c>
      <c r="G8" s="388">
        <f>'전체-일별(데이터 입력)'!G6</f>
        <v>60000</v>
      </c>
      <c r="H8" s="388">
        <f>'전체-일별(데이터 입력)'!H6</f>
        <v>3210</v>
      </c>
      <c r="I8" s="388">
        <f>'전체-일별(데이터 입력)'!I6</f>
        <v>2.6750000000000003</v>
      </c>
      <c r="J8" s="56">
        <f>'전체-일별(데이터 입력)'!J6</f>
        <v>2.2000000000000002</v>
      </c>
      <c r="K8" s="56">
        <f>'전체-일별(데이터 입력)'!K6</f>
        <v>5.0999999999999996</v>
      </c>
      <c r="L8" s="56">
        <f>'전체-일별(데이터 입력)'!L6</f>
        <v>3.6</v>
      </c>
      <c r="M8" s="57">
        <f>'전체-일별(데이터 입력)'!M6</f>
        <v>9.2530000000000001</v>
      </c>
      <c r="N8" s="57">
        <f>'전체-일별(데이터 입력)'!N6</f>
        <v>0.22500000000000001</v>
      </c>
      <c r="O8" s="388">
        <f>'전체-일별(데이터 입력)'!O6</f>
        <v>13</v>
      </c>
      <c r="P8" s="388">
        <f>'전체-일별(데이터 입력)'!P6</f>
        <v>184730</v>
      </c>
      <c r="Q8" s="59">
        <f>'전체-일별(데이터 입력)'!AF6</f>
        <v>13104.566471734892</v>
      </c>
      <c r="R8" s="59">
        <f>'전체-일별(데이터 입력)'!AG6</f>
        <v>310650</v>
      </c>
      <c r="T8" s="55"/>
    </row>
    <row r="9" spans="1:20" ht="16.5" customHeight="1">
      <c r="A9" s="227">
        <v>46025</v>
      </c>
      <c r="B9" s="56">
        <f>'전체-일별(데이터 입력)'!B7</f>
        <v>78.599999999999994</v>
      </c>
      <c r="C9" s="56">
        <f>'전체-일별(데이터 입력)'!C7</f>
        <v>49.1</v>
      </c>
      <c r="D9" s="56">
        <f>'전체-일별(데이터 입력)'!D7</f>
        <v>116</v>
      </c>
      <c r="E9" s="57">
        <f>'전체-일별(데이터 입력)'!E7</f>
        <v>24.867000000000001</v>
      </c>
      <c r="F9" s="57">
        <f>'전체-일별(데이터 입력)'!F7</f>
        <v>4.1639999999999997</v>
      </c>
      <c r="G9" s="388">
        <f>'전체-일별(데이터 입력)'!G7</f>
        <v>87500</v>
      </c>
      <c r="H9" s="388">
        <f>'전체-일별(데이터 입력)'!H7</f>
        <v>0</v>
      </c>
      <c r="I9" s="388">
        <f>'전체-일별(데이터 입력)'!I7</f>
        <v>0</v>
      </c>
      <c r="J9" s="56">
        <f>'전체-일별(데이터 입력)'!J7</f>
        <v>2.4</v>
      </c>
      <c r="K9" s="56">
        <f>'전체-일별(데이터 입력)'!K7</f>
        <v>5.2</v>
      </c>
      <c r="L9" s="56">
        <f>'전체-일별(데이터 입력)'!L7</f>
        <v>2.2000000000000002</v>
      </c>
      <c r="M9" s="57">
        <f>'전체-일별(데이터 입력)'!M7</f>
        <v>8.6539999999999999</v>
      </c>
      <c r="N9" s="57">
        <f>'전체-일별(데이터 입력)'!N7</f>
        <v>0.126</v>
      </c>
      <c r="O9" s="388">
        <f>'전체-일별(데이터 입력)'!O7</f>
        <v>19</v>
      </c>
      <c r="P9" s="388">
        <f>'전체-일별(데이터 입력)'!P7</f>
        <v>186085</v>
      </c>
      <c r="Q9" s="59">
        <f>'전체-일별(데이터 입력)'!AF7</f>
        <v>13510.092592592591</v>
      </c>
      <c r="R9" s="59">
        <f>'전체-일별(데이터 입력)'!AG7</f>
        <v>313800</v>
      </c>
      <c r="T9" s="55"/>
    </row>
    <row r="10" spans="1:20" ht="16.5" customHeight="1">
      <c r="A10" s="227">
        <v>46026</v>
      </c>
      <c r="B10" s="56">
        <f>'전체-일별(데이터 입력)'!B8</f>
        <v>108.9</v>
      </c>
      <c r="C10" s="56">
        <f>'전체-일별(데이터 입력)'!C8</f>
        <v>46.8</v>
      </c>
      <c r="D10" s="56">
        <f>'전체-일별(데이터 입력)'!D8</f>
        <v>82</v>
      </c>
      <c r="E10" s="57">
        <f>'전체-일별(데이터 입력)'!E8</f>
        <v>22.663</v>
      </c>
      <c r="F10" s="57">
        <f>'전체-일별(데이터 입력)'!F8</f>
        <v>3.431</v>
      </c>
      <c r="G10" s="388">
        <f>'전체-일별(데이터 입력)'!G8</f>
        <v>82000</v>
      </c>
      <c r="H10" s="388">
        <f>'전체-일별(데이터 입력)'!H8</f>
        <v>0</v>
      </c>
      <c r="I10" s="388">
        <f>'전체-일별(데이터 입력)'!I8</f>
        <v>0</v>
      </c>
      <c r="J10" s="56">
        <f>'전체-일별(데이터 입력)'!J8</f>
        <v>1.2</v>
      </c>
      <c r="K10" s="56">
        <f>'전체-일별(데이터 입력)'!K8</f>
        <v>3.9</v>
      </c>
      <c r="L10" s="56">
        <f>'전체-일별(데이터 입력)'!L8</f>
        <v>1.9</v>
      </c>
      <c r="M10" s="57">
        <f>'전체-일별(데이터 입력)'!M8</f>
        <v>8.7669999999999995</v>
      </c>
      <c r="N10" s="57">
        <f>'전체-일별(데이터 입력)'!N8</f>
        <v>0.16800000000000001</v>
      </c>
      <c r="O10" s="388">
        <f>'전체-일별(데이터 입력)'!O8</f>
        <v>11</v>
      </c>
      <c r="P10" s="388">
        <f>'전체-일별(데이터 입력)'!P8</f>
        <v>185531</v>
      </c>
      <c r="Q10" s="59">
        <f>'전체-일별(데이터 입력)'!AF8</f>
        <v>12560.263157894737</v>
      </c>
      <c r="R10" s="59">
        <f>'전체-일별(데이터 입력)'!AG8</f>
        <v>314230</v>
      </c>
      <c r="T10" s="55"/>
    </row>
    <row r="11" spans="1:20" ht="16.5" customHeight="1">
      <c r="A11" s="227">
        <v>46027</v>
      </c>
      <c r="B11" s="56">
        <f>'전체-일별(데이터 입력)'!B9</f>
        <v>166.2</v>
      </c>
      <c r="C11" s="56">
        <f>'전체-일별(데이터 입력)'!C9</f>
        <v>75.7</v>
      </c>
      <c r="D11" s="56">
        <f>'전체-일별(데이터 입력)'!D9</f>
        <v>112</v>
      </c>
      <c r="E11" s="57">
        <f>'전체-일별(데이터 입력)'!E9</f>
        <v>30.765000000000001</v>
      </c>
      <c r="F11" s="57">
        <f>'전체-일별(데이터 입력)'!F9</f>
        <v>3.12</v>
      </c>
      <c r="G11" s="388">
        <f>'전체-일별(데이터 입력)'!G9</f>
        <v>64000</v>
      </c>
      <c r="H11" s="388">
        <f>'전체-일별(데이터 입력)'!H9</f>
        <v>3370</v>
      </c>
      <c r="I11" s="388">
        <f>'전체-일별(데이터 입력)'!I9</f>
        <v>3.0999999999999996</v>
      </c>
      <c r="J11" s="56">
        <f>'전체-일별(데이터 입력)'!J9</f>
        <v>2.7</v>
      </c>
      <c r="K11" s="56">
        <f>'전체-일별(데이터 입력)'!K9</f>
        <v>5</v>
      </c>
      <c r="L11" s="56">
        <f>'전체-일별(데이터 입력)'!L9</f>
        <v>1.7</v>
      </c>
      <c r="M11" s="57">
        <f>'전체-일별(데이터 입력)'!M9</f>
        <v>9.3480000000000008</v>
      </c>
      <c r="N11" s="57">
        <f>'전체-일별(데이터 입력)'!N9</f>
        <v>0.19</v>
      </c>
      <c r="O11" s="388">
        <f>'전체-일별(데이터 입력)'!O9</f>
        <v>18</v>
      </c>
      <c r="P11" s="388">
        <f>'전체-일별(데이터 입력)'!P9</f>
        <v>185689</v>
      </c>
      <c r="Q11" s="59">
        <f>'전체-일별(데이터 입력)'!AF9</f>
        <v>14619.17543859649</v>
      </c>
      <c r="R11" s="59">
        <f>'전체-일별(데이터 입력)'!AG9</f>
        <v>309900</v>
      </c>
      <c r="T11" s="55"/>
    </row>
    <row r="12" spans="1:20" ht="16.5" customHeight="1">
      <c r="A12" s="227">
        <v>46028</v>
      </c>
      <c r="B12" s="56">
        <f>'전체-일별(데이터 입력)'!B10</f>
        <v>97.6</v>
      </c>
      <c r="C12" s="56">
        <f>'전체-일별(데이터 입력)'!C10</f>
        <v>57.2</v>
      </c>
      <c r="D12" s="56">
        <f>'전체-일별(데이터 입력)'!D10</f>
        <v>84</v>
      </c>
      <c r="E12" s="57">
        <f>'전체-일별(데이터 입력)'!E10</f>
        <v>30.65</v>
      </c>
      <c r="F12" s="57">
        <f>'전체-일별(데이터 입력)'!F10</f>
        <v>3.073</v>
      </c>
      <c r="G12" s="388">
        <f>'전체-일별(데이터 입력)'!G10</f>
        <v>59000</v>
      </c>
      <c r="H12" s="388">
        <f>'전체-일별(데이터 입력)'!H10</f>
        <v>0</v>
      </c>
      <c r="I12" s="388">
        <f>'전체-일별(데이터 입력)'!I10</f>
        <v>0</v>
      </c>
      <c r="J12" s="56">
        <f>'전체-일별(데이터 입력)'!J10</f>
        <v>2.4</v>
      </c>
      <c r="K12" s="56">
        <f>'전체-일별(데이터 입력)'!K10</f>
        <v>5.2</v>
      </c>
      <c r="L12" s="56">
        <f>'전체-일별(데이터 입력)'!L10</f>
        <v>3</v>
      </c>
      <c r="M12" s="57">
        <f>'전체-일별(데이터 입력)'!M10</f>
        <v>9.048</v>
      </c>
      <c r="N12" s="57">
        <f>'전체-일별(데이터 입력)'!N10</f>
        <v>0.25600000000000001</v>
      </c>
      <c r="O12" s="388">
        <f>'전체-일별(데이터 입력)'!O10</f>
        <v>12</v>
      </c>
      <c r="P12" s="388">
        <f>'전체-일별(데이터 입력)'!P10</f>
        <v>184644</v>
      </c>
      <c r="Q12" s="59">
        <f>'전체-일별(데이터 입력)'!AF10</f>
        <v>13632.824951267055</v>
      </c>
      <c r="R12" s="59">
        <f>'전체-일별(데이터 입력)'!AG10</f>
        <v>313920</v>
      </c>
      <c r="T12" s="55"/>
    </row>
    <row r="13" spans="1:20" ht="16.5" customHeight="1">
      <c r="A13" s="227">
        <v>46029</v>
      </c>
      <c r="B13" s="56">
        <f>'전체-일별(데이터 입력)'!B11</f>
        <v>135.6</v>
      </c>
      <c r="C13" s="56">
        <f>'전체-일별(데이터 입력)'!C11</f>
        <v>72.5</v>
      </c>
      <c r="D13" s="56">
        <f>'전체-일별(데이터 입력)'!D11</f>
        <v>154</v>
      </c>
      <c r="E13" s="57">
        <f>'전체-일별(데이터 입력)'!E11</f>
        <v>31.42</v>
      </c>
      <c r="F13" s="57">
        <f>'전체-일별(데이터 입력)'!F11</f>
        <v>4.1580000000000004</v>
      </c>
      <c r="G13" s="388">
        <f>'전체-일별(데이터 입력)'!G11</f>
        <v>72000</v>
      </c>
      <c r="H13" s="388">
        <f>'전체-일별(데이터 입력)'!H11</f>
        <v>0</v>
      </c>
      <c r="I13" s="388">
        <f>'전체-일별(데이터 입력)'!I11</f>
        <v>0</v>
      </c>
      <c r="J13" s="56">
        <f>'전체-일별(데이터 입력)'!J11</f>
        <v>1.7</v>
      </c>
      <c r="K13" s="56">
        <f>'전체-일별(데이터 입력)'!K11</f>
        <v>4.8</v>
      </c>
      <c r="L13" s="56">
        <f>'전체-일별(데이터 입력)'!L11</f>
        <v>2.6</v>
      </c>
      <c r="M13" s="57">
        <f>'전체-일별(데이터 입력)'!M11</f>
        <v>8.4580000000000002</v>
      </c>
      <c r="N13" s="57">
        <f>'전체-일별(데이터 입력)'!N11</f>
        <v>0.192</v>
      </c>
      <c r="O13" s="388">
        <f>'전체-일별(데이터 입력)'!O11</f>
        <v>16</v>
      </c>
      <c r="P13" s="388">
        <f>'전체-일별(데이터 입력)'!P11</f>
        <v>190401</v>
      </c>
      <c r="Q13" s="59">
        <f>'전체-일별(데이터 입력)'!AF11</f>
        <v>13576.230311890838</v>
      </c>
      <c r="R13" s="59">
        <f>'전체-일별(데이터 입력)'!AG11</f>
        <v>314870</v>
      </c>
      <c r="T13" s="55"/>
    </row>
    <row r="14" spans="1:20" ht="16.5" customHeight="1">
      <c r="A14" s="227">
        <v>46030</v>
      </c>
      <c r="B14" s="56">
        <f>'전체-일별(데이터 입력)'!B12</f>
        <v>111.3</v>
      </c>
      <c r="C14" s="56">
        <f>'전체-일별(데이터 입력)'!C12</f>
        <v>62.3</v>
      </c>
      <c r="D14" s="56">
        <f>'전체-일별(데이터 입력)'!D12</f>
        <v>112</v>
      </c>
      <c r="E14" s="57">
        <f>'전체-일별(데이터 입력)'!E12</f>
        <v>31.773</v>
      </c>
      <c r="F14" s="57">
        <f>'전체-일별(데이터 입력)'!F12</f>
        <v>3.1779999999999999</v>
      </c>
      <c r="G14" s="388">
        <f>'전체-일별(데이터 입력)'!G12</f>
        <v>78000</v>
      </c>
      <c r="H14" s="388">
        <f>'전체-일별(데이터 입력)'!H12</f>
        <v>0</v>
      </c>
      <c r="I14" s="388">
        <f>'전체-일별(데이터 입력)'!I12</f>
        <v>0</v>
      </c>
      <c r="J14" s="56">
        <f>'전체-일별(데이터 입력)'!J12</f>
        <v>2</v>
      </c>
      <c r="K14" s="56">
        <f>'전체-일별(데이터 입력)'!K12</f>
        <v>4.5</v>
      </c>
      <c r="L14" s="56">
        <f>'전체-일별(데이터 입력)'!L12</f>
        <v>1.2</v>
      </c>
      <c r="M14" s="57">
        <f>'전체-일별(데이터 입력)'!M12</f>
        <v>8.8759999999999994</v>
      </c>
      <c r="N14" s="57">
        <f>'전체-일별(데이터 입력)'!N12</f>
        <v>0.224</v>
      </c>
      <c r="O14" s="388">
        <f>'전체-일별(데이터 입력)'!O12</f>
        <v>22</v>
      </c>
      <c r="P14" s="388">
        <f>'전체-일별(데이터 입력)'!P12</f>
        <v>181602</v>
      </c>
      <c r="Q14" s="59">
        <f>'전체-일별(데이터 입력)'!AF12</f>
        <v>14357.300584795321</v>
      </c>
      <c r="R14" s="59">
        <f>'전체-일별(데이터 입력)'!AG12</f>
        <v>315380</v>
      </c>
      <c r="T14" s="55"/>
    </row>
    <row r="15" spans="1:20" ht="16.5" customHeight="1">
      <c r="A15" s="227">
        <v>46031</v>
      </c>
      <c r="B15" s="56">
        <f>'전체-일별(데이터 입력)'!B13</f>
        <v>150.6</v>
      </c>
      <c r="C15" s="56">
        <f>'전체-일별(데이터 입력)'!C13</f>
        <v>82.8</v>
      </c>
      <c r="D15" s="56">
        <f>'전체-일별(데이터 입력)'!D13</f>
        <v>218</v>
      </c>
      <c r="E15" s="57">
        <f>'전체-일별(데이터 입력)'!E13</f>
        <v>34.448</v>
      </c>
      <c r="F15" s="57">
        <f>'전체-일별(데이터 입력)'!F13</f>
        <v>3.7709999999999999</v>
      </c>
      <c r="G15" s="388">
        <f>'전체-일별(데이터 입력)'!G13</f>
        <v>60000</v>
      </c>
      <c r="H15" s="388">
        <f>'전체-일별(데이터 입력)'!H13</f>
        <v>3470</v>
      </c>
      <c r="I15" s="388">
        <f>'전체-일별(데이터 입력)'!I13</f>
        <v>2.625</v>
      </c>
      <c r="J15" s="56">
        <f>'전체-일별(데이터 입력)'!J13</f>
        <v>1.9</v>
      </c>
      <c r="K15" s="56">
        <f>'전체-일별(데이터 입력)'!K13</f>
        <v>5.0999999999999996</v>
      </c>
      <c r="L15" s="56">
        <f>'전체-일별(데이터 입력)'!L13</f>
        <v>2</v>
      </c>
      <c r="M15" s="57">
        <f>'전체-일별(데이터 입력)'!M13</f>
        <v>9.1159999999999997</v>
      </c>
      <c r="N15" s="57">
        <f>'전체-일별(데이터 입력)'!N13</f>
        <v>0.21</v>
      </c>
      <c r="O15" s="388">
        <f>'전체-일별(데이터 입력)'!O13</f>
        <v>13</v>
      </c>
      <c r="P15" s="388">
        <f>'전체-일별(데이터 입력)'!P13</f>
        <v>190485</v>
      </c>
      <c r="Q15" s="59">
        <f>'전체-일별(데이터 입력)'!AF13</f>
        <v>13612.548538011695</v>
      </c>
      <c r="R15" s="59">
        <f>'전체-일별(데이터 입력)'!AG13</f>
        <v>314150</v>
      </c>
      <c r="T15" s="55"/>
    </row>
    <row r="16" spans="1:20" ht="16.5" customHeight="1">
      <c r="A16" s="227">
        <v>46032</v>
      </c>
      <c r="B16" s="56">
        <f>'전체-일별(데이터 입력)'!B14</f>
        <v>160.19999999999999</v>
      </c>
      <c r="C16" s="56">
        <f>'전체-일별(데이터 입력)'!C14</f>
        <v>72.3</v>
      </c>
      <c r="D16" s="56">
        <f>'전체-일별(데이터 입력)'!D14</f>
        <v>172</v>
      </c>
      <c r="E16" s="57">
        <f>'전체-일별(데이터 입력)'!E14</f>
        <v>46.378</v>
      </c>
      <c r="F16" s="57">
        <f>'전체-일별(데이터 입력)'!F14</f>
        <v>3.448</v>
      </c>
      <c r="G16" s="388">
        <f>'전체-일별(데이터 입력)'!G14</f>
        <v>65000</v>
      </c>
      <c r="H16" s="388">
        <f>'전체-일별(데이터 입력)'!H14</f>
        <v>0</v>
      </c>
      <c r="I16" s="388">
        <f>'전체-일별(데이터 입력)'!I14</f>
        <v>0</v>
      </c>
      <c r="J16" s="56">
        <f>'전체-일별(데이터 입력)'!J14</f>
        <v>1.9</v>
      </c>
      <c r="K16" s="56">
        <f>'전체-일별(데이터 입력)'!K14</f>
        <v>5.2</v>
      </c>
      <c r="L16" s="56">
        <f>'전체-일별(데이터 입력)'!L14</f>
        <v>2</v>
      </c>
      <c r="M16" s="57">
        <f>'전체-일별(데이터 입력)'!M14</f>
        <v>10.74</v>
      </c>
      <c r="N16" s="57">
        <f>'전체-일별(데이터 입력)'!N14</f>
        <v>0.34799999999999998</v>
      </c>
      <c r="O16" s="388">
        <f>'전체-일별(데이터 입력)'!O14</f>
        <v>12</v>
      </c>
      <c r="P16" s="388">
        <f>'전체-일별(데이터 입력)'!P14</f>
        <v>181558</v>
      </c>
      <c r="Q16" s="59">
        <f>'전체-일별(데이터 입력)'!AF14</f>
        <v>13019.028752436647</v>
      </c>
      <c r="R16" s="59">
        <f>'전체-일별(데이터 입력)'!AG14</f>
        <v>303850</v>
      </c>
      <c r="T16" s="55"/>
    </row>
    <row r="17" spans="1:20" ht="16.5" customHeight="1">
      <c r="A17" s="227">
        <v>46033</v>
      </c>
      <c r="B17" s="56">
        <f>'전체-일별(데이터 입력)'!B15</f>
        <v>165</v>
      </c>
      <c r="C17" s="56">
        <f>'전체-일별(데이터 입력)'!C15</f>
        <v>80.400000000000006</v>
      </c>
      <c r="D17" s="56">
        <f>'전체-일별(데이터 입력)'!D15</f>
        <v>156</v>
      </c>
      <c r="E17" s="57">
        <f>'전체-일별(데이터 입력)'!E15</f>
        <v>43.712000000000003</v>
      </c>
      <c r="F17" s="57">
        <f>'전체-일별(데이터 입력)'!F15</f>
        <v>3.1779999999999999</v>
      </c>
      <c r="G17" s="388">
        <f>'전체-일별(데이터 입력)'!G15</f>
        <v>77000</v>
      </c>
      <c r="H17" s="388">
        <f>'전체-일별(데이터 입력)'!H15</f>
        <v>0</v>
      </c>
      <c r="I17" s="388">
        <f>'전체-일별(데이터 입력)'!I15</f>
        <v>0</v>
      </c>
      <c r="J17" s="56">
        <f>'전체-일별(데이터 입력)'!J15</f>
        <v>1.5</v>
      </c>
      <c r="K17" s="56">
        <f>'전체-일별(데이터 입력)'!K15</f>
        <v>4.5999999999999996</v>
      </c>
      <c r="L17" s="56">
        <f>'전체-일별(데이터 입력)'!L15</f>
        <v>2.2000000000000002</v>
      </c>
      <c r="M17" s="57">
        <f>'전체-일별(데이터 입력)'!M15</f>
        <v>9.9209999999999994</v>
      </c>
      <c r="N17" s="57">
        <f>'전체-일별(데이터 입력)'!N15</f>
        <v>8.6999999999999994E-2</v>
      </c>
      <c r="O17" s="388">
        <f>'전체-일별(데이터 입력)'!O15</f>
        <v>19</v>
      </c>
      <c r="P17" s="388">
        <f>'전체-일별(데이터 입력)'!P15</f>
        <v>179378</v>
      </c>
      <c r="Q17" s="59">
        <f>'전체-일별(데이터 입력)'!AF15</f>
        <v>12526.825146198829</v>
      </c>
      <c r="R17" s="59">
        <f>'전체-일별(데이터 입력)'!AG15</f>
        <v>304980</v>
      </c>
      <c r="T17" s="55"/>
    </row>
    <row r="18" spans="1:20" ht="16.5" customHeight="1">
      <c r="A18" s="227">
        <v>46034</v>
      </c>
      <c r="B18" s="56">
        <f>'전체-일별(데이터 입력)'!B16</f>
        <v>115.4</v>
      </c>
      <c r="C18" s="56">
        <f>'전체-일별(데이터 입력)'!C16</f>
        <v>76.400000000000006</v>
      </c>
      <c r="D18" s="56">
        <f>'전체-일별(데이터 입력)'!D16</f>
        <v>140</v>
      </c>
      <c r="E18" s="57">
        <f>'전체-일별(데이터 입력)'!E16</f>
        <v>35.735999999999997</v>
      </c>
      <c r="F18" s="57">
        <f>'전체-일별(데이터 입력)'!F16</f>
        <v>4.2530000000000001</v>
      </c>
      <c r="G18" s="388">
        <f>'전체-일별(데이터 입력)'!G16</f>
        <v>75000</v>
      </c>
      <c r="H18" s="388">
        <f>'전체-일별(데이터 입력)'!H16</f>
        <v>3670</v>
      </c>
      <c r="I18" s="388">
        <f>'전체-일별(데이터 입력)'!I16</f>
        <v>2.6500000000000004</v>
      </c>
      <c r="J18" s="56">
        <f>'전체-일별(데이터 입력)'!J16</f>
        <v>2</v>
      </c>
      <c r="K18" s="56">
        <f>'전체-일별(데이터 입력)'!K16</f>
        <v>5.0999999999999996</v>
      </c>
      <c r="L18" s="56">
        <f>'전체-일별(데이터 입력)'!L16</f>
        <v>3.4</v>
      </c>
      <c r="M18" s="57">
        <f>'전체-일별(데이터 입력)'!M16</f>
        <v>10.138999999999999</v>
      </c>
      <c r="N18" s="57">
        <f>'전체-일별(데이터 입력)'!N16</f>
        <v>0.153</v>
      </c>
      <c r="O18" s="388">
        <f>'전체-일별(데이터 입력)'!O16</f>
        <v>24</v>
      </c>
      <c r="P18" s="388">
        <f>'전체-일별(데이터 입력)'!P16</f>
        <v>181961</v>
      </c>
      <c r="Q18" s="59">
        <f>'전체-일별(데이터 입력)'!AF16</f>
        <v>13338.412085769982</v>
      </c>
      <c r="R18" s="59">
        <f>'전체-일별(데이터 입력)'!AG16</f>
        <v>293960</v>
      </c>
      <c r="T18" s="55"/>
    </row>
    <row r="19" spans="1:20" ht="16.5" customHeight="1">
      <c r="A19" s="227">
        <v>46035</v>
      </c>
      <c r="B19" s="56">
        <f>'전체-일별(데이터 입력)'!B17</f>
        <v>156.6</v>
      </c>
      <c r="C19" s="56">
        <f>'전체-일별(데이터 입력)'!C17</f>
        <v>71.8</v>
      </c>
      <c r="D19" s="56">
        <f>'전체-일별(데이터 입력)'!D17</f>
        <v>190</v>
      </c>
      <c r="E19" s="57">
        <f>'전체-일별(데이터 입력)'!E17</f>
        <v>34.466999999999999</v>
      </c>
      <c r="F19" s="57">
        <f>'전체-일별(데이터 입력)'!F17</f>
        <v>3.476</v>
      </c>
      <c r="G19" s="388">
        <f>'전체-일별(데이터 입력)'!G17</f>
        <v>61000</v>
      </c>
      <c r="H19" s="388">
        <f>'전체-일별(데이터 입력)'!H17</f>
        <v>0</v>
      </c>
      <c r="I19" s="388">
        <f>'전체-일별(데이터 입력)'!I17</f>
        <v>0</v>
      </c>
      <c r="J19" s="56">
        <f>'전체-일별(데이터 입력)'!J17</f>
        <v>1.4</v>
      </c>
      <c r="K19" s="56">
        <f>'전체-일별(데이터 입력)'!K17</f>
        <v>5.3</v>
      </c>
      <c r="L19" s="56">
        <f>'전체-일별(데이터 입력)'!L17</f>
        <v>2.4</v>
      </c>
      <c r="M19" s="57">
        <f>'전체-일별(데이터 입력)'!M17</f>
        <v>8.4039999999999999</v>
      </c>
      <c r="N19" s="57">
        <f>'전체-일별(데이터 입력)'!N17</f>
        <v>0.25600000000000001</v>
      </c>
      <c r="O19" s="388">
        <f>'전체-일별(데이터 입력)'!O17</f>
        <v>16</v>
      </c>
      <c r="P19" s="388">
        <f>'전체-일별(데이터 입력)'!P17</f>
        <v>180966</v>
      </c>
      <c r="Q19" s="59">
        <f>'전체-일별(데이터 입력)'!AF17</f>
        <v>13763.98440545809</v>
      </c>
      <c r="R19" s="59">
        <f>'전체-일별(데이터 입력)'!AG17</f>
        <v>308690</v>
      </c>
      <c r="T19" s="55"/>
    </row>
    <row r="20" spans="1:20" ht="16.5" customHeight="1">
      <c r="A20" s="227">
        <v>46036</v>
      </c>
      <c r="B20" s="56">
        <f>'전체-일별(데이터 입력)'!B18</f>
        <v>116.1</v>
      </c>
      <c r="C20" s="56">
        <f>'전체-일별(데이터 입력)'!C18</f>
        <v>65.5</v>
      </c>
      <c r="D20" s="56">
        <f>'전체-일별(데이터 입력)'!D18</f>
        <v>110</v>
      </c>
      <c r="E20" s="57">
        <f>'전체-일별(데이터 입력)'!E18</f>
        <v>30.254999999999999</v>
      </c>
      <c r="F20" s="57">
        <f>'전체-일별(데이터 입력)'!F18</f>
        <v>2.9129999999999998</v>
      </c>
      <c r="G20" s="388">
        <f>'전체-일별(데이터 입력)'!G18</f>
        <v>52000</v>
      </c>
      <c r="H20" s="388">
        <f>'전체-일별(데이터 입력)'!H18</f>
        <v>0</v>
      </c>
      <c r="I20" s="388">
        <f>'전체-일별(데이터 입력)'!I18</f>
        <v>0</v>
      </c>
      <c r="J20" s="56">
        <f>'전체-일별(데이터 입력)'!J18</f>
        <v>1.2</v>
      </c>
      <c r="K20" s="56">
        <f>'전체-일별(데이터 입력)'!K18</f>
        <v>5.0999999999999996</v>
      </c>
      <c r="L20" s="56">
        <f>'전체-일별(데이터 입력)'!L18</f>
        <v>2.8</v>
      </c>
      <c r="M20" s="57">
        <f>'전체-일별(데이터 입력)'!M18</f>
        <v>9.6340000000000003</v>
      </c>
      <c r="N20" s="57">
        <f>'전체-일별(데이터 입력)'!N18</f>
        <v>0.14399999999999999</v>
      </c>
      <c r="O20" s="388">
        <f>'전체-일별(데이터 입력)'!O18</f>
        <v>16</v>
      </c>
      <c r="P20" s="388">
        <f>'전체-일별(데이터 입력)'!P18</f>
        <v>184584</v>
      </c>
      <c r="Q20" s="59">
        <f>'전체-일별(데이터 입력)'!AF18</f>
        <v>13851.750877192982</v>
      </c>
      <c r="R20" s="59">
        <f>'전체-일별(데이터 입력)'!AG18</f>
        <v>301200</v>
      </c>
      <c r="T20" s="55"/>
    </row>
    <row r="21" spans="1:20" ht="16.5" customHeight="1">
      <c r="A21" s="227">
        <v>46037</v>
      </c>
      <c r="B21" s="56">
        <f>'전체-일별(데이터 입력)'!B19</f>
        <v>135.30000000000001</v>
      </c>
      <c r="C21" s="56">
        <f>'전체-일별(데이터 입력)'!C19</f>
        <v>61.7</v>
      </c>
      <c r="D21" s="56">
        <f>'전체-일별(데이터 입력)'!D19</f>
        <v>136</v>
      </c>
      <c r="E21" s="57">
        <f>'전체-일별(데이터 입력)'!E19</f>
        <v>28.652999999999999</v>
      </c>
      <c r="F21" s="57">
        <f>'전체-일별(데이터 입력)'!F19</f>
        <v>2.9369999999999998</v>
      </c>
      <c r="G21" s="388">
        <f>'전체-일별(데이터 입력)'!G19</f>
        <v>55000</v>
      </c>
      <c r="H21" s="388">
        <f>'전체-일별(데이터 입력)'!H19</f>
        <v>0</v>
      </c>
      <c r="I21" s="388">
        <f>'전체-일별(데이터 입력)'!I19</f>
        <v>0</v>
      </c>
      <c r="J21" s="56">
        <f>'전체-일별(데이터 입력)'!J19</f>
        <v>1.7</v>
      </c>
      <c r="K21" s="56">
        <f>'전체-일별(데이터 입력)'!K19</f>
        <v>4.8</v>
      </c>
      <c r="L21" s="56">
        <f>'전체-일별(데이터 입력)'!L19</f>
        <v>3.8</v>
      </c>
      <c r="M21" s="57">
        <f>'전체-일별(데이터 입력)'!M19</f>
        <v>8.3849999999999998</v>
      </c>
      <c r="N21" s="57">
        <f>'전체-일별(데이터 입력)'!N19</f>
        <v>0.20699999999999999</v>
      </c>
      <c r="O21" s="388">
        <f>'전체-일별(데이터 입력)'!O19</f>
        <v>22</v>
      </c>
      <c r="P21" s="388">
        <f>'전체-일별(데이터 입력)'!P19</f>
        <v>192610</v>
      </c>
      <c r="Q21" s="59">
        <f>'전체-일별(데이터 입력)'!AF19</f>
        <v>13489.939181286549</v>
      </c>
      <c r="R21" s="59">
        <f>'전체-일별(데이터 입력)'!AG19</f>
        <v>309650</v>
      </c>
      <c r="T21" s="55"/>
    </row>
    <row r="22" spans="1:20" ht="16.5" customHeight="1">
      <c r="A22" s="227">
        <v>46038</v>
      </c>
      <c r="B22" s="56">
        <f>'전체-일별(데이터 입력)'!B20</f>
        <v>130.5</v>
      </c>
      <c r="C22" s="56">
        <f>'전체-일별(데이터 입력)'!C20</f>
        <v>77.7</v>
      </c>
      <c r="D22" s="56">
        <f>'전체-일별(데이터 입력)'!D20</f>
        <v>138</v>
      </c>
      <c r="E22" s="57">
        <f>'전체-일별(데이터 입력)'!E20</f>
        <v>29.927</v>
      </c>
      <c r="F22" s="57">
        <f>'전체-일별(데이터 입력)'!F20</f>
        <v>3.4049999999999998</v>
      </c>
      <c r="G22" s="388">
        <f>'전체-일별(데이터 입력)'!G20</f>
        <v>68000</v>
      </c>
      <c r="H22" s="388">
        <f>'전체-일별(데이터 입력)'!H20</f>
        <v>3310</v>
      </c>
      <c r="I22" s="388">
        <f>'전체-일별(데이터 입력)'!I20</f>
        <v>2.875</v>
      </c>
      <c r="J22" s="56">
        <f>'전체-일별(데이터 입력)'!J20</f>
        <v>1.7</v>
      </c>
      <c r="K22" s="56">
        <f>'전체-일별(데이터 입력)'!K20</f>
        <v>4.8</v>
      </c>
      <c r="L22" s="56">
        <f>'전체-일별(데이터 입력)'!L20</f>
        <v>2</v>
      </c>
      <c r="M22" s="57">
        <f>'전체-일별(데이터 입력)'!M20</f>
        <v>9.3610000000000007</v>
      </c>
      <c r="N22" s="57">
        <f>'전체-일별(데이터 입력)'!N20</f>
        <v>0.154</v>
      </c>
      <c r="O22" s="388">
        <f>'전체-일별(데이터 입력)'!O20</f>
        <v>6</v>
      </c>
      <c r="P22" s="388">
        <f>'전체-일별(데이터 입력)'!P20</f>
        <v>188637</v>
      </c>
      <c r="Q22" s="59">
        <f>'전체-일별(데이터 입력)'!AF20</f>
        <v>14128.932066276804</v>
      </c>
      <c r="R22" s="59">
        <f>'전체-일별(데이터 입력)'!AG20</f>
        <v>310530</v>
      </c>
      <c r="T22" s="55"/>
    </row>
    <row r="23" spans="1:20" ht="16.5" customHeight="1">
      <c r="A23" s="227">
        <v>46039</v>
      </c>
      <c r="B23" s="56">
        <f>'전체-일별(데이터 입력)'!B21</f>
        <v>176.7</v>
      </c>
      <c r="C23" s="56">
        <f>'전체-일별(데이터 입력)'!C21</f>
        <v>106.2</v>
      </c>
      <c r="D23" s="56">
        <f>'전체-일별(데이터 입력)'!D21</f>
        <v>286</v>
      </c>
      <c r="E23" s="57">
        <f>'전체-일별(데이터 입력)'!E21</f>
        <v>28.332000000000001</v>
      </c>
      <c r="F23" s="57">
        <f>'전체-일별(데이터 입력)'!F21</f>
        <v>5.5339999999999998</v>
      </c>
      <c r="G23" s="388">
        <f>'전체-일별(데이터 입력)'!G21</f>
        <v>80000</v>
      </c>
      <c r="H23" s="388">
        <f>'전체-일별(데이터 입력)'!H21</f>
        <v>0</v>
      </c>
      <c r="I23" s="388">
        <f>'전체-일별(데이터 입력)'!I21</f>
        <v>0</v>
      </c>
      <c r="J23" s="56">
        <f>'전체-일별(데이터 입력)'!J21</f>
        <v>0.9</v>
      </c>
      <c r="K23" s="56">
        <f>'전체-일별(데이터 입력)'!K21</f>
        <v>5.3</v>
      </c>
      <c r="L23" s="56">
        <f>'전체-일별(데이터 입력)'!L21</f>
        <v>3</v>
      </c>
      <c r="M23" s="57">
        <f>'전체-일별(데이터 입력)'!M21</f>
        <v>7.1859999999999999</v>
      </c>
      <c r="N23" s="57">
        <f>'전체-일별(데이터 입력)'!N21</f>
        <v>0.14399999999999999</v>
      </c>
      <c r="O23" s="388">
        <f>'전체-일별(데이터 입력)'!O21</f>
        <v>11</v>
      </c>
      <c r="P23" s="388">
        <f>'전체-일별(데이터 입력)'!P21</f>
        <v>196791</v>
      </c>
      <c r="Q23" s="59">
        <f>'전체-일별(데이터 입력)'!AF21</f>
        <v>12523.111111111109</v>
      </c>
      <c r="R23" s="59">
        <f>'전체-일별(데이터 입력)'!AG21</f>
        <v>313340</v>
      </c>
      <c r="T23" s="55"/>
    </row>
    <row r="24" spans="1:20" ht="16.5" customHeight="1">
      <c r="A24" s="227">
        <v>46040</v>
      </c>
      <c r="B24" s="56">
        <f>'전체-일별(데이터 입력)'!B22</f>
        <v>125.7</v>
      </c>
      <c r="C24" s="56">
        <f>'전체-일별(데이터 입력)'!C22</f>
        <v>33.799999999999997</v>
      </c>
      <c r="D24" s="56">
        <f>'전체-일별(데이터 입력)'!D22</f>
        <v>200</v>
      </c>
      <c r="E24" s="57">
        <f>'전체-일별(데이터 입력)'!E22</f>
        <v>30.526</v>
      </c>
      <c r="F24" s="57">
        <f>'전체-일별(데이터 입력)'!F22</f>
        <v>6.4119999999999999</v>
      </c>
      <c r="G24" s="388">
        <f>'전체-일별(데이터 입력)'!G22</f>
        <v>49000</v>
      </c>
      <c r="H24" s="388">
        <f>'전체-일별(데이터 입력)'!H22</f>
        <v>0</v>
      </c>
      <c r="I24" s="388">
        <f>'전체-일별(데이터 입력)'!I22</f>
        <v>0</v>
      </c>
      <c r="J24" s="56">
        <f>'전체-일별(데이터 입력)'!J22</f>
        <v>3.7</v>
      </c>
      <c r="K24" s="56">
        <f>'전체-일별(데이터 입력)'!K22</f>
        <v>4.5</v>
      </c>
      <c r="L24" s="56">
        <f>'전체-일별(데이터 입력)'!L22</f>
        <v>1</v>
      </c>
      <c r="M24" s="57">
        <f>'전체-일별(데이터 입력)'!M22</f>
        <v>7.1890000000000001</v>
      </c>
      <c r="N24" s="57">
        <f>'전체-일별(데이터 입력)'!N22</f>
        <v>0.13400000000000001</v>
      </c>
      <c r="O24" s="388">
        <f>'전체-일별(데이터 입력)'!O22</f>
        <v>18</v>
      </c>
      <c r="P24" s="388">
        <f>'전체-일별(데이터 입력)'!P22</f>
        <v>188076</v>
      </c>
      <c r="Q24" s="59">
        <f>'전체-일별(데이터 입력)'!AF22</f>
        <v>12807.180116959064</v>
      </c>
      <c r="R24" s="59">
        <f>'전체-일별(데이터 입력)'!AG22</f>
        <v>310470</v>
      </c>
      <c r="T24" s="55"/>
    </row>
    <row r="25" spans="1:20" ht="16.5" customHeight="1">
      <c r="A25" s="227">
        <v>46041</v>
      </c>
      <c r="B25" s="56">
        <f>'전체-일별(데이터 입력)'!B23</f>
        <v>145.19999999999999</v>
      </c>
      <c r="C25" s="56">
        <f>'전체-일별(데이터 입력)'!C23</f>
        <v>58.4</v>
      </c>
      <c r="D25" s="56">
        <f>'전체-일별(데이터 입력)'!D23</f>
        <v>110</v>
      </c>
      <c r="E25" s="57">
        <f>'전체-일별(데이터 입력)'!E23</f>
        <v>36.238999999999997</v>
      </c>
      <c r="F25" s="57">
        <f>'전체-일별(데이터 입력)'!F23</f>
        <v>3.2589999999999999</v>
      </c>
      <c r="G25" s="388">
        <f>'전체-일별(데이터 입력)'!G23</f>
        <v>54000</v>
      </c>
      <c r="H25" s="388">
        <f>'전체-일별(데이터 입력)'!H23</f>
        <v>3570</v>
      </c>
      <c r="I25" s="388">
        <f>'전체-일별(데이터 입력)'!I23</f>
        <v>2.9749999999999996</v>
      </c>
      <c r="J25" s="56">
        <f>'전체-일별(데이터 입력)'!J23</f>
        <v>2.7</v>
      </c>
      <c r="K25" s="56">
        <f>'전체-일별(데이터 입력)'!K23</f>
        <v>4.8</v>
      </c>
      <c r="L25" s="56">
        <f>'전체-일별(데이터 입력)'!L23</f>
        <v>1.6</v>
      </c>
      <c r="M25" s="57">
        <f>'전체-일별(데이터 입력)'!M23</f>
        <v>10.077</v>
      </c>
      <c r="N25" s="57">
        <f>'전체-일별(데이터 입력)'!N23</f>
        <v>0.11600000000000001</v>
      </c>
      <c r="O25" s="388">
        <f>'전체-일별(데이터 입력)'!O23</f>
        <v>7</v>
      </c>
      <c r="P25" s="388">
        <f>'전체-일별(데이터 입력)'!P23</f>
        <v>191863</v>
      </c>
      <c r="Q25" s="59">
        <f>'전체-일별(데이터 입력)'!AF23</f>
        <v>13130.470760233919</v>
      </c>
      <c r="R25" s="59">
        <f>'전체-일별(데이터 입력)'!AG23</f>
        <v>316590</v>
      </c>
      <c r="T25" s="55"/>
    </row>
    <row r="26" spans="1:20" ht="16.5" customHeight="1">
      <c r="A26" s="227">
        <v>46042</v>
      </c>
      <c r="B26" s="56">
        <f>'전체-일별(데이터 입력)'!B24</f>
        <v>122.7</v>
      </c>
      <c r="C26" s="56">
        <f>'전체-일별(데이터 입력)'!C24</f>
        <v>62.9</v>
      </c>
      <c r="D26" s="56">
        <f>'전체-일별(데이터 입력)'!D24</f>
        <v>94</v>
      </c>
      <c r="E26" s="57">
        <f>'전체-일별(데이터 입력)'!E24</f>
        <v>30.654</v>
      </c>
      <c r="F26" s="57">
        <f>'전체-일별(데이터 입력)'!F24</f>
        <v>3.0670000000000002</v>
      </c>
      <c r="G26" s="388">
        <f>'전체-일별(데이터 입력)'!G24</f>
        <v>51000</v>
      </c>
      <c r="H26" s="388">
        <f>'전체-일별(데이터 입력)'!H24</f>
        <v>0</v>
      </c>
      <c r="I26" s="388">
        <f>'전체-일별(데이터 입력)'!I24</f>
        <v>0</v>
      </c>
      <c r="J26" s="56">
        <f>'전체-일별(데이터 입력)'!J24</f>
        <v>1.5</v>
      </c>
      <c r="K26" s="56">
        <f>'전체-일별(데이터 입력)'!K24</f>
        <v>5.0999999999999996</v>
      </c>
      <c r="L26" s="56">
        <f>'전체-일별(데이터 입력)'!L24</f>
        <v>1.6</v>
      </c>
      <c r="M26" s="57">
        <f>'전체-일별(데이터 입력)'!M24</f>
        <v>9.9420000000000002</v>
      </c>
      <c r="N26" s="57">
        <f>'전체-일별(데이터 입력)'!N24</f>
        <v>0.15</v>
      </c>
      <c r="O26" s="388">
        <f>'전체-일별(데이터 입력)'!O24</f>
        <v>12</v>
      </c>
      <c r="P26" s="388">
        <f>'전체-일별(데이터 입력)'!P24</f>
        <v>196036</v>
      </c>
      <c r="Q26" s="59">
        <f>'전체-일별(데이터 입력)'!AF24</f>
        <v>13685.693469785576</v>
      </c>
      <c r="R26" s="59">
        <f>'전체-일별(데이터 입력)'!AG24</f>
        <v>308210</v>
      </c>
      <c r="T26" s="55"/>
    </row>
    <row r="27" spans="1:20" ht="16.5" customHeight="1">
      <c r="A27" s="227">
        <v>46043</v>
      </c>
      <c r="B27" s="56">
        <f>'전체-일별(데이터 입력)'!B25</f>
        <v>245.5</v>
      </c>
      <c r="C27" s="56">
        <f>'전체-일별(데이터 입력)'!C25</f>
        <v>100.9</v>
      </c>
      <c r="D27" s="56">
        <f>'전체-일별(데이터 입력)'!D25</f>
        <v>182</v>
      </c>
      <c r="E27" s="57">
        <f>'전체-일별(데이터 입력)'!E25</f>
        <v>42.567</v>
      </c>
      <c r="F27" s="57">
        <f>'전체-일별(데이터 입력)'!F25</f>
        <v>6.1870000000000003</v>
      </c>
      <c r="G27" s="388">
        <f>'전체-일별(데이터 입력)'!G25</f>
        <v>49000</v>
      </c>
      <c r="H27" s="388">
        <f>'전체-일별(데이터 입력)'!H25</f>
        <v>0</v>
      </c>
      <c r="I27" s="388">
        <f>'전체-일별(데이터 입력)'!I25</f>
        <v>0</v>
      </c>
      <c r="J27" s="56">
        <f>'전체-일별(데이터 입력)'!J25</f>
        <v>2.7</v>
      </c>
      <c r="K27" s="56">
        <f>'전체-일별(데이터 입력)'!K25</f>
        <v>4.8</v>
      </c>
      <c r="L27" s="56">
        <f>'전체-일별(데이터 입력)'!L25</f>
        <v>1.7</v>
      </c>
      <c r="M27" s="57">
        <f>'전체-일별(데이터 입력)'!M25</f>
        <v>9.6579999999999995</v>
      </c>
      <c r="N27" s="57">
        <f>'전체-일별(데이터 입력)'!N25</f>
        <v>0.14399999999999999</v>
      </c>
      <c r="O27" s="388">
        <f>'전체-일별(데이터 입력)'!O25</f>
        <v>4</v>
      </c>
      <c r="P27" s="388">
        <f>'전체-일별(데이터 입력)'!P25</f>
        <v>193207</v>
      </c>
      <c r="Q27" s="59">
        <f>'전체-일별(데이터 입력)'!AF25</f>
        <v>13853.459259259258</v>
      </c>
      <c r="R27" s="59">
        <f>'전체-일별(데이터 입력)'!AG25</f>
        <v>310060</v>
      </c>
      <c r="T27" s="55"/>
    </row>
    <row r="28" spans="1:20" ht="16.5" customHeight="1">
      <c r="A28" s="227">
        <v>46044</v>
      </c>
      <c r="B28" s="56">
        <f>'전체-일별(데이터 입력)'!B26</f>
        <v>97.2</v>
      </c>
      <c r="C28" s="56">
        <f>'전체-일별(데이터 입력)'!C26</f>
        <v>61.6</v>
      </c>
      <c r="D28" s="56">
        <f>'전체-일별(데이터 입력)'!D26</f>
        <v>120</v>
      </c>
      <c r="E28" s="57">
        <f>'전체-일별(데이터 입력)'!E26</f>
        <v>32.04</v>
      </c>
      <c r="F28" s="57">
        <f>'전체-일별(데이터 입력)'!F26</f>
        <v>3.1440000000000001</v>
      </c>
      <c r="G28" s="388">
        <f>'전체-일별(데이터 입력)'!G26</f>
        <v>56000</v>
      </c>
      <c r="H28" s="388">
        <f>'전체-일별(데이터 입력)'!H26</f>
        <v>0</v>
      </c>
      <c r="I28" s="388">
        <f>'전체-일별(데이터 입력)'!I26</f>
        <v>0</v>
      </c>
      <c r="J28" s="56">
        <f>'전체-일별(데이터 입력)'!J26</f>
        <v>1.3</v>
      </c>
      <c r="K28" s="56">
        <f>'전체-일별(데이터 입력)'!K26</f>
        <v>5.0999999999999996</v>
      </c>
      <c r="L28" s="56">
        <f>'전체-일별(데이터 입력)'!L26</f>
        <v>2.8</v>
      </c>
      <c r="M28" s="57">
        <f>'전체-일별(데이터 입력)'!M26</f>
        <v>10.162000000000001</v>
      </c>
      <c r="N28" s="57">
        <f>'전체-일별(데이터 입력)'!N26</f>
        <v>0.13600000000000001</v>
      </c>
      <c r="O28" s="388">
        <f>'전체-일별(데이터 입력)'!O26</f>
        <v>11</v>
      </c>
      <c r="P28" s="388">
        <f>'전체-일별(데이터 입력)'!P26</f>
        <v>187762</v>
      </c>
      <c r="Q28" s="59">
        <f>'전체-일별(데이터 입력)'!AF26</f>
        <v>13002.482651072125</v>
      </c>
      <c r="R28" s="59">
        <f>'전체-일별(데이터 입력)'!AG26</f>
        <v>308910</v>
      </c>
      <c r="T28" s="55"/>
    </row>
    <row r="29" spans="1:20" ht="16.5" customHeight="1">
      <c r="A29" s="227">
        <v>46045</v>
      </c>
      <c r="B29" s="56">
        <f>'전체-일별(데이터 입력)'!B27</f>
        <v>119.1</v>
      </c>
      <c r="C29" s="56">
        <f>'전체-일별(데이터 입력)'!C27</f>
        <v>53.3</v>
      </c>
      <c r="D29" s="56">
        <f>'전체-일별(데이터 입력)'!D27</f>
        <v>74</v>
      </c>
      <c r="E29" s="57">
        <f>'전체-일별(데이터 입력)'!E27</f>
        <v>29.094000000000001</v>
      </c>
      <c r="F29" s="57">
        <f>'전체-일별(데이터 입력)'!F27</f>
        <v>2.8460000000000001</v>
      </c>
      <c r="G29" s="388">
        <f>'전체-일별(데이터 입력)'!G27</f>
        <v>70000</v>
      </c>
      <c r="H29" s="388">
        <f>'전체-일별(데이터 입력)'!H27</f>
        <v>3570</v>
      </c>
      <c r="I29" s="388">
        <f>'전체-일별(데이터 입력)'!I27</f>
        <v>0</v>
      </c>
      <c r="J29" s="56">
        <f>'전체-일별(데이터 입력)'!J27</f>
        <v>3</v>
      </c>
      <c r="K29" s="56">
        <f>'전체-일별(데이터 입력)'!K27</f>
        <v>5.2</v>
      </c>
      <c r="L29" s="56">
        <f>'전체-일별(데이터 입력)'!L27</f>
        <v>3.6</v>
      </c>
      <c r="M29" s="57">
        <f>'전체-일별(데이터 입력)'!M27</f>
        <v>10.272</v>
      </c>
      <c r="N29" s="57">
        <f>'전체-일별(데이터 입력)'!N27</f>
        <v>0.13100000000000001</v>
      </c>
      <c r="O29" s="388">
        <f>'전체-일별(데이터 입력)'!O27</f>
        <v>18</v>
      </c>
      <c r="P29" s="388">
        <f>'전체-일별(데이터 입력)'!P27</f>
        <v>186277</v>
      </c>
      <c r="Q29" s="59">
        <f>'전체-일별(데이터 입력)'!AF27</f>
        <v>14478.191033138401</v>
      </c>
      <c r="R29" s="59">
        <f>'전체-일별(데이터 입력)'!AG27</f>
        <v>310870</v>
      </c>
      <c r="T29" s="55"/>
    </row>
    <row r="30" spans="1:20" ht="16.5" customHeight="1">
      <c r="A30" s="227">
        <v>46046</v>
      </c>
      <c r="B30" s="56">
        <f>'전체-일별(데이터 입력)'!B28</f>
        <v>122</v>
      </c>
      <c r="C30" s="56">
        <f>'전체-일별(데이터 입력)'!C28</f>
        <v>53</v>
      </c>
      <c r="D30" s="56">
        <f>'전체-일별(데이터 입력)'!D28</f>
        <v>98</v>
      </c>
      <c r="E30" s="57">
        <f>'전체-일별(데이터 입력)'!E28</f>
        <v>27.856000000000002</v>
      </c>
      <c r="F30" s="57">
        <f>'전체-일별(데이터 입력)'!F28</f>
        <v>2.6869999999999998</v>
      </c>
      <c r="G30" s="388">
        <f>'전체-일별(데이터 입력)'!G28</f>
        <v>47000</v>
      </c>
      <c r="H30" s="388">
        <f>'전체-일별(데이터 입력)'!H28</f>
        <v>0</v>
      </c>
      <c r="I30" s="388">
        <f>'전체-일별(데이터 입력)'!I28</f>
        <v>0</v>
      </c>
      <c r="J30" s="56">
        <f>'전체-일별(데이터 입력)'!J28</f>
        <v>1.8</v>
      </c>
      <c r="K30" s="56">
        <f>'전체-일별(데이터 입력)'!K28</f>
        <v>5.3</v>
      </c>
      <c r="L30" s="56">
        <f>'전체-일별(데이터 입력)'!L28</f>
        <v>2.2000000000000002</v>
      </c>
      <c r="M30" s="57">
        <f>'전체-일별(데이터 입력)'!M28</f>
        <v>9.7409999999999997</v>
      </c>
      <c r="N30" s="57">
        <f>'전체-일별(데이터 입력)'!N28</f>
        <v>0.13900000000000001</v>
      </c>
      <c r="O30" s="388">
        <f>'전체-일별(데이터 입력)'!O28</f>
        <v>15</v>
      </c>
      <c r="P30" s="388">
        <f>'전체-일별(데이터 입력)'!P28</f>
        <v>185156</v>
      </c>
      <c r="Q30" s="59">
        <f>'전체-일별(데이터 입력)'!AF28</f>
        <v>13208.968518518519</v>
      </c>
      <c r="R30" s="59">
        <f>'전체-일별(데이터 입력)'!AG28</f>
        <v>311590</v>
      </c>
      <c r="T30" s="55"/>
    </row>
    <row r="31" spans="1:20" ht="16.5" customHeight="1">
      <c r="A31" s="227">
        <v>46047</v>
      </c>
      <c r="B31" s="56">
        <f>'전체-일별(데이터 입력)'!B29</f>
        <v>166.8</v>
      </c>
      <c r="C31" s="56">
        <f>'전체-일별(데이터 입력)'!C29</f>
        <v>62</v>
      </c>
      <c r="D31" s="56">
        <f>'전체-일별(데이터 입력)'!D29</f>
        <v>100</v>
      </c>
      <c r="E31" s="57">
        <f>'전체-일별(데이터 입력)'!E29</f>
        <v>27.193999999999999</v>
      </c>
      <c r="F31" s="57">
        <f>'전체-일별(데이터 입력)'!F29</f>
        <v>2.673</v>
      </c>
      <c r="G31" s="388">
        <f>'전체-일별(데이터 입력)'!G29</f>
        <v>52000</v>
      </c>
      <c r="H31" s="388">
        <f>'전체-일별(데이터 입력)'!H29</f>
        <v>0</v>
      </c>
      <c r="I31" s="388">
        <f>'전체-일별(데이터 입력)'!I29</f>
        <v>0</v>
      </c>
      <c r="J31" s="56">
        <f>'전체-일별(데이터 입력)'!J29</f>
        <v>2.7</v>
      </c>
      <c r="K31" s="56">
        <f>'전체-일별(데이터 입력)'!K29</f>
        <v>4.5999999999999996</v>
      </c>
      <c r="L31" s="56">
        <f>'전체-일별(데이터 입력)'!L29</f>
        <v>1.7</v>
      </c>
      <c r="M31" s="57">
        <f>'전체-일별(데이터 입력)'!M29</f>
        <v>9.5559999999999992</v>
      </c>
      <c r="N31" s="57">
        <f>'전체-일별(데이터 입력)'!N29</f>
        <v>0.13400000000000001</v>
      </c>
      <c r="O31" s="388">
        <f>'전체-일별(데이터 입력)'!O29</f>
        <v>18</v>
      </c>
      <c r="P31" s="388">
        <f>'전체-일별(데이터 입력)'!P29</f>
        <v>178745</v>
      </c>
      <c r="Q31" s="59">
        <f>'전체-일별(데이터 입력)'!AF29</f>
        <v>14975.151072124756</v>
      </c>
      <c r="R31" s="59">
        <f>'전체-일별(데이터 입력)'!AG29</f>
        <v>304900</v>
      </c>
      <c r="T31" s="55"/>
    </row>
    <row r="32" spans="1:20" ht="16.5" customHeight="1">
      <c r="A32" s="227">
        <v>46048</v>
      </c>
      <c r="B32" s="56">
        <f>'전체-일별(데이터 입력)'!B30</f>
        <v>209.5</v>
      </c>
      <c r="C32" s="56">
        <f>'전체-일별(데이터 입력)'!C30</f>
        <v>66.2</v>
      </c>
      <c r="D32" s="56">
        <f>'전체-일별(데이터 입력)'!D30</f>
        <v>228</v>
      </c>
      <c r="E32" s="57">
        <f>'전체-일별(데이터 입력)'!E30</f>
        <v>32.628</v>
      </c>
      <c r="F32" s="57">
        <f>'전체-일별(데이터 입력)'!F30</f>
        <v>3.258</v>
      </c>
      <c r="G32" s="388">
        <f>'전체-일별(데이터 입력)'!G30</f>
        <v>51000</v>
      </c>
      <c r="H32" s="388">
        <f>'전체-일별(데이터 입력)'!H30</f>
        <v>3510</v>
      </c>
      <c r="I32" s="388">
        <f>'전체-일별(데이터 입력)'!I30</f>
        <v>3.05</v>
      </c>
      <c r="J32" s="56">
        <f>'전체-일별(데이터 입력)'!J30</f>
        <v>2.2000000000000002</v>
      </c>
      <c r="K32" s="56">
        <f>'전체-일별(데이터 입력)'!K30</f>
        <v>5.6</v>
      </c>
      <c r="L32" s="56">
        <f>'전체-일별(데이터 입력)'!L30</f>
        <v>2</v>
      </c>
      <c r="M32" s="57">
        <f>'전체-일별(데이터 입력)'!M30</f>
        <v>10.417999999999999</v>
      </c>
      <c r="N32" s="57">
        <f>'전체-일별(데이터 입력)'!N30</f>
        <v>0.14799999999999999</v>
      </c>
      <c r="O32" s="388">
        <f>'전체-일별(데이터 입력)'!O30</f>
        <v>11</v>
      </c>
      <c r="P32" s="388">
        <f>'전체-일별(데이터 입력)'!P30</f>
        <v>186416</v>
      </c>
      <c r="Q32" s="59">
        <f>'전체-일별(데이터 입력)'!AF30</f>
        <v>13214.894736842105</v>
      </c>
      <c r="R32" s="59">
        <f>'전체-일별(데이터 입력)'!AG30</f>
        <v>306110</v>
      </c>
      <c r="T32" s="55"/>
    </row>
    <row r="33" spans="1:20" ht="16.5" customHeight="1">
      <c r="A33" s="227">
        <v>46049</v>
      </c>
      <c r="B33" s="56">
        <f>'전체-일별(데이터 입력)'!B31</f>
        <v>183</v>
      </c>
      <c r="C33" s="56">
        <f>'전체-일별(데이터 입력)'!C31</f>
        <v>90.4</v>
      </c>
      <c r="D33" s="56">
        <f>'전체-일별(데이터 입력)'!D31</f>
        <v>218</v>
      </c>
      <c r="E33" s="57">
        <f>'전체-일별(데이터 입력)'!E31</f>
        <v>18.111999999999998</v>
      </c>
      <c r="F33" s="57">
        <f>'전체-일별(데이터 입력)'!F31</f>
        <v>3.6949999999999998</v>
      </c>
      <c r="G33" s="388">
        <f>'전체-일별(데이터 입력)'!G31</f>
        <v>42000</v>
      </c>
      <c r="H33" s="388">
        <f>'전체-일별(데이터 입력)'!H31</f>
        <v>0</v>
      </c>
      <c r="I33" s="388">
        <f>'전체-일별(데이터 입력)'!I31</f>
        <v>0</v>
      </c>
      <c r="J33" s="56">
        <f>'전체-일별(데이터 입력)'!J31</f>
        <v>1.3</v>
      </c>
      <c r="K33" s="56">
        <f>'전체-일별(데이터 입력)'!K31</f>
        <v>5</v>
      </c>
      <c r="L33" s="56">
        <f>'전체-일별(데이터 입력)'!L31</f>
        <v>3.4</v>
      </c>
      <c r="M33" s="57">
        <f>'전체-일별(데이터 입력)'!M31</f>
        <v>8.6120000000000001</v>
      </c>
      <c r="N33" s="57">
        <f>'전체-일별(데이터 입력)'!N31</f>
        <v>0.154</v>
      </c>
      <c r="O33" s="388">
        <f>'전체-일별(데이터 입력)'!O31</f>
        <v>13</v>
      </c>
      <c r="P33" s="388">
        <f>'전체-일별(데이터 입력)'!P31</f>
        <v>175400</v>
      </c>
      <c r="Q33" s="59">
        <f>'전체-일별(데이터 입력)'!AF31</f>
        <v>13646.755360623782</v>
      </c>
      <c r="R33" s="59">
        <f>'전체-일별(데이터 입력)'!AG31</f>
        <v>300040</v>
      </c>
      <c r="T33" s="55"/>
    </row>
    <row r="34" spans="1:20" ht="16.5" customHeight="1">
      <c r="A34" s="227">
        <v>46050</v>
      </c>
      <c r="B34" s="56">
        <f>'전체-일별(데이터 입력)'!B32</f>
        <v>119.6</v>
      </c>
      <c r="C34" s="56">
        <f>'전체-일별(데이터 입력)'!C32</f>
        <v>65.2</v>
      </c>
      <c r="D34" s="56">
        <f>'전체-일별(데이터 입력)'!D32</f>
        <v>202</v>
      </c>
      <c r="E34" s="57">
        <f>'전체-일별(데이터 입력)'!E32</f>
        <v>25.898</v>
      </c>
      <c r="F34" s="57">
        <f>'전체-일별(데이터 입력)'!F32</f>
        <v>4.2389999999999999</v>
      </c>
      <c r="G34" s="388">
        <f>'전체-일별(데이터 입력)'!G32</f>
        <v>39000</v>
      </c>
      <c r="H34" s="388">
        <f>'전체-일별(데이터 입력)'!H32</f>
        <v>3090</v>
      </c>
      <c r="I34" s="388">
        <f>'전체-일별(데이터 입력)'!I32</f>
        <v>6.75</v>
      </c>
      <c r="J34" s="56">
        <f>'전체-일별(데이터 입력)'!J32</f>
        <v>3.1</v>
      </c>
      <c r="K34" s="56">
        <f>'전체-일별(데이터 입력)'!K32</f>
        <v>4.9000000000000004</v>
      </c>
      <c r="L34" s="56">
        <f>'전체-일별(데이터 입력)'!L32</f>
        <v>2.2000000000000002</v>
      </c>
      <c r="M34" s="57">
        <f>'전체-일별(데이터 입력)'!M32</f>
        <v>9.7949999999999999</v>
      </c>
      <c r="N34" s="57">
        <f>'전체-일별(데이터 입력)'!N32</f>
        <v>7.6999999999999999E-2</v>
      </c>
      <c r="O34" s="388">
        <f>'전체-일별(데이터 입력)'!O32</f>
        <v>11</v>
      </c>
      <c r="P34" s="388">
        <f>'전체-일별(데이터 입력)'!P32</f>
        <v>179975</v>
      </c>
      <c r="Q34" s="59">
        <f>'전체-일별(데이터 입력)'!AF32</f>
        <v>14600.017543859649</v>
      </c>
      <c r="R34" s="59">
        <f>'전체-일별(데이터 입력)'!AG32</f>
        <v>312790</v>
      </c>
      <c r="T34" s="55"/>
    </row>
    <row r="35" spans="1:20" ht="16.5" customHeight="1">
      <c r="A35" s="227">
        <v>46051</v>
      </c>
      <c r="B35" s="56">
        <f>'전체-일별(데이터 입력)'!B33</f>
        <v>180.6</v>
      </c>
      <c r="C35" s="56">
        <f>'전체-일별(데이터 입력)'!C33</f>
        <v>75.099999999999994</v>
      </c>
      <c r="D35" s="56">
        <f>'전체-일별(데이터 입력)'!D33</f>
        <v>304</v>
      </c>
      <c r="E35" s="57">
        <f>'전체-일별(데이터 입력)'!E33</f>
        <v>28.308</v>
      </c>
      <c r="F35" s="57">
        <f>'전체-일별(데이터 입력)'!F33</f>
        <v>3.0760000000000001</v>
      </c>
      <c r="G35" s="388">
        <f>'전체-일별(데이터 입력)'!G33</f>
        <v>63000</v>
      </c>
      <c r="H35" s="388">
        <f>'전체-일별(데이터 입력)'!H33</f>
        <v>0</v>
      </c>
      <c r="I35" s="388">
        <f>'전체-일별(데이터 입력)'!I33</f>
        <v>0</v>
      </c>
      <c r="J35" s="56">
        <f>'전체-일별(데이터 입력)'!J33</f>
        <v>1.4</v>
      </c>
      <c r="K35" s="56">
        <f>'전체-일별(데이터 입력)'!K33</f>
        <v>4.5</v>
      </c>
      <c r="L35" s="56">
        <f>'전체-일별(데이터 입력)'!L33</f>
        <v>3</v>
      </c>
      <c r="M35" s="57">
        <f>'전체-일별(데이터 입력)'!M33</f>
        <v>9.5730000000000004</v>
      </c>
      <c r="N35" s="57">
        <f>'전체-일별(데이터 입력)'!N33</f>
        <v>8.6999999999999994E-2</v>
      </c>
      <c r="O35" s="388">
        <f>'전체-일별(데이터 입력)'!O33</f>
        <v>13</v>
      </c>
      <c r="P35" s="388">
        <f>'전체-일별(데이터 입력)'!P33</f>
        <v>164491</v>
      </c>
      <c r="Q35" s="59">
        <f>'전체-일별(데이터 입력)'!AF33</f>
        <v>13668.407407407407</v>
      </c>
      <c r="R35" s="59">
        <f>'전체-일별(데이터 입력)'!AG33</f>
        <v>304540</v>
      </c>
      <c r="T35" s="55"/>
    </row>
    <row r="36" spans="1:20" ht="16.5" customHeight="1">
      <c r="A36" s="227">
        <v>46052</v>
      </c>
      <c r="B36" s="56">
        <f>'전체-일별(데이터 입력)'!B34</f>
        <v>121.6</v>
      </c>
      <c r="C36" s="56">
        <f>'전체-일별(데이터 입력)'!C34</f>
        <v>69.3</v>
      </c>
      <c r="D36" s="56">
        <f>'전체-일별(데이터 입력)'!D34</f>
        <v>186</v>
      </c>
      <c r="E36" s="57">
        <f>'전체-일별(데이터 입력)'!E34</f>
        <v>25.449000000000002</v>
      </c>
      <c r="F36" s="57">
        <f>'전체-일별(데이터 입력)'!F34</f>
        <v>3.0209999999999999</v>
      </c>
      <c r="G36" s="388">
        <f>'전체-일별(데이터 입력)'!G34</f>
        <v>53000</v>
      </c>
      <c r="H36" s="388">
        <f>'전체-일별(데이터 입력)'!H34</f>
        <v>3390</v>
      </c>
      <c r="I36" s="388">
        <f>'전체-일별(데이터 입력)'!I34</f>
        <v>3.35</v>
      </c>
      <c r="J36" s="56">
        <f>'전체-일별(데이터 입력)'!J34</f>
        <v>2.1</v>
      </c>
      <c r="K36" s="56">
        <f>'전체-일별(데이터 입력)'!K34</f>
        <v>5.0999999999999996</v>
      </c>
      <c r="L36" s="56">
        <f>'전체-일별(데이터 입력)'!L34</f>
        <v>2.8</v>
      </c>
      <c r="M36" s="57">
        <f>'전체-일별(데이터 입력)'!M34</f>
        <v>9.2439999999999998</v>
      </c>
      <c r="N36" s="57">
        <f>'전체-일별(데이터 입력)'!N34</f>
        <v>1.4999999999999999E-2</v>
      </c>
      <c r="O36" s="388">
        <f>'전체-일별(데이터 입력)'!O34</f>
        <v>22</v>
      </c>
      <c r="P36" s="388">
        <f>'전체-일별(데이터 입력)'!P34</f>
        <v>169467</v>
      </c>
      <c r="Q36" s="59">
        <f>'전체-일별(데이터 입력)'!AF34</f>
        <v>15048.75789473684</v>
      </c>
      <c r="R36" s="59">
        <f>'전체-일별(데이터 입력)'!AG34</f>
        <v>307530</v>
      </c>
      <c r="T36" s="55"/>
    </row>
    <row r="37" spans="1:20" ht="16.5" customHeight="1">
      <c r="A37" s="227">
        <v>46053</v>
      </c>
      <c r="B37" s="56">
        <f>'전체-일별(데이터 입력)'!B35</f>
        <v>101</v>
      </c>
      <c r="C37" s="56">
        <f>'전체-일별(데이터 입력)'!C35</f>
        <v>54.4</v>
      </c>
      <c r="D37" s="56">
        <f>'전체-일별(데이터 입력)'!D35</f>
        <v>132</v>
      </c>
      <c r="E37" s="57">
        <f>'전체-일별(데이터 입력)'!E35</f>
        <v>24.481999999999999</v>
      </c>
      <c r="F37" s="57">
        <f>'전체-일별(데이터 입력)'!F35</f>
        <v>4.0890000000000004</v>
      </c>
      <c r="G37" s="388">
        <f>'전체-일별(데이터 입력)'!G35</f>
        <v>65000</v>
      </c>
      <c r="H37" s="388">
        <f>'전체-일별(데이터 입력)'!H35</f>
        <v>0</v>
      </c>
      <c r="I37" s="388">
        <f>'전체-일별(데이터 입력)'!I35</f>
        <v>0</v>
      </c>
      <c r="J37" s="56">
        <f>'전체-일별(데이터 입력)'!J35</f>
        <v>1.6</v>
      </c>
      <c r="K37" s="56">
        <f>'전체-일별(데이터 입력)'!K35</f>
        <v>4.7</v>
      </c>
      <c r="L37" s="56">
        <f>'전체-일별(데이터 입력)'!L35</f>
        <v>2.2000000000000002</v>
      </c>
      <c r="M37" s="57">
        <f>'전체-일별(데이터 입력)'!M35</f>
        <v>8.9909999999999997</v>
      </c>
      <c r="N37" s="57">
        <f>'전체-일별(데이터 입력)'!N35</f>
        <v>0.128</v>
      </c>
      <c r="O37" s="388">
        <f>'전체-일별(데이터 입력)'!O35</f>
        <v>24</v>
      </c>
      <c r="P37" s="388">
        <f>'전체-일별(데이터 입력)'!P35</f>
        <v>173871</v>
      </c>
      <c r="Q37" s="59">
        <f>'전체-일별(데이터 입력)'!AF35</f>
        <v>13271.100877192981</v>
      </c>
      <c r="R37" s="59">
        <f>'전체-일별(데이터 입력)'!AG35</f>
        <v>311740</v>
      </c>
      <c r="T37" s="55"/>
    </row>
    <row r="38" spans="1:20" ht="16.5" customHeight="1">
      <c r="A38" s="228" t="s">
        <v>18</v>
      </c>
      <c r="B38" s="393">
        <f>AVERAGE(B7:B37)</f>
        <v>142.12258064516126</v>
      </c>
      <c r="C38" s="393">
        <f t="shared" ref="C38:R38" si="0">AVERAGE(C7:C37)</f>
        <v>67.370967741935488</v>
      </c>
      <c r="D38" s="393">
        <f t="shared" si="0"/>
        <v>151.93548387096774</v>
      </c>
      <c r="E38" s="396">
        <f t="shared" si="0"/>
        <v>30.904999999999994</v>
      </c>
      <c r="F38" s="396">
        <f t="shared" si="0"/>
        <v>3.637483870967742</v>
      </c>
      <c r="G38" s="390">
        <f t="shared" si="0"/>
        <v>61112.903225806454</v>
      </c>
      <c r="H38" s="390">
        <f t="shared" si="0"/>
        <v>1101.9354838709678</v>
      </c>
      <c r="I38" s="393">
        <f t="shared" si="0"/>
        <v>0.96935483870967742</v>
      </c>
      <c r="J38" s="393">
        <f t="shared" si="0"/>
        <v>1.9774193548387096</v>
      </c>
      <c r="K38" s="393">
        <f t="shared" si="0"/>
        <v>4.9322580645161276</v>
      </c>
      <c r="L38" s="393">
        <f t="shared" si="0"/>
        <v>2.3806451612903223</v>
      </c>
      <c r="M38" s="396">
        <f t="shared" si="0"/>
        <v>9.2488064516129018</v>
      </c>
      <c r="N38" s="396">
        <f t="shared" si="0"/>
        <v>0.15919354838709676</v>
      </c>
      <c r="O38" s="390">
        <f t="shared" si="0"/>
        <v>14.709677419354838</v>
      </c>
      <c r="P38" s="390">
        <f t="shared" si="0"/>
        <v>184317.32258064515</v>
      </c>
      <c r="Q38" s="390">
        <f t="shared" si="0"/>
        <v>13643.626809772619</v>
      </c>
      <c r="R38" s="390">
        <f t="shared" si="0"/>
        <v>309292.58064516127</v>
      </c>
    </row>
    <row r="39" spans="1:20" ht="16.5" customHeight="1">
      <c r="A39" s="228" t="s">
        <v>19</v>
      </c>
      <c r="B39" s="394">
        <f>MAX(B7:B37)</f>
        <v>245.5</v>
      </c>
      <c r="C39" s="394">
        <f t="shared" ref="C39:R39" si="1">MAX(C7:C37)</f>
        <v>106.2</v>
      </c>
      <c r="D39" s="394">
        <f t="shared" si="1"/>
        <v>304</v>
      </c>
      <c r="E39" s="397">
        <f t="shared" si="1"/>
        <v>46.378</v>
      </c>
      <c r="F39" s="397">
        <f t="shared" si="1"/>
        <v>6.4119999999999999</v>
      </c>
      <c r="G39" s="391">
        <f t="shared" si="1"/>
        <v>87500</v>
      </c>
      <c r="H39" s="391">
        <f t="shared" si="1"/>
        <v>3670</v>
      </c>
      <c r="I39" s="394">
        <f t="shared" si="1"/>
        <v>6.75</v>
      </c>
      <c r="J39" s="394">
        <f t="shared" si="1"/>
        <v>3.7</v>
      </c>
      <c r="K39" s="394">
        <f t="shared" si="1"/>
        <v>5.6</v>
      </c>
      <c r="L39" s="394">
        <f t="shared" si="1"/>
        <v>3.8</v>
      </c>
      <c r="M39" s="397">
        <f t="shared" si="1"/>
        <v>10.74</v>
      </c>
      <c r="N39" s="397">
        <f t="shared" si="1"/>
        <v>0.34799999999999998</v>
      </c>
      <c r="O39" s="391">
        <f t="shared" si="1"/>
        <v>24</v>
      </c>
      <c r="P39" s="391">
        <f t="shared" si="1"/>
        <v>196791</v>
      </c>
      <c r="Q39" s="391">
        <f t="shared" si="1"/>
        <v>15048.75789473684</v>
      </c>
      <c r="R39" s="391">
        <f t="shared" si="1"/>
        <v>316590</v>
      </c>
    </row>
    <row r="40" spans="1:20" ht="16.5" customHeight="1">
      <c r="A40" s="229" t="s">
        <v>20</v>
      </c>
      <c r="B40" s="395">
        <f t="shared" ref="B40" si="2">MIN(B7:B37)</f>
        <v>78.599999999999994</v>
      </c>
      <c r="C40" s="395">
        <f t="shared" ref="C40:R40" si="3">MIN(C7:C37)</f>
        <v>33.799999999999997</v>
      </c>
      <c r="D40" s="395">
        <f t="shared" si="3"/>
        <v>74</v>
      </c>
      <c r="E40" s="398">
        <f t="shared" si="3"/>
        <v>18.111999999999998</v>
      </c>
      <c r="F40" s="398">
        <f t="shared" si="3"/>
        <v>2.4580000000000002</v>
      </c>
      <c r="G40" s="392">
        <f t="shared" si="3"/>
        <v>39000</v>
      </c>
      <c r="H40" s="392">
        <f t="shared" si="3"/>
        <v>0</v>
      </c>
      <c r="I40" s="395">
        <f t="shared" si="3"/>
        <v>0</v>
      </c>
      <c r="J40" s="395">
        <f t="shared" si="3"/>
        <v>0.9</v>
      </c>
      <c r="K40" s="395">
        <f t="shared" si="3"/>
        <v>3.9</v>
      </c>
      <c r="L40" s="395">
        <f t="shared" si="3"/>
        <v>1</v>
      </c>
      <c r="M40" s="398">
        <f t="shared" si="3"/>
        <v>7.1859999999999999</v>
      </c>
      <c r="N40" s="398">
        <f t="shared" si="3"/>
        <v>1.4999999999999999E-2</v>
      </c>
      <c r="O40" s="392">
        <f t="shared" si="3"/>
        <v>4</v>
      </c>
      <c r="P40" s="392">
        <f t="shared" si="3"/>
        <v>164491</v>
      </c>
      <c r="Q40" s="392">
        <f t="shared" si="3"/>
        <v>12523.111111111109</v>
      </c>
      <c r="R40" s="392">
        <f t="shared" si="3"/>
        <v>293960</v>
      </c>
    </row>
    <row r="41" spans="1:20" ht="16.5" customHeight="1" thickBot="1">
      <c r="A41" s="30" t="s">
        <v>21</v>
      </c>
      <c r="B41" s="113">
        <v>151</v>
      </c>
      <c r="C41" s="114">
        <v>111</v>
      </c>
      <c r="D41" s="114">
        <v>141</v>
      </c>
      <c r="E41" s="116">
        <v>40.4</v>
      </c>
      <c r="F41" s="116">
        <v>4.29</v>
      </c>
      <c r="G41" s="18" t="s">
        <v>55</v>
      </c>
      <c r="H41" s="18" t="s">
        <v>55</v>
      </c>
      <c r="I41" s="18" t="s">
        <v>55</v>
      </c>
      <c r="J41" s="115">
        <v>4.5</v>
      </c>
      <c r="K41" s="114">
        <v>12</v>
      </c>
      <c r="L41" s="114">
        <v>3</v>
      </c>
      <c r="M41" s="116">
        <v>17.3</v>
      </c>
      <c r="N41" s="116">
        <v>0.15</v>
      </c>
      <c r="O41" s="19" t="s">
        <v>58</v>
      </c>
      <c r="P41" s="112">
        <v>245000</v>
      </c>
      <c r="Q41" s="17" t="s">
        <v>57</v>
      </c>
      <c r="R41" s="20" t="s">
        <v>57</v>
      </c>
    </row>
    <row r="42" spans="1:20" ht="15" thickBot="1">
      <c r="A42" s="51">
        <f>A45</f>
        <v>46054</v>
      </c>
      <c r="B42" s="33"/>
      <c r="C42" s="33"/>
      <c r="D42" s="33"/>
      <c r="E42" s="33"/>
      <c r="F42" s="8"/>
      <c r="G42" s="9"/>
      <c r="O42" s="458" t="s">
        <v>22</v>
      </c>
      <c r="P42" s="458"/>
      <c r="Q42" s="458"/>
    </row>
    <row r="43" spans="1:20" s="10" customFormat="1" ht="24" customHeight="1">
      <c r="A43" s="459" t="s">
        <v>4</v>
      </c>
      <c r="B43" s="454" t="s">
        <v>5</v>
      </c>
      <c r="C43" s="454"/>
      <c r="D43" s="454"/>
      <c r="E43" s="454"/>
      <c r="F43" s="454"/>
      <c r="G43" s="454"/>
      <c r="H43" s="461" t="s">
        <v>6</v>
      </c>
      <c r="I43" s="461"/>
      <c r="J43" s="462" t="s">
        <v>7</v>
      </c>
      <c r="K43" s="462"/>
      <c r="L43" s="462"/>
      <c r="M43" s="462"/>
      <c r="N43" s="462"/>
      <c r="O43" s="462"/>
      <c r="P43" s="454" t="s">
        <v>8</v>
      </c>
      <c r="Q43" s="463" t="s">
        <v>9</v>
      </c>
      <c r="R43" s="441" t="s">
        <v>59</v>
      </c>
    </row>
    <row r="44" spans="1:20" s="10" customFormat="1" ht="26.25" customHeight="1">
      <c r="A44" s="460"/>
      <c r="B44" s="36" t="s">
        <v>11</v>
      </c>
      <c r="C44" s="36" t="s">
        <v>62</v>
      </c>
      <c r="D44" s="36" t="s">
        <v>12</v>
      </c>
      <c r="E44" s="105" t="s">
        <v>13</v>
      </c>
      <c r="F44" s="105" t="s">
        <v>14</v>
      </c>
      <c r="G44" s="37" t="s">
        <v>15</v>
      </c>
      <c r="H44" s="36" t="s">
        <v>16</v>
      </c>
      <c r="I44" s="36" t="s">
        <v>17</v>
      </c>
      <c r="J44" s="106" t="s">
        <v>11</v>
      </c>
      <c r="K44" s="106" t="s">
        <v>62</v>
      </c>
      <c r="L44" s="106" t="s">
        <v>12</v>
      </c>
      <c r="M44" s="107" t="s">
        <v>13</v>
      </c>
      <c r="N44" s="107" t="s">
        <v>14</v>
      </c>
      <c r="O44" s="104" t="s">
        <v>15</v>
      </c>
      <c r="P44" s="440"/>
      <c r="Q44" s="450"/>
      <c r="R44" s="442"/>
    </row>
    <row r="45" spans="1:20" ht="16.5" customHeight="1">
      <c r="A45" s="227">
        <v>46054</v>
      </c>
      <c r="B45" s="56">
        <f>'전체-일별(데이터 입력)'!B36</f>
        <v>119.8</v>
      </c>
      <c r="C45" s="56">
        <f>'전체-일별(데이터 입력)'!C36</f>
        <v>60.5</v>
      </c>
      <c r="D45" s="56">
        <f>'전체-일별(데이터 입력)'!D36</f>
        <v>88</v>
      </c>
      <c r="E45" s="57">
        <f>'전체-일별(데이터 입력)'!E36</f>
        <v>27.202000000000002</v>
      </c>
      <c r="F45" s="57">
        <f>'전체-일별(데이터 입력)'!F36</f>
        <v>2.629</v>
      </c>
      <c r="G45" s="388">
        <f>'전체-일별(데이터 입력)'!G36</f>
        <v>47000</v>
      </c>
      <c r="H45" s="388">
        <f>'전체-일별(데이터 입력)'!H36</f>
        <v>0</v>
      </c>
      <c r="I45" s="388">
        <f>'전체-일별(데이터 입력)'!I36</f>
        <v>0</v>
      </c>
      <c r="J45" s="56">
        <f>'전체-일별(데이터 입력)'!J36</f>
        <v>4.0999999999999996</v>
      </c>
      <c r="K45" s="56">
        <f>'전체-일별(데이터 입력)'!K36</f>
        <v>6.3</v>
      </c>
      <c r="L45" s="56">
        <f>'전체-일별(데이터 입력)'!L36</f>
        <v>1.7</v>
      </c>
      <c r="M45" s="57">
        <f>'전체-일별(데이터 입력)'!M36</f>
        <v>10.26</v>
      </c>
      <c r="N45" s="57">
        <f>'전체-일별(데이터 입력)'!N36</f>
        <v>0.13</v>
      </c>
      <c r="O45" s="388">
        <f>'전체-일별(데이터 입력)'!O36</f>
        <v>14</v>
      </c>
      <c r="P45" s="388">
        <f>'전체-일별(데이터 입력)'!P36</f>
        <v>174026</v>
      </c>
      <c r="Q45" s="59">
        <f>'전체-일별(데이터 입력)'!AF36</f>
        <v>12228.65126705653</v>
      </c>
      <c r="R45" s="59">
        <f>'전체-일별(데이터 입력)'!AG36</f>
        <v>306440</v>
      </c>
      <c r="T45" s="55"/>
    </row>
    <row r="46" spans="1:20" ht="16.5" customHeight="1">
      <c r="A46" s="227">
        <v>46055</v>
      </c>
      <c r="B46" s="56">
        <f>'전체-일별(데이터 입력)'!B37</f>
        <v>140.69999999999999</v>
      </c>
      <c r="C46" s="56">
        <f>'전체-일별(데이터 입력)'!C37</f>
        <v>67.099999999999994</v>
      </c>
      <c r="D46" s="56">
        <f>'전체-일별(데이터 입력)'!D37</f>
        <v>164</v>
      </c>
      <c r="E46" s="57">
        <f>'전체-일별(데이터 입력)'!E37</f>
        <v>25.146999999999998</v>
      </c>
      <c r="F46" s="57">
        <f>'전체-일별(데이터 입력)'!F37</f>
        <v>3.157</v>
      </c>
      <c r="G46" s="388">
        <f>'전체-일별(데이터 입력)'!G37</f>
        <v>57000</v>
      </c>
      <c r="H46" s="388">
        <f>'전체-일별(데이터 입력)'!H37</f>
        <v>3520</v>
      </c>
      <c r="I46" s="388">
        <f>'전체-일별(데이터 입력)'!I37</f>
        <v>4.1749999999999998</v>
      </c>
      <c r="J46" s="56">
        <f>'전체-일별(데이터 입력)'!J37</f>
        <v>1.7</v>
      </c>
      <c r="K46" s="56">
        <f>'전체-일별(데이터 입력)'!K37</f>
        <v>4.8</v>
      </c>
      <c r="L46" s="56">
        <f>'전체-일별(데이터 입력)'!L37</f>
        <v>2</v>
      </c>
      <c r="M46" s="57">
        <f>'전체-일별(데이터 입력)'!M37</f>
        <v>8.3670000000000009</v>
      </c>
      <c r="N46" s="57">
        <f>'전체-일별(데이터 입력)'!N37</f>
        <v>0.14099999999999999</v>
      </c>
      <c r="O46" s="388">
        <f>'전체-일별(데이터 입력)'!O37</f>
        <v>11</v>
      </c>
      <c r="P46" s="388">
        <f>'전체-일별(데이터 입력)'!P37</f>
        <v>162600</v>
      </c>
      <c r="Q46" s="59">
        <f>'전체-일별(데이터 입력)'!AF37</f>
        <v>14626.957115009747</v>
      </c>
      <c r="R46" s="59">
        <f>'전체-일별(데이터 입력)'!AG37</f>
        <v>311080</v>
      </c>
      <c r="T46" s="55"/>
    </row>
    <row r="47" spans="1:20" ht="16.5" customHeight="1">
      <c r="A47" s="227">
        <v>46056</v>
      </c>
      <c r="B47" s="56">
        <f>'전체-일별(데이터 입력)'!B38</f>
        <v>207</v>
      </c>
      <c r="C47" s="56">
        <f>'전체-일별(데이터 입력)'!C38</f>
        <v>76.7</v>
      </c>
      <c r="D47" s="56">
        <f>'전체-일별(데이터 입력)'!D38</f>
        <v>214</v>
      </c>
      <c r="E47" s="57">
        <f>'전체-일별(데이터 입력)'!E38</f>
        <v>35.628999999999998</v>
      </c>
      <c r="F47" s="57">
        <f>'전체-일별(데이터 입력)'!F38</f>
        <v>3.4809999999999999</v>
      </c>
      <c r="G47" s="388">
        <f>'전체-일별(데이터 입력)'!G38</f>
        <v>54000</v>
      </c>
      <c r="H47" s="388">
        <f>'전체-일별(데이터 입력)'!H38</f>
        <v>3370</v>
      </c>
      <c r="I47" s="388">
        <f>'전체-일별(데이터 입력)'!I38</f>
        <v>5.35</v>
      </c>
      <c r="J47" s="56">
        <f>'전체-일별(데이터 입력)'!J38</f>
        <v>2.2000000000000002</v>
      </c>
      <c r="K47" s="56">
        <f>'전체-일별(데이터 입력)'!K38</f>
        <v>5.2</v>
      </c>
      <c r="L47" s="56">
        <f>'전체-일별(데이터 입력)'!L38</f>
        <v>1.5</v>
      </c>
      <c r="M47" s="57">
        <f>'전체-일별(데이터 입력)'!M38</f>
        <v>9.9870000000000001</v>
      </c>
      <c r="N47" s="57">
        <f>'전체-일별(데이터 입력)'!N38</f>
        <v>0.114</v>
      </c>
      <c r="O47" s="388">
        <f>'전체-일별(데이터 입력)'!O38</f>
        <v>19</v>
      </c>
      <c r="P47" s="388">
        <f>'전체-일별(데이터 입력)'!P38</f>
        <v>164358</v>
      </c>
      <c r="Q47" s="59">
        <f>'전체-일별(데이터 입력)'!AF38</f>
        <v>14580.412865497075</v>
      </c>
      <c r="R47" s="59">
        <f>'전체-일별(데이터 입력)'!AG38</f>
        <v>314200</v>
      </c>
      <c r="T47" s="55"/>
    </row>
    <row r="48" spans="1:20" ht="16.5" customHeight="1">
      <c r="A48" s="227">
        <v>46057</v>
      </c>
      <c r="B48" s="56">
        <f>'전체-일별(데이터 입력)'!B39</f>
        <v>147.6</v>
      </c>
      <c r="C48" s="56">
        <f>'전체-일별(데이터 입력)'!C39</f>
        <v>55.9</v>
      </c>
      <c r="D48" s="56">
        <f>'전체-일별(데이터 입력)'!D39</f>
        <v>194</v>
      </c>
      <c r="E48" s="57">
        <f>'전체-일별(데이터 입력)'!E39</f>
        <v>36.655999999999999</v>
      </c>
      <c r="F48" s="57">
        <f>'전체-일별(데이터 입력)'!F39</f>
        <v>3.2469999999999999</v>
      </c>
      <c r="G48" s="388">
        <f>'전체-일별(데이터 입력)'!G39</f>
        <v>71000</v>
      </c>
      <c r="H48" s="388">
        <f>'전체-일별(데이터 입력)'!H39</f>
        <v>0</v>
      </c>
      <c r="I48" s="388">
        <f>'전체-일별(데이터 입력)'!I39</f>
        <v>0</v>
      </c>
      <c r="J48" s="56">
        <f>'전체-일별(데이터 입력)'!J39</f>
        <v>2.5</v>
      </c>
      <c r="K48" s="56">
        <f>'전체-일별(데이터 입력)'!K39</f>
        <v>4.9000000000000004</v>
      </c>
      <c r="L48" s="56">
        <f>'전체-일별(데이터 입력)'!L39</f>
        <v>2.8</v>
      </c>
      <c r="M48" s="57">
        <f>'전체-일별(데이터 입력)'!M39</f>
        <v>9.6150000000000002</v>
      </c>
      <c r="N48" s="57">
        <f>'전체-일별(데이터 입력)'!N39</f>
        <v>0.112</v>
      </c>
      <c r="O48" s="388">
        <f>'전체-일별(데이터 입력)'!O39</f>
        <v>13</v>
      </c>
      <c r="P48" s="388">
        <f>'전체-일별(데이터 입력)'!P39</f>
        <v>163221</v>
      </c>
      <c r="Q48" s="59">
        <f>'전체-일별(데이터 입력)'!AF39</f>
        <v>13485.192982456139</v>
      </c>
      <c r="R48" s="59">
        <f>'전체-일별(데이터 입력)'!AG39</f>
        <v>310090</v>
      </c>
      <c r="T48" s="55"/>
    </row>
    <row r="49" spans="1:20" ht="16.5" customHeight="1">
      <c r="A49" s="227">
        <v>46058</v>
      </c>
      <c r="B49" s="56">
        <f>'전체-일별(데이터 입력)'!B40</f>
        <v>155.4</v>
      </c>
      <c r="C49" s="56">
        <f>'전체-일별(데이터 입력)'!C40</f>
        <v>59.4</v>
      </c>
      <c r="D49" s="56">
        <f>'전체-일별(데이터 입력)'!D40</f>
        <v>146</v>
      </c>
      <c r="E49" s="57">
        <f>'전체-일별(데이터 입력)'!E40</f>
        <v>25.47</v>
      </c>
      <c r="F49" s="57">
        <f>'전체-일별(데이터 입력)'!F40</f>
        <v>2.976</v>
      </c>
      <c r="G49" s="388">
        <f>'전체-일별(데이터 입력)'!G40</f>
        <v>88000</v>
      </c>
      <c r="H49" s="388">
        <f>'전체-일별(데이터 입력)'!H40</f>
        <v>0</v>
      </c>
      <c r="I49" s="388">
        <f>'전체-일별(데이터 입력)'!I40</f>
        <v>0</v>
      </c>
      <c r="J49" s="56">
        <f>'전체-일별(데이터 입력)'!J40</f>
        <v>0.8</v>
      </c>
      <c r="K49" s="56">
        <f>'전체-일별(데이터 입력)'!K40</f>
        <v>5.0999999999999996</v>
      </c>
      <c r="L49" s="56">
        <f>'전체-일별(데이터 입력)'!L40</f>
        <v>3</v>
      </c>
      <c r="M49" s="57">
        <f>'전체-일별(데이터 입력)'!M40</f>
        <v>8.3689999999999998</v>
      </c>
      <c r="N49" s="57">
        <f>'전체-일별(데이터 입력)'!N40</f>
        <v>0.105</v>
      </c>
      <c r="O49" s="388">
        <f>'전체-일별(데이터 입력)'!O40</f>
        <v>13</v>
      </c>
      <c r="P49" s="388">
        <f>'전체-일별(데이터 입력)'!P40</f>
        <v>168786</v>
      </c>
      <c r="Q49" s="59">
        <f>'전체-일별(데이터 입력)'!AF40</f>
        <v>14162.126900584793</v>
      </c>
      <c r="R49" s="59">
        <f>'전체-일별(데이터 입력)'!AG40</f>
        <v>311270</v>
      </c>
      <c r="T49" s="55"/>
    </row>
    <row r="50" spans="1:20" ht="16.5" customHeight="1">
      <c r="A50" s="227">
        <v>46059</v>
      </c>
      <c r="B50" s="56">
        <f>'전체-일별(데이터 입력)'!B41</f>
        <v>183.3</v>
      </c>
      <c r="C50" s="56">
        <f>'전체-일별(데이터 입력)'!C41</f>
        <v>72.8</v>
      </c>
      <c r="D50" s="56">
        <f>'전체-일별(데이터 입력)'!D41</f>
        <v>190</v>
      </c>
      <c r="E50" s="57">
        <f>'전체-일별(데이터 입력)'!E41</f>
        <v>33.795999999999999</v>
      </c>
      <c r="F50" s="57">
        <f>'전체-일별(데이터 입력)'!F41</f>
        <v>3.59</v>
      </c>
      <c r="G50" s="388">
        <f>'전체-일별(데이터 입력)'!G41</f>
        <v>77000</v>
      </c>
      <c r="H50" s="388">
        <f>'전체-일별(데이터 입력)'!H41</f>
        <v>3290</v>
      </c>
      <c r="I50" s="388">
        <f>'전체-일별(데이터 입력)'!I41</f>
        <v>5.5500000000000007</v>
      </c>
      <c r="J50" s="56">
        <f>'전체-일별(데이터 입력)'!J41</f>
        <v>1.4</v>
      </c>
      <c r="K50" s="56">
        <f>'전체-일별(데이터 입력)'!K41</f>
        <v>4.8</v>
      </c>
      <c r="L50" s="56">
        <f>'전체-일별(데이터 입력)'!L41</f>
        <v>1.6</v>
      </c>
      <c r="M50" s="57">
        <f>'전체-일별(데이터 입력)'!M41</f>
        <v>8.5120000000000005</v>
      </c>
      <c r="N50" s="57">
        <f>'전체-일별(데이터 입력)'!N41</f>
        <v>0.13200000000000001</v>
      </c>
      <c r="O50" s="388">
        <f>'전체-일별(데이터 입력)'!O41</f>
        <v>17</v>
      </c>
      <c r="P50" s="388">
        <f>'전체-일별(데이터 입력)'!P41</f>
        <v>167392</v>
      </c>
      <c r="Q50" s="59">
        <f>'전체-일별(데이터 입력)'!AF41</f>
        <v>15174.88148148148</v>
      </c>
      <c r="R50" s="59">
        <f>'전체-일별(데이터 입력)'!AG41</f>
        <v>308710</v>
      </c>
      <c r="T50" s="55"/>
    </row>
    <row r="51" spans="1:20" ht="16.5" customHeight="1">
      <c r="A51" s="227">
        <v>46060</v>
      </c>
      <c r="B51" s="56">
        <f>'전체-일별(데이터 입력)'!B42</f>
        <v>184.8</v>
      </c>
      <c r="C51" s="56">
        <f>'전체-일별(데이터 입력)'!C42</f>
        <v>69.2</v>
      </c>
      <c r="D51" s="56">
        <f>'전체-일별(데이터 입력)'!D42</f>
        <v>178</v>
      </c>
      <c r="E51" s="57">
        <f>'전체-일별(데이터 입력)'!E42</f>
        <v>34.901000000000003</v>
      </c>
      <c r="F51" s="57">
        <f>'전체-일별(데이터 입력)'!F42</f>
        <v>3.4329999999999998</v>
      </c>
      <c r="G51" s="388">
        <f>'전체-일별(데이터 입력)'!G42</f>
        <v>96000</v>
      </c>
      <c r="H51" s="388">
        <f>'전체-일별(데이터 입력)'!H42</f>
        <v>0</v>
      </c>
      <c r="I51" s="388">
        <f>'전체-일별(데이터 입력)'!I42</f>
        <v>0</v>
      </c>
      <c r="J51" s="56">
        <f>'전체-일별(데이터 입력)'!J42</f>
        <v>2.1</v>
      </c>
      <c r="K51" s="56">
        <f>'전체-일별(데이터 입력)'!K42</f>
        <v>3.9</v>
      </c>
      <c r="L51" s="56">
        <f>'전체-일별(데이터 입력)'!L42</f>
        <v>2</v>
      </c>
      <c r="M51" s="57">
        <f>'전체-일별(데이터 입력)'!M42</f>
        <v>8.4600000000000009</v>
      </c>
      <c r="N51" s="57">
        <f>'전체-일별(데이터 입력)'!N42</f>
        <v>0.11899999999999999</v>
      </c>
      <c r="O51" s="388">
        <f>'전체-일별(데이터 입력)'!O42</f>
        <v>25</v>
      </c>
      <c r="P51" s="388">
        <f>'전체-일별(데이터 입력)'!P42</f>
        <v>182517</v>
      </c>
      <c r="Q51" s="59">
        <f>'전체-일별(데이터 입력)'!AF42</f>
        <v>14433.265984405458</v>
      </c>
      <c r="R51" s="59">
        <f>'전체-일별(데이터 입력)'!AG42</f>
        <v>315170</v>
      </c>
      <c r="T51" s="55"/>
    </row>
    <row r="52" spans="1:20" ht="16.5" customHeight="1">
      <c r="A52" s="227">
        <v>46061</v>
      </c>
      <c r="B52" s="56">
        <f>'전체-일별(데이터 입력)'!B43</f>
        <v>180.6</v>
      </c>
      <c r="C52" s="56">
        <f>'전체-일별(데이터 입력)'!C43</f>
        <v>111.5</v>
      </c>
      <c r="D52" s="56">
        <f>'전체-일별(데이터 입력)'!D43</f>
        <v>180</v>
      </c>
      <c r="E52" s="57">
        <f>'전체-일별(데이터 입력)'!E43</f>
        <v>30.5</v>
      </c>
      <c r="F52" s="57">
        <f>'전체-일별(데이터 입력)'!F43</f>
        <v>2.931</v>
      </c>
      <c r="G52" s="388">
        <f>'전체-일별(데이터 입력)'!G43</f>
        <v>88000</v>
      </c>
      <c r="H52" s="388">
        <f>'전체-일별(데이터 입력)'!H43</f>
        <v>0</v>
      </c>
      <c r="I52" s="388">
        <f>'전체-일별(데이터 입력)'!I43</f>
        <v>0</v>
      </c>
      <c r="J52" s="56">
        <f>'전체-일별(데이터 입력)'!J43</f>
        <v>1.5</v>
      </c>
      <c r="K52" s="56">
        <f>'전체-일별(데이터 입력)'!K43</f>
        <v>3.1</v>
      </c>
      <c r="L52" s="56">
        <f>'전체-일별(데이터 입력)'!L43</f>
        <v>1.7</v>
      </c>
      <c r="M52" s="57">
        <f>'전체-일별(데이터 입력)'!M43</f>
        <v>8.11</v>
      </c>
      <c r="N52" s="57">
        <f>'전체-일별(데이터 입력)'!N43</f>
        <v>0.127</v>
      </c>
      <c r="O52" s="388">
        <f>'전체-일별(데이터 입력)'!O43</f>
        <v>14</v>
      </c>
      <c r="P52" s="388">
        <f>'전체-일별(데이터 입력)'!P43</f>
        <v>167135</v>
      </c>
      <c r="Q52" s="59">
        <f>'전체-일별(데이터 입력)'!AF43</f>
        <v>14722.470760233917</v>
      </c>
      <c r="R52" s="59">
        <f>'전체-일별(데이터 입력)'!AG43</f>
        <v>307390</v>
      </c>
      <c r="T52" s="55"/>
    </row>
    <row r="53" spans="1:20" ht="16.5" customHeight="1">
      <c r="A53" s="227">
        <v>46062</v>
      </c>
      <c r="B53" s="56">
        <f>'전체-일별(데이터 입력)'!B44</f>
        <v>75.599999999999994</v>
      </c>
      <c r="C53" s="56">
        <f>'전체-일별(데이터 입력)'!C44</f>
        <v>64.2</v>
      </c>
      <c r="D53" s="56">
        <f>'전체-일별(데이터 입력)'!D44</f>
        <v>134</v>
      </c>
      <c r="E53" s="57">
        <f>'전체-일별(데이터 입력)'!E44</f>
        <v>28.763999999999999</v>
      </c>
      <c r="F53" s="57">
        <f>'전체-일별(데이터 입력)'!F44</f>
        <v>2.9020000000000001</v>
      </c>
      <c r="G53" s="388">
        <f>'전체-일별(데이터 입력)'!G44</f>
        <v>76000</v>
      </c>
      <c r="H53" s="388">
        <f>'전체-일별(데이터 입력)'!H44</f>
        <v>3260</v>
      </c>
      <c r="I53" s="388">
        <f>'전체-일별(데이터 입력)'!I44</f>
        <v>3.7249999999999996</v>
      </c>
      <c r="J53" s="56">
        <f>'전체-일별(데이터 입력)'!J44</f>
        <v>2.4</v>
      </c>
      <c r="K53" s="56">
        <f>'전체-일별(데이터 입력)'!K44</f>
        <v>5</v>
      </c>
      <c r="L53" s="56">
        <f>'전체-일별(데이터 입력)'!L44</f>
        <v>2.6</v>
      </c>
      <c r="M53" s="57">
        <f>'전체-일별(데이터 입력)'!M44</f>
        <v>9.3460000000000001</v>
      </c>
      <c r="N53" s="57">
        <f>'전체-일별(데이터 입력)'!N44</f>
        <v>9.1999999999999998E-2</v>
      </c>
      <c r="O53" s="388">
        <f>'전체-일별(데이터 입력)'!O44</f>
        <v>17</v>
      </c>
      <c r="P53" s="388">
        <f>'전체-일별(데이터 입력)'!P44</f>
        <v>166865</v>
      </c>
      <c r="Q53" s="59">
        <f>'전체-일별(데이터 입력)'!AF44</f>
        <v>14575.426120857697</v>
      </c>
      <c r="R53" s="59">
        <f>'전체-일별(데이터 입력)'!AG44</f>
        <v>310570</v>
      </c>
      <c r="T53" s="55"/>
    </row>
    <row r="54" spans="1:20" ht="16.5" customHeight="1">
      <c r="A54" s="227">
        <v>46063</v>
      </c>
      <c r="B54" s="56">
        <f>'전체-일별(데이터 입력)'!B45</f>
        <v>82</v>
      </c>
      <c r="C54" s="56">
        <f>'전체-일별(데이터 입력)'!C45</f>
        <v>74.5</v>
      </c>
      <c r="D54" s="56">
        <f>'전체-일별(데이터 입력)'!D45</f>
        <v>132</v>
      </c>
      <c r="E54" s="57">
        <f>'전체-일별(데이터 입력)'!E45</f>
        <v>32.747</v>
      </c>
      <c r="F54" s="57">
        <f>'전체-일별(데이터 입력)'!F45</f>
        <v>4.1260000000000003</v>
      </c>
      <c r="G54" s="388">
        <f>'전체-일별(데이터 입력)'!G45</f>
        <v>69000</v>
      </c>
      <c r="H54" s="388">
        <f>'전체-일별(데이터 입력)'!H45</f>
        <v>0</v>
      </c>
      <c r="I54" s="388">
        <f>'전체-일별(데이터 입력)'!I45</f>
        <v>0</v>
      </c>
      <c r="J54" s="56">
        <f>'전체-일별(데이터 입력)'!J45</f>
        <v>4</v>
      </c>
      <c r="K54" s="56">
        <f>'전체-일별(데이터 입력)'!K45</f>
        <v>5.0999999999999996</v>
      </c>
      <c r="L54" s="56">
        <f>'전체-일별(데이터 입력)'!L45</f>
        <v>2.6</v>
      </c>
      <c r="M54" s="57">
        <f>'전체-일별(데이터 입력)'!M45</f>
        <v>9.048</v>
      </c>
      <c r="N54" s="57">
        <f>'전체-일별(데이터 입력)'!N45</f>
        <v>0.13800000000000001</v>
      </c>
      <c r="O54" s="388">
        <f>'전체-일별(데이터 입력)'!O45</f>
        <v>11</v>
      </c>
      <c r="P54" s="388">
        <f>'전체-일별(데이터 입력)'!P45</f>
        <v>163535</v>
      </c>
      <c r="Q54" s="59">
        <f>'전체-일별(데이터 입력)'!AF45</f>
        <v>12096.720467836256</v>
      </c>
      <c r="R54" s="59">
        <f>'전체-일별(데이터 입력)'!AG45</f>
        <v>311920</v>
      </c>
      <c r="T54" s="55"/>
    </row>
    <row r="55" spans="1:20" ht="16.5" customHeight="1">
      <c r="A55" s="227">
        <v>46064</v>
      </c>
      <c r="B55" s="56">
        <f>'전체-일별(데이터 입력)'!B46</f>
        <v>149.1</v>
      </c>
      <c r="C55" s="56">
        <f>'전체-일별(데이터 입력)'!C46</f>
        <v>88.7</v>
      </c>
      <c r="D55" s="56">
        <f>'전체-일별(데이터 입력)'!D46</f>
        <v>220</v>
      </c>
      <c r="E55" s="57">
        <f>'전체-일별(데이터 입력)'!E46</f>
        <v>38.155999999999999</v>
      </c>
      <c r="F55" s="57">
        <f>'전체-일별(데이터 입력)'!F46</f>
        <v>4.407</v>
      </c>
      <c r="G55" s="388">
        <f>'전체-일별(데이터 입력)'!G46</f>
        <v>62000</v>
      </c>
      <c r="H55" s="388">
        <f>'전체-일별(데이터 입력)'!H46</f>
        <v>0</v>
      </c>
      <c r="I55" s="388">
        <f>'전체-일별(데이터 입력)'!I46</f>
        <v>0</v>
      </c>
      <c r="J55" s="56">
        <f>'전체-일별(데이터 입력)'!J46</f>
        <v>2.2000000000000002</v>
      </c>
      <c r="K55" s="56">
        <f>'전체-일별(데이터 입력)'!K46</f>
        <v>5.4</v>
      </c>
      <c r="L55" s="56">
        <f>'전체-일별(데이터 입력)'!L46</f>
        <v>3.2</v>
      </c>
      <c r="M55" s="57">
        <f>'전체-일별(데이터 입력)'!M46</f>
        <v>8.6389999999999993</v>
      </c>
      <c r="N55" s="57">
        <f>'전체-일별(데이터 입력)'!N46</f>
        <v>0.13</v>
      </c>
      <c r="O55" s="388">
        <f>'전체-일별(데이터 입력)'!O46</f>
        <v>18</v>
      </c>
      <c r="P55" s="388">
        <f>'전체-일별(데이터 입력)'!P46</f>
        <v>170245</v>
      </c>
      <c r="Q55" s="59">
        <f>'전체-일별(데이터 입력)'!AF46</f>
        <v>15543.411695906432</v>
      </c>
      <c r="R55" s="59">
        <f>'전체-일별(데이터 입력)'!AG46</f>
        <v>307230</v>
      </c>
      <c r="T55" s="55"/>
    </row>
    <row r="56" spans="1:20" ht="16.5" customHeight="1">
      <c r="A56" s="227">
        <v>46065</v>
      </c>
      <c r="B56" s="56">
        <f>'전체-일별(데이터 입력)'!B47</f>
        <v>198</v>
      </c>
      <c r="C56" s="56">
        <f>'전체-일별(데이터 입력)'!C47</f>
        <v>74.3</v>
      </c>
      <c r="D56" s="56">
        <f>'전체-일별(데이터 입력)'!D47</f>
        <v>240</v>
      </c>
      <c r="E56" s="57">
        <f>'전체-일별(데이터 입력)'!E47</f>
        <v>29.959</v>
      </c>
      <c r="F56" s="57">
        <f>'전체-일별(데이터 입력)'!F47</f>
        <v>3.6320000000000001</v>
      </c>
      <c r="G56" s="388">
        <f>'전체-일별(데이터 입력)'!G47</f>
        <v>74000</v>
      </c>
      <c r="H56" s="388">
        <f>'전체-일별(데이터 입력)'!H47</f>
        <v>3550</v>
      </c>
      <c r="I56" s="388">
        <f>'전체-일별(데이터 입력)'!I47</f>
        <v>3.9000000000000004</v>
      </c>
      <c r="J56" s="56">
        <f>'전체-일별(데이터 입력)'!J47</f>
        <v>1.5</v>
      </c>
      <c r="K56" s="56">
        <f>'전체-일별(데이터 입력)'!K47</f>
        <v>4.8</v>
      </c>
      <c r="L56" s="56">
        <f>'전체-일별(데이터 입력)'!L47</f>
        <v>1.7</v>
      </c>
      <c r="M56" s="57">
        <f>'전체-일별(데이터 입력)'!M47</f>
        <v>8.1750000000000007</v>
      </c>
      <c r="N56" s="57">
        <f>'전체-일별(데이터 입력)'!N47</f>
        <v>0.122</v>
      </c>
      <c r="O56" s="388">
        <f>'전체-일별(데이터 입력)'!O47</f>
        <v>8</v>
      </c>
      <c r="P56" s="388">
        <f>'전체-일별(데이터 입력)'!P47</f>
        <v>172986</v>
      </c>
      <c r="Q56" s="59">
        <f>'전체-일별(데이터 입력)'!AF47</f>
        <v>13424.106432748536</v>
      </c>
      <c r="R56" s="59">
        <f>'전체-일별(데이터 입력)'!AG47</f>
        <v>311970</v>
      </c>
      <c r="T56" s="55"/>
    </row>
    <row r="57" spans="1:20" ht="16.5" customHeight="1">
      <c r="A57" s="227">
        <v>46066</v>
      </c>
      <c r="B57" s="56">
        <f>'전체-일별(데이터 입력)'!B48</f>
        <v>183.9</v>
      </c>
      <c r="C57" s="56">
        <f>'전체-일별(데이터 입력)'!C48</f>
        <v>106.8</v>
      </c>
      <c r="D57" s="56">
        <f>'전체-일별(데이터 입력)'!D48</f>
        <v>184</v>
      </c>
      <c r="E57" s="57">
        <f>'전체-일별(데이터 입력)'!E48</f>
        <v>38.073</v>
      </c>
      <c r="F57" s="57">
        <f>'전체-일별(데이터 입력)'!F48</f>
        <v>4.7930000000000001</v>
      </c>
      <c r="G57" s="388">
        <f>'전체-일별(데이터 입력)'!G48</f>
        <v>70000</v>
      </c>
      <c r="H57" s="388">
        <f>'전체-일별(데이터 입력)'!H48</f>
        <v>4150</v>
      </c>
      <c r="I57" s="388">
        <f>'전체-일별(데이터 입력)'!I48</f>
        <v>3.7250000000000001</v>
      </c>
      <c r="J57" s="56">
        <f>'전체-일별(데이터 입력)'!J48</f>
        <v>3.8</v>
      </c>
      <c r="K57" s="56">
        <f>'전체-일별(데이터 입력)'!K48</f>
        <v>5.3</v>
      </c>
      <c r="L57" s="56">
        <f>'전체-일별(데이터 입력)'!L48</f>
        <v>4</v>
      </c>
      <c r="M57" s="57">
        <f>'전체-일별(데이터 입력)'!M48</f>
        <v>8.1059999999999999</v>
      </c>
      <c r="N57" s="57">
        <f>'전체-일별(데이터 입력)'!N48</f>
        <v>0.126</v>
      </c>
      <c r="O57" s="388">
        <f>'전체-일별(데이터 입력)'!O48</f>
        <v>13</v>
      </c>
      <c r="P57" s="388">
        <f>'전체-일별(데이터 입력)'!P48</f>
        <v>170124</v>
      </c>
      <c r="Q57" s="59">
        <f>'전체-일별(데이터 입력)'!AF48</f>
        <v>14546.352436647172</v>
      </c>
      <c r="R57" s="59">
        <f>'전체-일별(데이터 입력)'!AG48</f>
        <v>312970</v>
      </c>
      <c r="T57" s="55"/>
    </row>
    <row r="58" spans="1:20" ht="16.5" customHeight="1">
      <c r="A58" s="227">
        <v>46067</v>
      </c>
      <c r="B58" s="56">
        <f>'전체-일별(데이터 입력)'!B49</f>
        <v>129.6</v>
      </c>
      <c r="C58" s="56">
        <f>'전체-일별(데이터 입력)'!C49</f>
        <v>92.9</v>
      </c>
      <c r="D58" s="56">
        <f>'전체-일별(데이터 입력)'!D49</f>
        <v>176</v>
      </c>
      <c r="E58" s="57">
        <f>'전체-일별(데이터 입력)'!E49</f>
        <v>40.619999999999997</v>
      </c>
      <c r="F58" s="57">
        <f>'전체-일별(데이터 입력)'!F49</f>
        <v>6.0940000000000003</v>
      </c>
      <c r="G58" s="388">
        <f>'전체-일별(데이터 입력)'!G49</f>
        <v>80000</v>
      </c>
      <c r="H58" s="388">
        <f>'전체-일별(데이터 입력)'!H49</f>
        <v>0</v>
      </c>
      <c r="I58" s="388">
        <f>'전체-일별(데이터 입력)'!I49</f>
        <v>0</v>
      </c>
      <c r="J58" s="56">
        <f>'전체-일별(데이터 입력)'!J49</f>
        <v>2</v>
      </c>
      <c r="K58" s="56">
        <f>'전체-일별(데이터 입력)'!K49</f>
        <v>5.5</v>
      </c>
      <c r="L58" s="56">
        <f>'전체-일별(데이터 입력)'!L49</f>
        <v>2</v>
      </c>
      <c r="M58" s="57">
        <f>'전체-일별(데이터 입력)'!M49</f>
        <v>8.2750000000000004</v>
      </c>
      <c r="N58" s="57">
        <f>'전체-일별(데이터 입력)'!N49</f>
        <v>0.20799999999999999</v>
      </c>
      <c r="O58" s="388">
        <f>'전체-일별(데이터 입력)'!O49</f>
        <v>16</v>
      </c>
      <c r="P58" s="388">
        <f>'전체-일별(데이터 입력)'!P49</f>
        <v>160385</v>
      </c>
      <c r="Q58" s="59">
        <f>'전체-일별(데이터 입력)'!AF49</f>
        <v>21771.167251461986</v>
      </c>
      <c r="R58" s="59">
        <f>'전체-일별(데이터 입력)'!AG49</f>
        <v>306380</v>
      </c>
      <c r="T58" s="55"/>
    </row>
    <row r="59" spans="1:20" ht="16.5" customHeight="1">
      <c r="A59" s="227">
        <v>46068</v>
      </c>
      <c r="B59" s="56">
        <f>'전체-일별(데이터 입력)'!B50</f>
        <v>131.4</v>
      </c>
      <c r="C59" s="56">
        <f>'전체-일별(데이터 입력)'!C50</f>
        <v>140.4</v>
      </c>
      <c r="D59" s="56">
        <f>'전체-일별(데이터 입력)'!D50</f>
        <v>234</v>
      </c>
      <c r="E59" s="57">
        <f>'전체-일별(데이터 입력)'!E50</f>
        <v>43.161999999999999</v>
      </c>
      <c r="F59" s="57">
        <f>'전체-일별(데이터 입력)'!F50</f>
        <v>8.08</v>
      </c>
      <c r="G59" s="388">
        <f>'전체-일별(데이터 입력)'!G50</f>
        <v>72000</v>
      </c>
      <c r="H59" s="388">
        <f>'전체-일별(데이터 입력)'!H50</f>
        <v>0</v>
      </c>
      <c r="I59" s="388">
        <f>'전체-일별(데이터 입력)'!I50</f>
        <v>0</v>
      </c>
      <c r="J59" s="56">
        <f>'전체-일별(데이터 입력)'!J50</f>
        <v>2.5</v>
      </c>
      <c r="K59" s="56">
        <f>'전체-일별(데이터 입력)'!K50</f>
        <v>5.5</v>
      </c>
      <c r="L59" s="56">
        <f>'전체-일별(데이터 입력)'!L50</f>
        <v>2.2000000000000002</v>
      </c>
      <c r="M59" s="57">
        <f>'전체-일별(데이터 입력)'!M50</f>
        <v>7.6509999999999998</v>
      </c>
      <c r="N59" s="57">
        <f>'전체-일별(데이터 입력)'!N50</f>
        <v>0.17199999999999999</v>
      </c>
      <c r="O59" s="388">
        <f>'전체-일별(데이터 입력)'!O50</f>
        <v>15</v>
      </c>
      <c r="P59" s="388">
        <f>'전체-일별(데이터 입력)'!P50</f>
        <v>168821</v>
      </c>
      <c r="Q59" s="59">
        <f>'전체-일별(데이터 입력)'!AF50</f>
        <v>16448.484697855751</v>
      </c>
      <c r="R59" s="59">
        <f>'전체-일별(데이터 입력)'!AG50</f>
        <v>306600</v>
      </c>
      <c r="T59" s="55"/>
    </row>
    <row r="60" spans="1:20" ht="16.5" customHeight="1">
      <c r="A60" s="227">
        <v>46069</v>
      </c>
      <c r="B60" s="56">
        <f>'전체-일별(데이터 입력)'!B51</f>
        <v>309</v>
      </c>
      <c r="C60" s="56">
        <f>'전체-일별(데이터 입력)'!C51</f>
        <v>114.5</v>
      </c>
      <c r="D60" s="56">
        <f>'전체-일별(데이터 입력)'!D51</f>
        <v>168</v>
      </c>
      <c r="E60" s="57">
        <f>'전체-일별(데이터 입력)'!E51</f>
        <v>41.625999999999998</v>
      </c>
      <c r="F60" s="57">
        <f>'전체-일별(데이터 입력)'!F51</f>
        <v>5.1390000000000002</v>
      </c>
      <c r="G60" s="388">
        <f>'전체-일별(데이터 입력)'!G51</f>
        <v>85000</v>
      </c>
      <c r="H60" s="388">
        <f>'전체-일별(데이터 입력)'!H51</f>
        <v>0</v>
      </c>
      <c r="I60" s="388">
        <f>'전체-일별(데이터 입력)'!I51</f>
        <v>0</v>
      </c>
      <c r="J60" s="56">
        <f>'전체-일별(데이터 입력)'!J51</f>
        <v>2.2000000000000002</v>
      </c>
      <c r="K60" s="56">
        <f>'전체-일별(데이터 입력)'!K51</f>
        <v>5.2</v>
      </c>
      <c r="L60" s="56">
        <f>'전체-일별(데이터 입력)'!L51</f>
        <v>1.6</v>
      </c>
      <c r="M60" s="57">
        <f>'전체-일별(데이터 입력)'!M51</f>
        <v>6.4829999999999997</v>
      </c>
      <c r="N60" s="57">
        <f>'전체-일별(데이터 입력)'!N51</f>
        <v>9.2999999999999999E-2</v>
      </c>
      <c r="O60" s="388">
        <f>'전체-일별(데이터 입력)'!O51</f>
        <v>19</v>
      </c>
      <c r="P60" s="388">
        <f>'전체-일별(데이터 입력)'!P51</f>
        <v>167410</v>
      </c>
      <c r="Q60" s="59">
        <f>'전체-일별(데이터 입력)'!AF51</f>
        <v>13004.148245614035</v>
      </c>
      <c r="R60" s="59">
        <f>'전체-일별(데이터 입력)'!AG51</f>
        <v>295290</v>
      </c>
      <c r="T60" s="55"/>
    </row>
    <row r="61" spans="1:20" ht="16.5" customHeight="1">
      <c r="A61" s="227">
        <v>46070</v>
      </c>
      <c r="B61" s="56">
        <f>'전체-일별(데이터 입력)'!B52</f>
        <v>281.39999999999998</v>
      </c>
      <c r="C61" s="56">
        <f>'전체-일별(데이터 입력)'!C52</f>
        <v>59.2</v>
      </c>
      <c r="D61" s="56">
        <f>'전체-일별(데이터 입력)'!D52</f>
        <v>172</v>
      </c>
      <c r="E61" s="57">
        <f>'전체-일별(데이터 입력)'!E52</f>
        <v>42.72</v>
      </c>
      <c r="F61" s="57">
        <f>'전체-일별(데이터 입력)'!F52</f>
        <v>5.0149999999999997</v>
      </c>
      <c r="G61" s="388">
        <f>'전체-일별(데이터 입력)'!G52</f>
        <v>77000</v>
      </c>
      <c r="H61" s="388">
        <f>'전체-일별(데이터 입력)'!H52</f>
        <v>0</v>
      </c>
      <c r="I61" s="388">
        <f>'전체-일별(데이터 입력)'!I52</f>
        <v>0</v>
      </c>
      <c r="J61" s="56">
        <f>'전체-일별(데이터 입력)'!J52</f>
        <v>1.4</v>
      </c>
      <c r="K61" s="56">
        <f>'전체-일별(데이터 입력)'!K52</f>
        <v>5.5</v>
      </c>
      <c r="L61" s="56">
        <f>'전체-일별(데이터 입력)'!L52</f>
        <v>1.9</v>
      </c>
      <c r="M61" s="57">
        <f>'전체-일별(데이터 입력)'!M52</f>
        <v>6.3890000000000002</v>
      </c>
      <c r="N61" s="57">
        <f>'전체-일별(데이터 입력)'!N52</f>
        <v>0.11899999999999999</v>
      </c>
      <c r="O61" s="388">
        <f>'전체-일별(데이터 입력)'!O52</f>
        <v>15</v>
      </c>
      <c r="P61" s="388">
        <f>'전체-일별(데이터 입력)'!P52</f>
        <v>158672</v>
      </c>
      <c r="Q61" s="59">
        <f>'전체-일별(데이터 입력)'!AF52</f>
        <v>12926.651072124754</v>
      </c>
      <c r="R61" s="59">
        <f>'전체-일별(데이터 입력)'!AG52</f>
        <v>280400</v>
      </c>
      <c r="T61" s="55"/>
    </row>
    <row r="62" spans="1:20" ht="16.5" customHeight="1">
      <c r="A62" s="227">
        <v>46071</v>
      </c>
      <c r="B62" s="56">
        <f>'전체-일별(데이터 입력)'!B53</f>
        <v>111.9</v>
      </c>
      <c r="C62" s="56">
        <f>'전체-일별(데이터 입력)'!C53</f>
        <v>42.9</v>
      </c>
      <c r="D62" s="56">
        <f>'전체-일별(데이터 입력)'!D53</f>
        <v>174</v>
      </c>
      <c r="E62" s="57">
        <f>'전체-일별(데이터 입력)'!E53</f>
        <v>34.499000000000002</v>
      </c>
      <c r="F62" s="57">
        <f>'전체-일별(데이터 입력)'!F53</f>
        <v>3.1869999999999998</v>
      </c>
      <c r="G62" s="388">
        <f>'전체-일별(데이터 입력)'!G53</f>
        <v>88000</v>
      </c>
      <c r="H62" s="388">
        <f>'전체-일별(데이터 입력)'!H53</f>
        <v>0</v>
      </c>
      <c r="I62" s="388">
        <f>'전체-일별(데이터 입력)'!I53</f>
        <v>0</v>
      </c>
      <c r="J62" s="56">
        <f>'전체-일별(데이터 입력)'!J53</f>
        <v>1.2</v>
      </c>
      <c r="K62" s="56">
        <f>'전체-일별(데이터 입력)'!K53</f>
        <v>4.9000000000000004</v>
      </c>
      <c r="L62" s="56">
        <f>'전체-일별(데이터 입력)'!L53</f>
        <v>1.8</v>
      </c>
      <c r="M62" s="57">
        <f>'전체-일별(데이터 입력)'!M53</f>
        <v>9.2940000000000005</v>
      </c>
      <c r="N62" s="57">
        <f>'전체-일별(데이터 입력)'!N53</f>
        <v>0.13400000000000001</v>
      </c>
      <c r="O62" s="388">
        <f>'전체-일별(데이터 입력)'!O53</f>
        <v>17</v>
      </c>
      <c r="P62" s="388">
        <f>'전체-일별(데이터 입력)'!P53</f>
        <v>168267</v>
      </c>
      <c r="Q62" s="59">
        <f>'전체-일별(데이터 입력)'!AF53</f>
        <v>12474.031773879142</v>
      </c>
      <c r="R62" s="59">
        <f>'전체-일별(데이터 입력)'!AG53</f>
        <v>296000</v>
      </c>
      <c r="T62" s="55"/>
    </row>
    <row r="63" spans="1:20" ht="16.5" customHeight="1">
      <c r="A63" s="227">
        <v>46072</v>
      </c>
      <c r="B63" s="56">
        <f>'전체-일별(데이터 입력)'!B54</f>
        <v>166.8</v>
      </c>
      <c r="C63" s="56">
        <f>'전체-일별(데이터 입력)'!C54</f>
        <v>91.6</v>
      </c>
      <c r="D63" s="56">
        <f>'전체-일별(데이터 입력)'!D54</f>
        <v>188</v>
      </c>
      <c r="E63" s="57">
        <f>'전체-일별(데이터 입력)'!E54</f>
        <v>38.14</v>
      </c>
      <c r="F63" s="57">
        <f>'전체-일별(데이터 입력)'!F54</f>
        <v>4.6849999999999996</v>
      </c>
      <c r="G63" s="388">
        <f>'전체-일별(데이터 입력)'!G54</f>
        <v>84000</v>
      </c>
      <c r="H63" s="388">
        <f>'전체-일별(데이터 입력)'!H54</f>
        <v>3420</v>
      </c>
      <c r="I63" s="388">
        <f>'전체-일별(데이터 입력)'!I54</f>
        <v>2.9</v>
      </c>
      <c r="J63" s="56">
        <f>'전체-일별(데이터 입력)'!J54</f>
        <v>1.2</v>
      </c>
      <c r="K63" s="56">
        <f>'전체-일별(데이터 입력)'!K54</f>
        <v>5.5</v>
      </c>
      <c r="L63" s="56">
        <f>'전체-일별(데이터 입력)'!L54</f>
        <v>2.2000000000000002</v>
      </c>
      <c r="M63" s="57">
        <f>'전체-일별(데이터 입력)'!M54</f>
        <v>6.274</v>
      </c>
      <c r="N63" s="57">
        <f>'전체-일별(데이터 입력)'!N54</f>
        <v>0.13500000000000001</v>
      </c>
      <c r="O63" s="388">
        <f>'전체-일별(데이터 입력)'!O54</f>
        <v>24</v>
      </c>
      <c r="P63" s="388">
        <f>'전체-일별(데이터 입력)'!P54</f>
        <v>173862</v>
      </c>
      <c r="Q63" s="59">
        <f>'전체-일별(데이터 입력)'!AF54</f>
        <v>14442.806725146198</v>
      </c>
      <c r="R63" s="59">
        <f>'전체-일별(데이터 입력)'!AG54</f>
        <v>299360</v>
      </c>
      <c r="T63" s="55"/>
    </row>
    <row r="64" spans="1:20" ht="16.5" customHeight="1">
      <c r="A64" s="227">
        <v>46073</v>
      </c>
      <c r="B64" s="56">
        <f>'전체-일별(데이터 입력)'!B55</f>
        <v>215.5</v>
      </c>
      <c r="C64" s="56">
        <f>'전체-일별(데이터 입력)'!C55</f>
        <v>80.400000000000006</v>
      </c>
      <c r="D64" s="56">
        <f>'전체-일별(데이터 입력)'!D55</f>
        <v>238</v>
      </c>
      <c r="E64" s="57">
        <f>'전체-일별(데이터 입력)'!E55</f>
        <v>32.566000000000003</v>
      </c>
      <c r="F64" s="57">
        <f>'전체-일별(데이터 입력)'!F55</f>
        <v>3.8330000000000002</v>
      </c>
      <c r="G64" s="388">
        <f>'전체-일별(데이터 입력)'!G55</f>
        <v>68000</v>
      </c>
      <c r="H64" s="388">
        <f>'전체-일별(데이터 입력)'!H55</f>
        <v>3950</v>
      </c>
      <c r="I64" s="388">
        <f>'전체-일별(데이터 입력)'!I55</f>
        <v>3.125</v>
      </c>
      <c r="J64" s="56">
        <f>'전체-일별(데이터 입력)'!J55</f>
        <v>1</v>
      </c>
      <c r="K64" s="56">
        <f>'전체-일별(데이터 입력)'!K55</f>
        <v>5.0999999999999996</v>
      </c>
      <c r="L64" s="56">
        <f>'전체-일별(데이터 입력)'!L55</f>
        <v>2.2000000000000002</v>
      </c>
      <c r="M64" s="57">
        <f>'전체-일별(데이터 입력)'!M55</f>
        <v>8.9079999999999995</v>
      </c>
      <c r="N64" s="57">
        <f>'전체-일별(데이터 입력)'!N55</f>
        <v>8.8999999999999996E-2</v>
      </c>
      <c r="O64" s="388">
        <f>'전체-일별(데이터 입력)'!O55</f>
        <v>17</v>
      </c>
      <c r="P64" s="388">
        <f>'전체-일별(데이터 입력)'!P55</f>
        <v>177810</v>
      </c>
      <c r="Q64" s="59">
        <f>'전체-일별(데이터 입력)'!AF55</f>
        <v>13153.11306042885</v>
      </c>
      <c r="R64" s="59">
        <f>'전체-일별(데이터 입력)'!AG55</f>
        <v>298980</v>
      </c>
      <c r="T64" s="55"/>
    </row>
    <row r="65" spans="1:20" ht="16.5" customHeight="1">
      <c r="A65" s="227">
        <v>46074</v>
      </c>
      <c r="B65" s="56">
        <f>'전체-일별(데이터 입력)'!B56</f>
        <v>242.4</v>
      </c>
      <c r="C65" s="56">
        <f>'전체-일별(데이터 입력)'!C56</f>
        <v>89.7</v>
      </c>
      <c r="D65" s="56">
        <f>'전체-일별(데이터 입력)'!D56</f>
        <v>174</v>
      </c>
      <c r="E65" s="57">
        <f>'전체-일별(데이터 입력)'!E56</f>
        <v>31.896999999999998</v>
      </c>
      <c r="F65" s="57">
        <f>'전체-일별(데이터 입력)'!F56</f>
        <v>5.4560000000000004</v>
      </c>
      <c r="G65" s="388">
        <f>'전체-일별(데이터 입력)'!G56</f>
        <v>93000</v>
      </c>
      <c r="H65" s="388">
        <f>'전체-일별(데이터 입력)'!H56</f>
        <v>0</v>
      </c>
      <c r="I65" s="388">
        <f>'전체-일별(데이터 입력)'!I56</f>
        <v>0</v>
      </c>
      <c r="J65" s="56">
        <f>'전체-일별(데이터 입력)'!J56</f>
        <v>1.9</v>
      </c>
      <c r="K65" s="56">
        <f>'전체-일별(데이터 입력)'!K56</f>
        <v>5.0999999999999996</v>
      </c>
      <c r="L65" s="56">
        <f>'전체-일별(데이터 입력)'!L56</f>
        <v>2.8</v>
      </c>
      <c r="M65" s="57">
        <f>'전체-일별(데이터 입력)'!M56</f>
        <v>8.4030000000000005</v>
      </c>
      <c r="N65" s="57">
        <f>'전체-일별(데이터 입력)'!N56</f>
        <v>8.4000000000000005E-2</v>
      </c>
      <c r="O65" s="388">
        <f>'전체-일별(데이터 입력)'!O56</f>
        <v>24</v>
      </c>
      <c r="P65" s="388">
        <f>'전체-일별(데이터 입력)'!P56</f>
        <v>168770</v>
      </c>
      <c r="Q65" s="59">
        <f>'전체-일별(데이터 입력)'!AF56</f>
        <v>13854.557894736841</v>
      </c>
      <c r="R65" s="59">
        <f>'전체-일별(데이터 입력)'!AG56</f>
        <v>297190</v>
      </c>
      <c r="T65" s="55"/>
    </row>
    <row r="66" spans="1:20" ht="16.5" customHeight="1">
      <c r="A66" s="227">
        <v>46075</v>
      </c>
      <c r="B66" s="56">
        <f>'전체-일별(데이터 입력)'!B57</f>
        <v>248.5</v>
      </c>
      <c r="C66" s="56">
        <f>'전체-일별(데이터 입력)'!C57</f>
        <v>110.2</v>
      </c>
      <c r="D66" s="56">
        <f>'전체-일별(데이터 입력)'!D57</f>
        <v>192</v>
      </c>
      <c r="E66" s="57">
        <f>'전체-일별(데이터 입력)'!E57</f>
        <v>42.384</v>
      </c>
      <c r="F66" s="57">
        <f>'전체-일별(데이터 입력)'!F57</f>
        <v>2.9660000000000002</v>
      </c>
      <c r="G66" s="388">
        <f>'전체-일별(데이터 입력)'!G57</f>
        <v>68000</v>
      </c>
      <c r="H66" s="388">
        <f>'전체-일별(데이터 입력)'!H57</f>
        <v>0</v>
      </c>
      <c r="I66" s="388">
        <f>'전체-일별(데이터 입력)'!I57</f>
        <v>0</v>
      </c>
      <c r="J66" s="56">
        <f>'전체-일별(데이터 입력)'!J57</f>
        <v>2.1</v>
      </c>
      <c r="K66" s="56">
        <f>'전체-일별(데이터 입력)'!K57</f>
        <v>5.7</v>
      </c>
      <c r="L66" s="56">
        <f>'전체-일별(데이터 입력)'!L57</f>
        <v>2.2000000000000002</v>
      </c>
      <c r="M66" s="57">
        <f>'전체-일별(데이터 입력)'!M57</f>
        <v>7.3250000000000002</v>
      </c>
      <c r="N66" s="57">
        <f>'전체-일별(데이터 입력)'!N57</f>
        <v>7.8E-2</v>
      </c>
      <c r="O66" s="388">
        <f>'전체-일별(데이터 입력)'!O57</f>
        <v>17</v>
      </c>
      <c r="P66" s="388">
        <f>'전체-일별(데이터 입력)'!P57</f>
        <v>172172</v>
      </c>
      <c r="Q66" s="59">
        <f>'전체-일별(데이터 입력)'!AF57</f>
        <v>13571.120857699803</v>
      </c>
      <c r="R66" s="59">
        <f>'전체-일별(데이터 입력)'!AG57</f>
        <v>303830</v>
      </c>
      <c r="T66" s="55"/>
    </row>
    <row r="67" spans="1:20" ht="16.5" customHeight="1">
      <c r="A67" s="227">
        <v>46076</v>
      </c>
      <c r="B67" s="56">
        <f>'전체-일별(데이터 입력)'!B58</f>
        <v>120.6</v>
      </c>
      <c r="C67" s="56">
        <f>'전체-일별(데이터 입력)'!C58</f>
        <v>137.6</v>
      </c>
      <c r="D67" s="56">
        <f>'전체-일별(데이터 입력)'!D58</f>
        <v>226</v>
      </c>
      <c r="E67" s="57">
        <f>'전체-일별(데이터 입력)'!E58</f>
        <v>46.395000000000003</v>
      </c>
      <c r="F67" s="57">
        <f>'전체-일별(데이터 입력)'!F58</f>
        <v>7.0469999999999997</v>
      </c>
      <c r="G67" s="388">
        <f>'전체-일별(데이터 입력)'!G58</f>
        <v>71000</v>
      </c>
      <c r="H67" s="388">
        <f>'전체-일별(데이터 입력)'!H58</f>
        <v>4080</v>
      </c>
      <c r="I67" s="388">
        <f>'전체-일별(데이터 입력)'!I58</f>
        <v>3.1749999999999998</v>
      </c>
      <c r="J67" s="56">
        <f>'전체-일별(데이터 입력)'!J58</f>
        <v>2.2000000000000002</v>
      </c>
      <c r="K67" s="56">
        <f>'전체-일별(데이터 입력)'!K58</f>
        <v>5.4</v>
      </c>
      <c r="L67" s="56">
        <f>'전체-일별(데이터 입력)'!L58</f>
        <v>2.8</v>
      </c>
      <c r="M67" s="57">
        <f>'전체-일별(데이터 입력)'!M58</f>
        <v>7.91</v>
      </c>
      <c r="N67" s="57">
        <f>'전체-일별(데이터 입력)'!N58</f>
        <v>0.126</v>
      </c>
      <c r="O67" s="388">
        <f>'전체-일별(데이터 입력)'!O58</f>
        <v>21</v>
      </c>
      <c r="P67" s="388">
        <f>'전체-일별(데이터 입력)'!P58</f>
        <v>171458</v>
      </c>
      <c r="Q67" s="59">
        <f>'전체-일별(데이터 입력)'!AF58</f>
        <v>13433.466374269006</v>
      </c>
      <c r="R67" s="59">
        <f>'전체-일별(데이터 입력)'!AG58</f>
        <v>303980</v>
      </c>
      <c r="T67" s="55"/>
    </row>
    <row r="68" spans="1:20" ht="16.5" customHeight="1">
      <c r="A68" s="227">
        <v>46077</v>
      </c>
      <c r="B68" s="56">
        <f>'전체-일별(데이터 입력)'!B59</f>
        <v>110.1</v>
      </c>
      <c r="C68" s="56">
        <f>'전체-일별(데이터 입력)'!C59</f>
        <v>78.2</v>
      </c>
      <c r="D68" s="56">
        <f>'전체-일별(데이터 입력)'!D59</f>
        <v>258</v>
      </c>
      <c r="E68" s="57">
        <f>'전체-일별(데이터 입력)'!E59</f>
        <v>36.558</v>
      </c>
      <c r="F68" s="57">
        <f>'전체-일별(데이터 입력)'!F59</f>
        <v>4.0650000000000004</v>
      </c>
      <c r="G68" s="388">
        <f>'전체-일별(데이터 입력)'!G59</f>
        <v>63000</v>
      </c>
      <c r="H68" s="388">
        <f>'전체-일별(데이터 입력)'!H59</f>
        <v>0</v>
      </c>
      <c r="I68" s="388">
        <f>'전체-일별(데이터 입력)'!I59</f>
        <v>0</v>
      </c>
      <c r="J68" s="56">
        <f>'전체-일별(데이터 입력)'!J59</f>
        <v>2</v>
      </c>
      <c r="K68" s="56">
        <f>'전체-일별(데이터 입력)'!K59</f>
        <v>6.9</v>
      </c>
      <c r="L68" s="56">
        <f>'전체-일별(데이터 입력)'!L59</f>
        <v>1.8</v>
      </c>
      <c r="M68" s="57">
        <f>'전체-일별(데이터 입력)'!M59</f>
        <v>7.6189999999999998</v>
      </c>
      <c r="N68" s="57">
        <f>'전체-일별(데이터 입력)'!N59</f>
        <v>0.11</v>
      </c>
      <c r="O68" s="388">
        <f>'전체-일별(데이터 입력)'!O59</f>
        <v>11</v>
      </c>
      <c r="P68" s="388">
        <f>'전체-일별(데이터 입력)'!P59</f>
        <v>164383</v>
      </c>
      <c r="Q68" s="59">
        <f>'전체-일별(데이터 입력)'!AF59</f>
        <v>13428.20925925926</v>
      </c>
      <c r="R68" s="59">
        <f>'전체-일별(데이터 입력)'!AG59</f>
        <v>296530</v>
      </c>
      <c r="T68" s="55"/>
    </row>
    <row r="69" spans="1:20" ht="16.5" customHeight="1">
      <c r="A69" s="227">
        <v>46078</v>
      </c>
      <c r="B69" s="56">
        <f>'전체-일별(데이터 입력)'!B60</f>
        <v>183.9</v>
      </c>
      <c r="C69" s="56">
        <f>'전체-일별(데이터 입력)'!C60</f>
        <v>103.4</v>
      </c>
      <c r="D69" s="56">
        <f>'전체-일별(데이터 입력)'!D60</f>
        <v>280</v>
      </c>
      <c r="E69" s="57">
        <f>'전체-일별(데이터 입력)'!E60</f>
        <v>48.875</v>
      </c>
      <c r="F69" s="57">
        <f>'전체-일별(데이터 입력)'!F60</f>
        <v>4.1989999999999998</v>
      </c>
      <c r="G69" s="388">
        <f>'전체-일별(데이터 입력)'!G60</f>
        <v>120000</v>
      </c>
      <c r="H69" s="388">
        <f>'전체-일별(데이터 입력)'!H60</f>
        <v>0</v>
      </c>
      <c r="I69" s="388">
        <f>'전체-일별(데이터 입력)'!I60</f>
        <v>0</v>
      </c>
      <c r="J69" s="56">
        <f>'전체-일별(데이터 입력)'!J60</f>
        <v>2.5</v>
      </c>
      <c r="K69" s="56">
        <f>'전체-일별(데이터 입력)'!K60</f>
        <v>5.5</v>
      </c>
      <c r="L69" s="56">
        <f>'전체-일별(데이터 입력)'!L60</f>
        <v>3.2</v>
      </c>
      <c r="M69" s="57">
        <f>'전체-일별(데이터 입력)'!M60</f>
        <v>7.452</v>
      </c>
      <c r="N69" s="57">
        <f>'전체-일별(데이터 입력)'!N60</f>
        <v>0.105</v>
      </c>
      <c r="O69" s="388">
        <f>'전체-일별(데이터 입력)'!O60</f>
        <v>11</v>
      </c>
      <c r="P69" s="388">
        <f>'전체-일별(데이터 입력)'!P60</f>
        <v>170971</v>
      </c>
      <c r="Q69" s="59">
        <f>'전체-일별(데이터 입력)'!AF60</f>
        <v>15388.608966861597</v>
      </c>
      <c r="R69" s="59">
        <f>'전체-일별(데이터 입력)'!AG60</f>
        <v>302290</v>
      </c>
      <c r="T69" s="55"/>
    </row>
    <row r="70" spans="1:20" ht="16.5" customHeight="1">
      <c r="A70" s="227">
        <v>46079</v>
      </c>
      <c r="B70" s="56">
        <f>'전체-일별(데이터 입력)'!B61</f>
        <v>244.2</v>
      </c>
      <c r="C70" s="56">
        <f>'전체-일별(데이터 입력)'!C61</f>
        <v>57</v>
      </c>
      <c r="D70" s="56">
        <f>'전체-일별(데이터 입력)'!D61</f>
        <v>228</v>
      </c>
      <c r="E70" s="57">
        <f>'전체-일별(데이터 입력)'!E61</f>
        <v>51.046999999999997</v>
      </c>
      <c r="F70" s="57">
        <f>'전체-일별(데이터 입력)'!F61</f>
        <v>5.5350000000000001</v>
      </c>
      <c r="G70" s="388">
        <f>'전체-일별(데이터 입력)'!G61</f>
        <v>88000</v>
      </c>
      <c r="H70" s="388">
        <f>'전체-일별(데이터 입력)'!H61</f>
        <v>0</v>
      </c>
      <c r="I70" s="388">
        <f>'전체-일별(데이터 입력)'!I61</f>
        <v>0</v>
      </c>
      <c r="J70" s="56">
        <f>'전체-일별(데이터 입력)'!J61</f>
        <v>2.7</v>
      </c>
      <c r="K70" s="56">
        <f>'전체-일별(데이터 입력)'!K61</f>
        <v>7.3</v>
      </c>
      <c r="L70" s="56">
        <f>'전체-일별(데이터 입력)'!L61</f>
        <v>2.6</v>
      </c>
      <c r="M70" s="57">
        <f>'전체-일별(데이터 입력)'!M61</f>
        <v>6.4029999999999996</v>
      </c>
      <c r="N70" s="57">
        <f>'전체-일별(데이터 입력)'!N61</f>
        <v>0.11600000000000001</v>
      </c>
      <c r="O70" s="388">
        <f>'전체-일별(데이터 입력)'!O61</f>
        <v>15</v>
      </c>
      <c r="P70" s="388">
        <f>'전체-일별(데이터 입력)'!P61</f>
        <v>167500</v>
      </c>
      <c r="Q70" s="59">
        <f>'전체-일별(데이터 입력)'!AF61</f>
        <v>12747.336842105262</v>
      </c>
      <c r="R70" s="59">
        <f>'전체-일별(데이터 입력)'!AG61</f>
        <v>295020</v>
      </c>
      <c r="T70" s="55"/>
    </row>
    <row r="71" spans="1:20" ht="16.5" customHeight="1">
      <c r="A71" s="227">
        <v>46080</v>
      </c>
      <c r="B71" s="56">
        <f>'전체-일별(데이터 입력)'!B62</f>
        <v>114</v>
      </c>
      <c r="C71" s="56">
        <f>'전체-일별(데이터 입력)'!C62</f>
        <v>115.5</v>
      </c>
      <c r="D71" s="56">
        <f>'전체-일별(데이터 입력)'!D62</f>
        <v>268</v>
      </c>
      <c r="E71" s="57">
        <f>'전체-일별(데이터 입력)'!E62</f>
        <v>43.237000000000002</v>
      </c>
      <c r="F71" s="57">
        <f>'전체-일별(데이터 입력)'!F62</f>
        <v>7.7649999999999997</v>
      </c>
      <c r="G71" s="388">
        <f>'전체-일별(데이터 입력)'!G62</f>
        <v>92000</v>
      </c>
      <c r="H71" s="388">
        <f>'전체-일별(데이터 입력)'!H62</f>
        <v>3590</v>
      </c>
      <c r="I71" s="388">
        <f>'전체-일별(데이터 입력)'!I62</f>
        <v>2.95</v>
      </c>
      <c r="J71" s="56">
        <f>'전체-일별(데이터 입력)'!J62</f>
        <v>1.9</v>
      </c>
      <c r="K71" s="56">
        <f>'전체-일별(데이터 입력)'!K62</f>
        <v>5</v>
      </c>
      <c r="L71" s="56">
        <f>'전체-일별(데이터 입력)'!L62</f>
        <v>2.6</v>
      </c>
      <c r="M71" s="57">
        <f>'전체-일별(데이터 입력)'!M62</f>
        <v>7.5110000000000001</v>
      </c>
      <c r="N71" s="57">
        <f>'전체-일별(데이터 입력)'!N62</f>
        <v>0.113</v>
      </c>
      <c r="O71" s="388">
        <f>'전체-일별(데이터 입력)'!O62</f>
        <v>18</v>
      </c>
      <c r="P71" s="388">
        <f>'전체-일별(데이터 입력)'!P62</f>
        <v>175897</v>
      </c>
      <c r="Q71" s="59">
        <f>'전체-일별(데이터 입력)'!AF62</f>
        <v>15317.629824561402</v>
      </c>
      <c r="R71" s="59">
        <f>'전체-일별(데이터 입력)'!AG62</f>
        <v>302330</v>
      </c>
      <c r="T71" s="55"/>
    </row>
    <row r="72" spans="1:20" ht="16.5" customHeight="1">
      <c r="A72" s="227">
        <v>46081</v>
      </c>
      <c r="B72" s="56">
        <f>'전체-일별(데이터 입력)'!B63</f>
        <v>116.4</v>
      </c>
      <c r="C72" s="56">
        <f>'전체-일별(데이터 입력)'!C63</f>
        <v>80.8</v>
      </c>
      <c r="D72" s="56">
        <f>'전체-일별(데이터 입력)'!D63</f>
        <v>218</v>
      </c>
      <c r="E72" s="57">
        <f>'전체-일별(데이터 입력)'!E63</f>
        <v>36.634</v>
      </c>
      <c r="F72" s="57">
        <f>'전체-일별(데이터 입력)'!F63</f>
        <v>6.2110000000000003</v>
      </c>
      <c r="G72" s="388">
        <f>'전체-일별(데이터 입력)'!G63</f>
        <v>79000</v>
      </c>
      <c r="H72" s="388">
        <f>'전체-일별(데이터 입력)'!H63</f>
        <v>0</v>
      </c>
      <c r="I72" s="388">
        <f>'전체-일별(데이터 입력)'!I63</f>
        <v>0</v>
      </c>
      <c r="J72" s="56">
        <f>'전체-일별(데이터 입력)'!J63</f>
        <v>2.7</v>
      </c>
      <c r="K72" s="56">
        <f>'전체-일별(데이터 입력)'!K63</f>
        <v>6.2</v>
      </c>
      <c r="L72" s="56">
        <f>'전체-일별(데이터 입력)'!L63</f>
        <v>2.2000000000000002</v>
      </c>
      <c r="M72" s="57">
        <f>'전체-일별(데이터 입력)'!M63</f>
        <v>7.7640000000000002</v>
      </c>
      <c r="N72" s="57">
        <f>'전체-일별(데이터 입력)'!N63</f>
        <v>9.9000000000000005E-2</v>
      </c>
      <c r="O72" s="388">
        <f>'전체-일별(데이터 입력)'!O63</f>
        <v>12</v>
      </c>
      <c r="P72" s="388">
        <f>'전체-일별(데이터 입력)'!P63</f>
        <v>167145</v>
      </c>
      <c r="Q72" s="59">
        <f>'전체-일별(데이터 입력)'!AF63</f>
        <v>13487.572514619882</v>
      </c>
      <c r="R72" s="59">
        <f>'전체-일별(데이터 입력)'!AG63</f>
        <v>293140</v>
      </c>
      <c r="T72" s="55"/>
    </row>
    <row r="73" spans="1:20" ht="16.5" customHeight="1">
      <c r="A73" s="228" t="s">
        <v>18</v>
      </c>
      <c r="B73" s="393">
        <f>AVERAGE(B45:B72)</f>
        <v>169.05357142857139</v>
      </c>
      <c r="C73" s="393">
        <f t="shared" ref="C73:R73" si="4">AVERAGE(C45:C72)</f>
        <v>84.853571428571442</v>
      </c>
      <c r="D73" s="393">
        <f t="shared" si="4"/>
        <v>194.92857142857142</v>
      </c>
      <c r="E73" s="396">
        <f t="shared" si="4"/>
        <v>36.691428571428574</v>
      </c>
      <c r="F73" s="396">
        <f t="shared" si="4"/>
        <v>4.4493214285714284</v>
      </c>
      <c r="G73" s="390">
        <f t="shared" si="4"/>
        <v>77035.71428571429</v>
      </c>
      <c r="H73" s="390">
        <f t="shared" si="4"/>
        <v>1292.1428571428571</v>
      </c>
      <c r="I73" s="393">
        <f t="shared" si="4"/>
        <v>1.3776785714285713</v>
      </c>
      <c r="J73" s="393">
        <f t="shared" si="4"/>
        <v>2.1321428571428576</v>
      </c>
      <c r="K73" s="393">
        <f t="shared" si="4"/>
        <v>5.2857142857142856</v>
      </c>
      <c r="L73" s="393">
        <f t="shared" si="4"/>
        <v>2.3035714285714293</v>
      </c>
      <c r="M73" s="396">
        <f t="shared" si="4"/>
        <v>8.1662499999999998</v>
      </c>
      <c r="N73" s="396">
        <f t="shared" si="4"/>
        <v>0.12032142857142857</v>
      </c>
      <c r="O73" s="390">
        <f t="shared" si="4"/>
        <v>15.892857142857142</v>
      </c>
      <c r="P73" s="390">
        <f t="shared" si="4"/>
        <v>168832.60714285713</v>
      </c>
      <c r="Q73" s="390">
        <f t="shared" si="4"/>
        <v>14251.745781119464</v>
      </c>
      <c r="R73" s="390">
        <f t="shared" si="4"/>
        <v>304154.64285714284</v>
      </c>
    </row>
    <row r="74" spans="1:20" ht="16.5" customHeight="1">
      <c r="A74" s="228" t="s">
        <v>19</v>
      </c>
      <c r="B74" s="394">
        <f>MAX(B45:B72)</f>
        <v>309</v>
      </c>
      <c r="C74" s="394">
        <f t="shared" ref="C74:Q74" si="5">MAX(C45:C72)</f>
        <v>140.4</v>
      </c>
      <c r="D74" s="394">
        <f t="shared" si="5"/>
        <v>280</v>
      </c>
      <c r="E74" s="397">
        <f t="shared" si="5"/>
        <v>51.046999999999997</v>
      </c>
      <c r="F74" s="397">
        <f t="shared" si="5"/>
        <v>8.08</v>
      </c>
      <c r="G74" s="391">
        <f t="shared" si="5"/>
        <v>120000</v>
      </c>
      <c r="H74" s="391">
        <f t="shared" si="5"/>
        <v>4150</v>
      </c>
      <c r="I74" s="394">
        <f t="shared" si="5"/>
        <v>5.5500000000000007</v>
      </c>
      <c r="J74" s="394">
        <f t="shared" si="5"/>
        <v>4.0999999999999996</v>
      </c>
      <c r="K74" s="394">
        <f t="shared" si="5"/>
        <v>7.3</v>
      </c>
      <c r="L74" s="394">
        <f t="shared" si="5"/>
        <v>4</v>
      </c>
      <c r="M74" s="397">
        <f t="shared" si="5"/>
        <v>10.26</v>
      </c>
      <c r="N74" s="397">
        <f t="shared" si="5"/>
        <v>0.20799999999999999</v>
      </c>
      <c r="O74" s="391">
        <f t="shared" si="5"/>
        <v>25</v>
      </c>
      <c r="P74" s="391">
        <f t="shared" si="5"/>
        <v>182517</v>
      </c>
      <c r="Q74" s="391">
        <f t="shared" si="5"/>
        <v>21771.167251461986</v>
      </c>
      <c r="R74" s="391">
        <f t="shared" ref="R74" si="6">MAX(R45:R72)</f>
        <v>315170</v>
      </c>
    </row>
    <row r="75" spans="1:20" ht="16.5" customHeight="1">
      <c r="A75" s="229" t="s">
        <v>20</v>
      </c>
      <c r="B75" s="395">
        <f>MIN(B45:B72)</f>
        <v>75.599999999999994</v>
      </c>
      <c r="C75" s="395">
        <f t="shared" ref="C75:Q75" si="7">MIN(C45:C72)</f>
        <v>42.9</v>
      </c>
      <c r="D75" s="395">
        <f t="shared" si="7"/>
        <v>88</v>
      </c>
      <c r="E75" s="398">
        <f t="shared" si="7"/>
        <v>25.146999999999998</v>
      </c>
      <c r="F75" s="398">
        <f t="shared" si="7"/>
        <v>2.629</v>
      </c>
      <c r="G75" s="392">
        <f t="shared" si="7"/>
        <v>47000</v>
      </c>
      <c r="H75" s="392">
        <f t="shared" si="7"/>
        <v>0</v>
      </c>
      <c r="I75" s="395">
        <f t="shared" si="7"/>
        <v>0</v>
      </c>
      <c r="J75" s="395">
        <f t="shared" si="7"/>
        <v>0.8</v>
      </c>
      <c r="K75" s="395">
        <f t="shared" si="7"/>
        <v>3.1</v>
      </c>
      <c r="L75" s="395">
        <f t="shared" si="7"/>
        <v>1.5</v>
      </c>
      <c r="M75" s="398">
        <f t="shared" si="7"/>
        <v>6.274</v>
      </c>
      <c r="N75" s="398">
        <f t="shared" si="7"/>
        <v>7.8E-2</v>
      </c>
      <c r="O75" s="392">
        <f t="shared" si="7"/>
        <v>8</v>
      </c>
      <c r="P75" s="392">
        <f t="shared" si="7"/>
        <v>158672</v>
      </c>
      <c r="Q75" s="392">
        <f t="shared" si="7"/>
        <v>12096.720467836256</v>
      </c>
      <c r="R75" s="392">
        <f t="shared" ref="R75" si="8">MIN(R45:R72)</f>
        <v>280400</v>
      </c>
    </row>
    <row r="76" spans="1:20" ht="16.5" customHeight="1" thickBot="1">
      <c r="A76" s="30" t="s">
        <v>21</v>
      </c>
      <c r="B76" s="113">
        <v>151</v>
      </c>
      <c r="C76" s="114">
        <v>111</v>
      </c>
      <c r="D76" s="114">
        <v>141</v>
      </c>
      <c r="E76" s="116">
        <v>40.4</v>
      </c>
      <c r="F76" s="116">
        <v>4.29</v>
      </c>
      <c r="G76" s="18" t="s">
        <v>55</v>
      </c>
      <c r="H76" s="18" t="s">
        <v>55</v>
      </c>
      <c r="I76" s="18" t="s">
        <v>55</v>
      </c>
      <c r="J76" s="115">
        <v>4.5</v>
      </c>
      <c r="K76" s="114">
        <v>12</v>
      </c>
      <c r="L76" s="114">
        <v>3</v>
      </c>
      <c r="M76" s="116">
        <v>17.3</v>
      </c>
      <c r="N76" s="116">
        <v>0.15</v>
      </c>
      <c r="O76" s="19" t="s">
        <v>58</v>
      </c>
      <c r="P76" s="112">
        <v>245000</v>
      </c>
      <c r="Q76" s="17" t="s">
        <v>57</v>
      </c>
      <c r="R76" s="20" t="s">
        <v>57</v>
      </c>
    </row>
    <row r="77" spans="1:20" ht="14.25">
      <c r="A77" s="51">
        <f>A80</f>
        <v>46082</v>
      </c>
      <c r="B77" s="33"/>
      <c r="C77" s="33"/>
      <c r="D77" s="33"/>
      <c r="E77" s="33"/>
      <c r="F77" s="8"/>
      <c r="G77" s="9"/>
      <c r="O77" s="458" t="s">
        <v>22</v>
      </c>
      <c r="P77" s="458"/>
      <c r="Q77" s="458"/>
    </row>
    <row r="78" spans="1:20" s="10" customFormat="1" ht="24" customHeight="1">
      <c r="A78" s="440" t="s">
        <v>4</v>
      </c>
      <c r="B78" s="440" t="s">
        <v>5</v>
      </c>
      <c r="C78" s="440"/>
      <c r="D78" s="440"/>
      <c r="E78" s="440"/>
      <c r="F78" s="440"/>
      <c r="G78" s="440"/>
      <c r="H78" s="440" t="s">
        <v>6</v>
      </c>
      <c r="I78" s="440"/>
      <c r="J78" s="440" t="s">
        <v>7</v>
      </c>
      <c r="K78" s="440"/>
      <c r="L78" s="440"/>
      <c r="M78" s="440"/>
      <c r="N78" s="440"/>
      <c r="O78" s="440"/>
      <c r="P78" s="440" t="s">
        <v>8</v>
      </c>
      <c r="Q78" s="444" t="s">
        <v>9</v>
      </c>
      <c r="R78" s="439" t="s">
        <v>59</v>
      </c>
    </row>
    <row r="79" spans="1:20" s="10" customFormat="1" ht="26.25" customHeight="1">
      <c r="A79" s="440"/>
      <c r="B79" s="36" t="s">
        <v>11</v>
      </c>
      <c r="C79" s="36" t="s">
        <v>62</v>
      </c>
      <c r="D79" s="36" t="s">
        <v>12</v>
      </c>
      <c r="E79" s="36" t="s">
        <v>13</v>
      </c>
      <c r="F79" s="36" t="s">
        <v>14</v>
      </c>
      <c r="G79" s="37" t="s">
        <v>15</v>
      </c>
      <c r="H79" s="36" t="s">
        <v>16</v>
      </c>
      <c r="I79" s="36" t="s">
        <v>17</v>
      </c>
      <c r="J79" s="36" t="s">
        <v>11</v>
      </c>
      <c r="K79" s="36" t="s">
        <v>62</v>
      </c>
      <c r="L79" s="36" t="s">
        <v>12</v>
      </c>
      <c r="M79" s="36" t="s">
        <v>13</v>
      </c>
      <c r="N79" s="36" t="s">
        <v>14</v>
      </c>
      <c r="O79" s="37" t="s">
        <v>15</v>
      </c>
      <c r="P79" s="440"/>
      <c r="Q79" s="444"/>
      <c r="R79" s="440"/>
    </row>
    <row r="80" spans="1:20" ht="16.5" customHeight="1">
      <c r="A80" s="50">
        <v>46082</v>
      </c>
      <c r="B80" s="190">
        <f>'전체-일별(데이터 입력)'!B64</f>
        <v>185.1</v>
      </c>
      <c r="C80" s="190">
        <f>'전체-일별(데이터 입력)'!C64</f>
        <v>62.7</v>
      </c>
      <c r="D80" s="190">
        <f>'전체-일별(데이터 입력)'!D64</f>
        <v>154</v>
      </c>
      <c r="E80" s="191">
        <f>'전체-일별(데이터 입력)'!E64</f>
        <v>35.341000000000001</v>
      </c>
      <c r="F80" s="191">
        <f>'전체-일별(데이터 입력)'!F64</f>
        <v>5.7140000000000004</v>
      </c>
      <c r="G80" s="389">
        <f>'전체-일별(데이터 입력)'!G64</f>
        <v>130000</v>
      </c>
      <c r="H80" s="389">
        <f>'전체-일별(데이터 입력)'!H64</f>
        <v>0</v>
      </c>
      <c r="I80" s="389">
        <f>'전체-일별(데이터 입력)'!I64</f>
        <v>0</v>
      </c>
      <c r="J80" s="190">
        <f>'전체-일별(데이터 입력)'!J64</f>
        <v>2.8</v>
      </c>
      <c r="K80" s="190">
        <f>'전체-일별(데이터 입력)'!K64</f>
        <v>4.8</v>
      </c>
      <c r="L80" s="190">
        <f>'전체-일별(데이터 입력)'!L64</f>
        <v>2</v>
      </c>
      <c r="M80" s="191">
        <f>'전체-일별(데이터 입력)'!M64</f>
        <v>7.4729999999999999</v>
      </c>
      <c r="N80" s="191">
        <f>'전체-일별(데이터 입력)'!N64</f>
        <v>8.7999999999999995E-2</v>
      </c>
      <c r="O80" s="389">
        <f>'전체-일별(데이터 입력)'!O64</f>
        <v>19</v>
      </c>
      <c r="P80" s="389">
        <f>'전체-일별(데이터 입력)'!P64</f>
        <v>170877</v>
      </c>
      <c r="Q80" s="59">
        <f>'전체-일별(데이터 입력)'!AF64</f>
        <v>13318.200779727094</v>
      </c>
      <c r="R80" s="59">
        <f>'전체-일별(데이터 입력)'!AG64</f>
        <v>296140</v>
      </c>
      <c r="T80" s="55"/>
    </row>
    <row r="81" spans="1:20" ht="16.5" customHeight="1">
      <c r="A81" s="50">
        <v>46083</v>
      </c>
      <c r="B81" s="190">
        <f>'전체-일별(데이터 입력)'!B65</f>
        <v>462.8</v>
      </c>
      <c r="C81" s="190">
        <f>'전체-일별(데이터 입력)'!C65</f>
        <v>391.7</v>
      </c>
      <c r="D81" s="190">
        <f>'전체-일별(데이터 입력)'!D65</f>
        <v>466.7</v>
      </c>
      <c r="E81" s="191">
        <f>'전체-일별(데이터 입력)'!E65</f>
        <v>68.296000000000006</v>
      </c>
      <c r="F81" s="191">
        <f>'전체-일별(데이터 입력)'!F65</f>
        <v>6.3070000000000004</v>
      </c>
      <c r="G81" s="389">
        <f>'전체-일별(데이터 입력)'!G65</f>
        <v>190000</v>
      </c>
      <c r="H81" s="389">
        <f>'전체-일별(데이터 입력)'!H65</f>
        <v>0</v>
      </c>
      <c r="I81" s="389">
        <f>'전체-일별(데이터 입력)'!I65</f>
        <v>0</v>
      </c>
      <c r="J81" s="190">
        <f>'전체-일별(데이터 입력)'!J65</f>
        <v>1.1000000000000001</v>
      </c>
      <c r="K81" s="190">
        <f>'전체-일별(데이터 입력)'!K65</f>
        <v>6.3</v>
      </c>
      <c r="L81" s="190">
        <f>'전체-일별(데이터 입력)'!L65</f>
        <v>3.4</v>
      </c>
      <c r="M81" s="191">
        <f>'전체-일별(데이터 입력)'!M65</f>
        <v>8.0500000000000007</v>
      </c>
      <c r="N81" s="191">
        <f>'전체-일별(데이터 입력)'!N65</f>
        <v>8.5000000000000006E-2</v>
      </c>
      <c r="O81" s="389">
        <f>'전체-일별(데이터 입력)'!O65</f>
        <v>8</v>
      </c>
      <c r="P81" s="389">
        <f>'전체-일별(데이터 입력)'!P65</f>
        <v>250759</v>
      </c>
      <c r="Q81" s="59">
        <f>'전체-일별(데이터 입력)'!AF65</f>
        <v>14061.585964912279</v>
      </c>
      <c r="R81" s="59">
        <f>'전체-일별(데이터 입력)'!AG65</f>
        <v>297020</v>
      </c>
      <c r="T81" s="55"/>
    </row>
    <row r="82" spans="1:20" ht="16.5" customHeight="1">
      <c r="A82" s="50">
        <v>46084</v>
      </c>
      <c r="B82" s="190">
        <f>'전체-일별(데이터 입력)'!B66</f>
        <v>191.5</v>
      </c>
      <c r="C82" s="190">
        <f>'전체-일별(데이터 입력)'!C66</f>
        <v>143.30000000000001</v>
      </c>
      <c r="D82" s="190">
        <f>'전체-일별(데이터 입력)'!D66</f>
        <v>316</v>
      </c>
      <c r="E82" s="191">
        <f>'전체-일별(데이터 입력)'!E66</f>
        <v>43.896999999999998</v>
      </c>
      <c r="F82" s="191">
        <f>'전체-일별(데이터 입력)'!F66</f>
        <v>7.1509999999999998</v>
      </c>
      <c r="G82" s="389">
        <f>'전체-일별(데이터 입력)'!G66</f>
        <v>150000</v>
      </c>
      <c r="H82" s="389">
        <f>'전체-일별(데이터 입력)'!H66</f>
        <v>3270</v>
      </c>
      <c r="I82" s="389">
        <f>'전체-일별(데이터 입력)'!I66</f>
        <v>4.55</v>
      </c>
      <c r="J82" s="190">
        <f>'전체-일별(데이터 입력)'!J66</f>
        <v>1.4</v>
      </c>
      <c r="K82" s="190">
        <f>'전체-일별(데이터 입력)'!K66</f>
        <v>6</v>
      </c>
      <c r="L82" s="190">
        <f>'전체-일별(데이터 입력)'!L66</f>
        <v>3.2</v>
      </c>
      <c r="M82" s="191">
        <f>'전체-일별(데이터 입력)'!M66</f>
        <v>5.266</v>
      </c>
      <c r="N82" s="191">
        <f>'전체-일별(데이터 입력)'!N66</f>
        <v>0.11700000000000001</v>
      </c>
      <c r="O82" s="389">
        <f>'전체-일별(데이터 입력)'!O66</f>
        <v>8</v>
      </c>
      <c r="P82" s="389">
        <f>'전체-일별(데이터 입력)'!P66</f>
        <v>193645</v>
      </c>
      <c r="Q82" s="59">
        <f>'전체-일별(데이터 입력)'!AF66</f>
        <v>13368.590838206626</v>
      </c>
      <c r="R82" s="59">
        <f>'전체-일별(데이터 입력)'!AG66</f>
        <v>319740</v>
      </c>
      <c r="T82" s="55"/>
    </row>
    <row r="83" spans="1:20" ht="16.5" customHeight="1">
      <c r="A83" s="50">
        <v>46085</v>
      </c>
      <c r="B83" s="190">
        <f>'전체-일별(데이터 입력)'!B67</f>
        <v>324.60000000000002</v>
      </c>
      <c r="C83" s="190">
        <f>'전체-일별(데이터 입력)'!C67</f>
        <v>134.30000000000001</v>
      </c>
      <c r="D83" s="190">
        <f>'전체-일별(데이터 입력)'!D67</f>
        <v>264</v>
      </c>
      <c r="E83" s="191">
        <f>'전체-일별(데이터 입력)'!E67</f>
        <v>56.234000000000002</v>
      </c>
      <c r="F83" s="191">
        <f>'전체-일별(데이터 입력)'!F67</f>
        <v>5.117</v>
      </c>
      <c r="G83" s="389">
        <f>'전체-일별(데이터 입력)'!G67</f>
        <v>120000</v>
      </c>
      <c r="H83" s="389">
        <f>'전체-일별(데이터 입력)'!H67</f>
        <v>0</v>
      </c>
      <c r="I83" s="389">
        <f>'전체-일별(데이터 입력)'!I67</f>
        <v>0</v>
      </c>
      <c r="J83" s="190">
        <f>'전체-일별(데이터 입력)'!J67</f>
        <v>3.4</v>
      </c>
      <c r="K83" s="190">
        <f>'전체-일별(데이터 입력)'!K67</f>
        <v>6.6</v>
      </c>
      <c r="L83" s="190">
        <f>'전체-일별(데이터 입력)'!L67</f>
        <v>2.8</v>
      </c>
      <c r="M83" s="191">
        <f>'전체-일별(데이터 입력)'!M67</f>
        <v>7.0430000000000001</v>
      </c>
      <c r="N83" s="191">
        <f>'전체-일별(데이터 입력)'!N67</f>
        <v>0.12</v>
      </c>
      <c r="O83" s="389">
        <f>'전체-일별(데이터 입력)'!O67</f>
        <v>12</v>
      </c>
      <c r="P83" s="389">
        <f>'전체-일별(데이터 입력)'!P67</f>
        <v>181702</v>
      </c>
      <c r="Q83" s="59">
        <f>'전체-일별(데이터 입력)'!AF67</f>
        <v>13773.122807017544</v>
      </c>
      <c r="R83" s="59">
        <f>'전체-일별(데이터 입력)'!AG67</f>
        <v>306880</v>
      </c>
      <c r="T83" s="55"/>
    </row>
    <row r="84" spans="1:20" ht="16.5" customHeight="1">
      <c r="A84" s="50">
        <v>46086</v>
      </c>
      <c r="B84" s="190">
        <f>'전체-일별(데이터 입력)'!B68</f>
        <v>364.2</v>
      </c>
      <c r="C84" s="190">
        <f>'전체-일별(데이터 입력)'!C68</f>
        <v>134.80000000000001</v>
      </c>
      <c r="D84" s="190">
        <f>'전체-일별(데이터 입력)'!D68</f>
        <v>317.5</v>
      </c>
      <c r="E84" s="191">
        <f>'전체-일별(데이터 입력)'!E68</f>
        <v>41.21</v>
      </c>
      <c r="F84" s="191">
        <f>'전체-일별(데이터 입력)'!F68</f>
        <v>4.7939999999999996</v>
      </c>
      <c r="G84" s="389">
        <f>'전체-일별(데이터 입력)'!G68</f>
        <v>190000</v>
      </c>
      <c r="H84" s="389">
        <f>'전체-일별(데이터 입력)'!H68</f>
        <v>0</v>
      </c>
      <c r="I84" s="389">
        <f>'전체-일별(데이터 입력)'!I68</f>
        <v>0</v>
      </c>
      <c r="J84" s="190">
        <f>'전체-일별(데이터 입력)'!J68</f>
        <v>2.2000000000000002</v>
      </c>
      <c r="K84" s="190">
        <f>'전체-일별(데이터 입력)'!K68</f>
        <v>6.4</v>
      </c>
      <c r="L84" s="190">
        <f>'전체-일별(데이터 입력)'!L68</f>
        <v>3.8</v>
      </c>
      <c r="M84" s="191">
        <f>'전체-일별(데이터 입력)'!M68</f>
        <v>7.4820000000000002</v>
      </c>
      <c r="N84" s="191">
        <f>'전체-일별(데이터 입력)'!N68</f>
        <v>9.7000000000000003E-2</v>
      </c>
      <c r="O84" s="389">
        <f>'전체-일별(데이터 입력)'!O68</f>
        <v>14</v>
      </c>
      <c r="P84" s="389">
        <f>'전체-일별(데이터 입력)'!P68</f>
        <v>208580</v>
      </c>
      <c r="Q84" s="59">
        <f>'전체-일별(데이터 입력)'!AF68</f>
        <v>13341.309941520467</v>
      </c>
      <c r="R84" s="59">
        <f>'전체-일별(데이터 입력)'!AG68</f>
        <v>307770</v>
      </c>
      <c r="T84" s="55"/>
    </row>
    <row r="85" spans="1:20" ht="16.5" customHeight="1">
      <c r="A85" s="50">
        <v>46087</v>
      </c>
      <c r="B85" s="190">
        <f>'전체-일별(데이터 입력)'!B69</f>
        <v>201.5</v>
      </c>
      <c r="C85" s="190">
        <f>'전체-일별(데이터 입력)'!C69</f>
        <v>112.2</v>
      </c>
      <c r="D85" s="190">
        <f>'전체-일별(데이터 입력)'!D69</f>
        <v>204</v>
      </c>
      <c r="E85" s="191">
        <f>'전체-일별(데이터 입력)'!E69</f>
        <v>37.898000000000003</v>
      </c>
      <c r="F85" s="191">
        <f>'전체-일별(데이터 입력)'!F69</f>
        <v>3.7149999999999999</v>
      </c>
      <c r="G85" s="389">
        <f>'전체-일별(데이터 입력)'!G69</f>
        <v>87000</v>
      </c>
      <c r="H85" s="389">
        <f>'전체-일별(데이터 입력)'!H69</f>
        <v>3500</v>
      </c>
      <c r="I85" s="389">
        <f>'전체-일별(데이터 입력)'!I69</f>
        <v>4.5</v>
      </c>
      <c r="J85" s="190">
        <f>'전체-일별(데이터 입력)'!J69</f>
        <v>1.7</v>
      </c>
      <c r="K85" s="190">
        <f>'전체-일별(데이터 입력)'!K69</f>
        <v>5.8</v>
      </c>
      <c r="L85" s="190">
        <f>'전체-일별(데이터 입력)'!L69</f>
        <v>3.8</v>
      </c>
      <c r="M85" s="191">
        <f>'전체-일별(데이터 입력)'!M69</f>
        <v>6.165</v>
      </c>
      <c r="N85" s="191">
        <f>'전체-일별(데이터 입력)'!N69</f>
        <v>0.09</v>
      </c>
      <c r="O85" s="389">
        <f>'전체-일별(데이터 입력)'!O69</f>
        <v>15</v>
      </c>
      <c r="P85" s="389">
        <f>'전체-일별(데이터 입력)'!P69</f>
        <v>212911</v>
      </c>
      <c r="Q85" s="59">
        <f>'전체-일별(데이터 입력)'!AF69</f>
        <v>14609.029629629629</v>
      </c>
      <c r="R85" s="59">
        <f>'전체-일별(데이터 입력)'!AG69</f>
        <v>312730</v>
      </c>
      <c r="T85" s="55"/>
    </row>
    <row r="86" spans="1:20" ht="16.5" customHeight="1">
      <c r="A86" s="50">
        <v>46088</v>
      </c>
      <c r="B86" s="190">
        <f>'전체-일별(데이터 입력)'!B70</f>
        <v>273</v>
      </c>
      <c r="C86" s="190">
        <f>'전체-일별(데이터 입력)'!C70</f>
        <v>110.1</v>
      </c>
      <c r="D86" s="190">
        <f>'전체-일별(데이터 입력)'!D70</f>
        <v>200</v>
      </c>
      <c r="E86" s="191">
        <f>'전체-일별(데이터 입력)'!E70</f>
        <v>40.609000000000002</v>
      </c>
      <c r="F86" s="191">
        <f>'전체-일별(데이터 입력)'!F70</f>
        <v>4</v>
      </c>
      <c r="G86" s="389">
        <f>'전체-일별(데이터 입력)'!G70</f>
        <v>73000</v>
      </c>
      <c r="H86" s="389">
        <f>'전체-일별(데이터 입력)'!H70</f>
        <v>0</v>
      </c>
      <c r="I86" s="389">
        <f>'전체-일별(데이터 입력)'!I70</f>
        <v>0</v>
      </c>
      <c r="J86" s="190">
        <f>'전체-일별(데이터 입력)'!J70</f>
        <v>3.4</v>
      </c>
      <c r="K86" s="190">
        <f>'전체-일별(데이터 입력)'!K70</f>
        <v>5.0999999999999996</v>
      </c>
      <c r="L86" s="190">
        <f>'전체-일별(데이터 입력)'!L70</f>
        <v>1.6</v>
      </c>
      <c r="M86" s="191">
        <f>'전체-일별(데이터 입력)'!M70</f>
        <v>8.4169999999999998</v>
      </c>
      <c r="N86" s="191">
        <f>'전체-일별(데이터 입력)'!N70</f>
        <v>0.11799999999999999</v>
      </c>
      <c r="O86" s="389">
        <f>'전체-일별(데이터 입력)'!O70</f>
        <v>8</v>
      </c>
      <c r="P86" s="389">
        <f>'전체-일별(데이터 입력)'!P70</f>
        <v>193448</v>
      </c>
      <c r="Q86" s="59">
        <f>'전체-일별(데이터 입력)'!AF70</f>
        <v>13674.001949317739</v>
      </c>
      <c r="R86" s="59">
        <f>'전체-일별(데이터 입력)'!AG70</f>
        <v>315110</v>
      </c>
      <c r="T86" s="55"/>
    </row>
    <row r="87" spans="1:20" ht="16.5" customHeight="1">
      <c r="A87" s="50">
        <v>46089</v>
      </c>
      <c r="B87" s="190">
        <f>'전체-일별(데이터 입력)'!B71</f>
        <v>235.5</v>
      </c>
      <c r="C87" s="190">
        <f>'전체-일별(데이터 입력)'!C71</f>
        <v>78.599999999999994</v>
      </c>
      <c r="D87" s="190">
        <f>'전체-일별(데이터 입력)'!D71</f>
        <v>138</v>
      </c>
      <c r="E87" s="191">
        <f>'전체-일별(데이터 입력)'!E71</f>
        <v>34.679000000000002</v>
      </c>
      <c r="F87" s="191">
        <f>'전체-일별(데이터 입력)'!F71</f>
        <v>3.3</v>
      </c>
      <c r="G87" s="389">
        <f>'전체-일별(데이터 입력)'!G71</f>
        <v>88000</v>
      </c>
      <c r="H87" s="389">
        <f>'전체-일별(데이터 입력)'!H71</f>
        <v>0</v>
      </c>
      <c r="I87" s="389">
        <f>'전체-일별(데이터 입력)'!I71</f>
        <v>0</v>
      </c>
      <c r="J87" s="190">
        <f>'전체-일별(데이터 입력)'!J71</f>
        <v>0.6</v>
      </c>
      <c r="K87" s="190">
        <f>'전체-일별(데이터 입력)'!K71</f>
        <v>4.9000000000000004</v>
      </c>
      <c r="L87" s="190">
        <f>'전체-일별(데이터 입력)'!L71</f>
        <v>2.2999999999999998</v>
      </c>
      <c r="M87" s="191">
        <f>'전체-일별(데이터 입력)'!M71</f>
        <v>9.2910000000000004</v>
      </c>
      <c r="N87" s="191">
        <f>'전체-일별(데이터 입력)'!N71</f>
        <v>9.8000000000000004E-2</v>
      </c>
      <c r="O87" s="389">
        <f>'전체-일별(데이터 입력)'!O71</f>
        <v>21</v>
      </c>
      <c r="P87" s="389">
        <f>'전체-일별(데이터 입력)'!P71</f>
        <v>187045</v>
      </c>
      <c r="Q87" s="59">
        <f>'전체-일별(데이터 입력)'!AF71</f>
        <v>13475.339668615983</v>
      </c>
      <c r="R87" s="59">
        <f>'전체-일별(데이터 입력)'!AG71</f>
        <v>300020</v>
      </c>
      <c r="T87" s="55"/>
    </row>
    <row r="88" spans="1:20" ht="16.5" customHeight="1">
      <c r="A88" s="50">
        <v>46090</v>
      </c>
      <c r="B88" s="190">
        <f>'전체-일별(데이터 입력)'!B72</f>
        <v>137.1</v>
      </c>
      <c r="C88" s="190">
        <f>'전체-일별(데이터 입력)'!C72</f>
        <v>78</v>
      </c>
      <c r="D88" s="190">
        <f>'전체-일별(데이터 입력)'!D72</f>
        <v>150</v>
      </c>
      <c r="E88" s="191">
        <f>'전체-일별(데이터 입력)'!E72</f>
        <v>41.277000000000001</v>
      </c>
      <c r="F88" s="191">
        <f>'전체-일별(데이터 입력)'!F72</f>
        <v>4.5220000000000002</v>
      </c>
      <c r="G88" s="389">
        <f>'전체-일별(데이터 입력)'!G72</f>
        <v>120000</v>
      </c>
      <c r="H88" s="389">
        <f>'전체-일별(데이터 입력)'!H72</f>
        <v>3480</v>
      </c>
      <c r="I88" s="389">
        <f>'전체-일별(데이터 입력)'!I72</f>
        <v>4.5625</v>
      </c>
      <c r="J88" s="190">
        <f>'전체-일별(데이터 입력)'!J72</f>
        <v>2.6</v>
      </c>
      <c r="K88" s="190">
        <f>'전체-일별(데이터 입력)'!K72</f>
        <v>6.1</v>
      </c>
      <c r="L88" s="190">
        <f>'전체-일별(데이터 입력)'!L72</f>
        <v>4.7</v>
      </c>
      <c r="M88" s="191">
        <f>'전체-일별(데이터 입력)'!M72</f>
        <v>9.3160000000000007</v>
      </c>
      <c r="N88" s="191">
        <f>'전체-일별(데이터 입력)'!N72</f>
        <v>0.13900000000000001</v>
      </c>
      <c r="O88" s="389">
        <f>'전체-일별(데이터 입력)'!O72</f>
        <v>13</v>
      </c>
      <c r="P88" s="389">
        <f>'전체-일별(데이터 입력)'!P72</f>
        <v>197842</v>
      </c>
      <c r="Q88" s="59">
        <f>'전체-일별(데이터 입력)'!AF72</f>
        <v>13351.486452241716</v>
      </c>
      <c r="R88" s="59">
        <f>'전체-일별(데이터 입력)'!AG72</f>
        <v>313150</v>
      </c>
      <c r="T88" s="55"/>
    </row>
    <row r="89" spans="1:20" ht="16.5" customHeight="1">
      <c r="A89" s="50">
        <v>46091</v>
      </c>
      <c r="B89" s="190">
        <f>'전체-일별(데이터 입력)'!B73</f>
        <v>111</v>
      </c>
      <c r="C89" s="190">
        <f>'전체-일별(데이터 입력)'!C73</f>
        <v>84.6</v>
      </c>
      <c r="D89" s="190">
        <f>'전체-일별(데이터 입력)'!D73</f>
        <v>174</v>
      </c>
      <c r="E89" s="191">
        <f>'전체-일별(데이터 입력)'!E73</f>
        <v>39.226999999999997</v>
      </c>
      <c r="F89" s="191">
        <f>'전체-일별(데이터 입력)'!F73</f>
        <v>4.8849999999999998</v>
      </c>
      <c r="G89" s="389">
        <f>'전체-일별(데이터 입력)'!G73</f>
        <v>93000</v>
      </c>
      <c r="H89" s="389">
        <f>'전체-일별(데이터 입력)'!H73</f>
        <v>0</v>
      </c>
      <c r="I89" s="389">
        <f>'전체-일별(데이터 입력)'!I73</f>
        <v>0</v>
      </c>
      <c r="J89" s="190">
        <f>'전체-일별(데이터 입력)'!J73</f>
        <v>3.1</v>
      </c>
      <c r="K89" s="190">
        <f>'전체-일별(데이터 입력)'!K73</f>
        <v>5.7</v>
      </c>
      <c r="L89" s="190">
        <f>'전체-일별(데이터 입력)'!L73</f>
        <v>3.6</v>
      </c>
      <c r="M89" s="191">
        <f>'전체-일별(데이터 입력)'!M73</f>
        <v>8.9809999999999999</v>
      </c>
      <c r="N89" s="191">
        <f>'전체-일별(데이터 입력)'!N73</f>
        <v>0.15</v>
      </c>
      <c r="O89" s="389">
        <f>'전체-일별(데이터 입력)'!O73</f>
        <v>7</v>
      </c>
      <c r="P89" s="389">
        <f>'전체-일별(데이터 입력)'!P73</f>
        <v>189002</v>
      </c>
      <c r="Q89" s="59">
        <f>'전체-일별(데이터 입력)'!AF73</f>
        <v>14184.714522417155</v>
      </c>
      <c r="R89" s="59">
        <f>'전체-일별(데이터 입력)'!AG73</f>
        <v>298370</v>
      </c>
      <c r="T89" s="55"/>
    </row>
    <row r="90" spans="1:20" ht="16.5" customHeight="1">
      <c r="A90" s="50">
        <v>46092</v>
      </c>
      <c r="B90" s="190">
        <f>'전체-일별(데이터 입력)'!B74</f>
        <v>117</v>
      </c>
      <c r="C90" s="190">
        <f>'전체-일별(데이터 입력)'!C74</f>
        <v>91.3</v>
      </c>
      <c r="D90" s="190">
        <f>'전체-일별(데이터 입력)'!D74</f>
        <v>150</v>
      </c>
      <c r="E90" s="191">
        <f>'전체-일별(데이터 입력)'!E74</f>
        <v>38.356000000000002</v>
      </c>
      <c r="F90" s="191">
        <f>'전체-일별(데이터 입력)'!F74</f>
        <v>4.4089999999999998</v>
      </c>
      <c r="G90" s="389">
        <f>'전체-일별(데이터 입력)'!G74</f>
        <v>89000</v>
      </c>
      <c r="H90" s="389">
        <f>'전체-일별(데이터 입력)'!H74</f>
        <v>0</v>
      </c>
      <c r="I90" s="389">
        <f>'전체-일별(데이터 입력)'!I74</f>
        <v>0</v>
      </c>
      <c r="J90" s="190">
        <f>'전체-일별(데이터 입력)'!J74</f>
        <v>3.1</v>
      </c>
      <c r="K90" s="190">
        <f>'전체-일별(데이터 입력)'!K74</f>
        <v>6.2</v>
      </c>
      <c r="L90" s="190">
        <f>'전체-일별(데이터 입력)'!L74</f>
        <v>3.7</v>
      </c>
      <c r="M90" s="191">
        <f>'전체-일별(데이터 입력)'!M74</f>
        <v>8.5009999999999994</v>
      </c>
      <c r="N90" s="191">
        <f>'전체-일별(데이터 입력)'!N74</f>
        <v>0.13500000000000001</v>
      </c>
      <c r="O90" s="389">
        <f>'전체-일별(데이터 입력)'!O74</f>
        <v>24</v>
      </c>
      <c r="P90" s="389">
        <f>'전체-일별(데이터 입력)'!P74</f>
        <v>184356</v>
      </c>
      <c r="Q90" s="59">
        <f>'전체-일별(데이터 입력)'!AF74</f>
        <v>13150.930506822613</v>
      </c>
      <c r="R90" s="59">
        <f>'전체-일별(데이터 입력)'!AG74</f>
        <v>300300</v>
      </c>
      <c r="T90" s="55"/>
    </row>
    <row r="91" spans="1:20" ht="16.5" customHeight="1">
      <c r="A91" s="50">
        <v>46093</v>
      </c>
      <c r="B91" s="190">
        <f>'전체-일별(데이터 입력)'!B75</f>
        <v>123.3</v>
      </c>
      <c r="C91" s="190">
        <f>'전체-일별(데이터 입력)'!C75</f>
        <v>77.8</v>
      </c>
      <c r="D91" s="190">
        <f>'전체-일별(데이터 입력)'!D75</f>
        <v>130</v>
      </c>
      <c r="E91" s="191">
        <f>'전체-일별(데이터 입력)'!E75</f>
        <v>34.235999999999997</v>
      </c>
      <c r="F91" s="191">
        <f>'전체-일별(데이터 입력)'!F75</f>
        <v>3.988</v>
      </c>
      <c r="G91" s="389">
        <f>'전체-일별(데이터 입력)'!G75</f>
        <v>93000</v>
      </c>
      <c r="H91" s="389">
        <f>'전체-일별(데이터 입력)'!H75</f>
        <v>0</v>
      </c>
      <c r="I91" s="389">
        <f>'전체-일별(데이터 입력)'!I75</f>
        <v>0</v>
      </c>
      <c r="J91" s="190">
        <f>'전체-일별(데이터 입력)'!J75</f>
        <v>2.6</v>
      </c>
      <c r="K91" s="190">
        <f>'전체-일별(데이터 입력)'!K75</f>
        <v>6.3</v>
      </c>
      <c r="L91" s="190">
        <f>'전체-일별(데이터 입력)'!L75</f>
        <v>4.3</v>
      </c>
      <c r="M91" s="191">
        <f>'전체-일별(데이터 입력)'!M75</f>
        <v>8.0730000000000004</v>
      </c>
      <c r="N91" s="191">
        <f>'전체-일별(데이터 입력)'!N75</f>
        <v>0.123</v>
      </c>
      <c r="O91" s="389">
        <f>'전체-일별(데이터 입력)'!O75</f>
        <v>11</v>
      </c>
      <c r="P91" s="389">
        <f>'전체-일별(데이터 입력)'!P75</f>
        <v>182922</v>
      </c>
      <c r="Q91" s="59">
        <f>'전체-일별(데이터 입력)'!AF75</f>
        <v>12945.437426900584</v>
      </c>
      <c r="R91" s="59">
        <f>'전체-일별(데이터 입력)'!AG75</f>
        <v>290200</v>
      </c>
      <c r="T91" s="55"/>
    </row>
    <row r="92" spans="1:20" ht="16.5" customHeight="1">
      <c r="A92" s="50">
        <v>46094</v>
      </c>
      <c r="B92" s="190">
        <f>'전체-일별(데이터 입력)'!B76</f>
        <v>143.4</v>
      </c>
      <c r="C92" s="190">
        <f>'전체-일별(데이터 입력)'!C76</f>
        <v>80.5</v>
      </c>
      <c r="D92" s="190">
        <f>'전체-일별(데이터 입력)'!D76</f>
        <v>164</v>
      </c>
      <c r="E92" s="191">
        <f>'전체-일별(데이터 입력)'!E76</f>
        <v>34.241</v>
      </c>
      <c r="F92" s="191">
        <f>'전체-일별(데이터 입력)'!F76</f>
        <v>5.4359999999999999</v>
      </c>
      <c r="G92" s="389">
        <f>'전체-일별(데이터 입력)'!G76</f>
        <v>94000</v>
      </c>
      <c r="H92" s="389">
        <f>'전체-일별(데이터 입력)'!H76</f>
        <v>3470</v>
      </c>
      <c r="I92" s="389">
        <f>'전체-일별(데이터 입력)'!I76</f>
        <v>2.95</v>
      </c>
      <c r="J92" s="190">
        <f>'전체-일별(데이터 입력)'!J76</f>
        <v>3.8</v>
      </c>
      <c r="K92" s="190">
        <f>'전체-일별(데이터 입력)'!K76</f>
        <v>6.3</v>
      </c>
      <c r="L92" s="190">
        <f>'전체-일별(데이터 입력)'!L76</f>
        <v>4.5999999999999996</v>
      </c>
      <c r="M92" s="191">
        <f>'전체-일별(데이터 입력)'!M76</f>
        <v>8.1389999999999993</v>
      </c>
      <c r="N92" s="191">
        <f>'전체-일별(데이터 입력)'!N76</f>
        <v>0.127</v>
      </c>
      <c r="O92" s="389">
        <f>'전체-일별(데이터 입력)'!O76</f>
        <v>12</v>
      </c>
      <c r="P92" s="389">
        <f>'전체-일별(데이터 입력)'!P76</f>
        <v>190185</v>
      </c>
      <c r="Q92" s="59">
        <f>'전체-일별(데이터 입력)'!AF76</f>
        <v>13220.021832358674</v>
      </c>
      <c r="R92" s="59">
        <f>'전체-일별(데이터 입력)'!AG76</f>
        <v>304670</v>
      </c>
      <c r="T92" s="55"/>
    </row>
    <row r="93" spans="1:20" ht="16.5" customHeight="1">
      <c r="A93" s="50">
        <v>46095</v>
      </c>
      <c r="B93" s="190">
        <f>'전체-일별(데이터 입력)'!B77</f>
        <v>175.5</v>
      </c>
      <c r="C93" s="190">
        <f>'전체-일별(데이터 입력)'!C77</f>
        <v>56</v>
      </c>
      <c r="D93" s="190">
        <f>'전체-일별(데이터 입력)'!D77</f>
        <v>190</v>
      </c>
      <c r="E93" s="191">
        <f>'전체-일별(데이터 입력)'!E77</f>
        <v>42.073</v>
      </c>
      <c r="F93" s="191">
        <f>'전체-일별(데이터 입력)'!F77</f>
        <v>4.2480000000000002</v>
      </c>
      <c r="G93" s="389">
        <f>'전체-일별(데이터 입력)'!G77</f>
        <v>110000</v>
      </c>
      <c r="H93" s="389">
        <f>'전체-일별(데이터 입력)'!H77</f>
        <v>0</v>
      </c>
      <c r="I93" s="389">
        <f>'전체-일별(데이터 입력)'!I77</f>
        <v>0</v>
      </c>
      <c r="J93" s="190">
        <f>'전체-일별(데이터 입력)'!J77</f>
        <v>3.7</v>
      </c>
      <c r="K93" s="190">
        <f>'전체-일별(데이터 입력)'!K77</f>
        <v>5.8</v>
      </c>
      <c r="L93" s="190">
        <f>'전체-일별(데이터 입력)'!L77</f>
        <v>3.4</v>
      </c>
      <c r="M93" s="191">
        <f>'전체-일별(데이터 입력)'!M77</f>
        <v>9.2780000000000005</v>
      </c>
      <c r="N93" s="191">
        <f>'전체-일별(데이터 입력)'!N77</f>
        <v>0.14399999999999999</v>
      </c>
      <c r="O93" s="389">
        <f>'전체-일별(데이터 입력)'!O77</f>
        <v>15</v>
      </c>
      <c r="P93" s="389">
        <f>'전체-일별(데이터 입력)'!P77</f>
        <v>180930</v>
      </c>
      <c r="Q93" s="59">
        <f>'전체-일별(데이터 입력)'!AF77</f>
        <v>13661.583333333332</v>
      </c>
      <c r="R93" s="59">
        <f>'전체-일별(데이터 입력)'!AG77</f>
        <v>300770</v>
      </c>
      <c r="T93" s="55"/>
    </row>
    <row r="94" spans="1:20" ht="16.5" customHeight="1">
      <c r="A94" s="50">
        <v>46096</v>
      </c>
      <c r="B94" s="190">
        <f>'전체-일별(데이터 입력)'!B78</f>
        <v>366</v>
      </c>
      <c r="C94" s="190">
        <f>'전체-일별(데이터 입력)'!C78</f>
        <v>155.1</v>
      </c>
      <c r="D94" s="190">
        <f>'전체-일별(데이터 입력)'!D78</f>
        <v>180</v>
      </c>
      <c r="E94" s="191">
        <f>'전체-일별(데이터 입력)'!E78</f>
        <v>62.786000000000001</v>
      </c>
      <c r="F94" s="191">
        <f>'전체-일별(데이터 입력)'!F78</f>
        <v>5.4189999999999996</v>
      </c>
      <c r="G94" s="389">
        <f>'전체-일별(데이터 입력)'!G78</f>
        <v>82000</v>
      </c>
      <c r="H94" s="389">
        <f>'전체-일별(데이터 입력)'!H78</f>
        <v>0</v>
      </c>
      <c r="I94" s="389">
        <f>'전체-일별(데이터 입력)'!I78</f>
        <v>0</v>
      </c>
      <c r="J94" s="190">
        <f>'전체-일별(데이터 입력)'!J78</f>
        <v>3.1</v>
      </c>
      <c r="K94" s="190">
        <f>'전체-일별(데이터 입력)'!K78</f>
        <v>5.3</v>
      </c>
      <c r="L94" s="190">
        <f>'전체-일별(데이터 입력)'!L78</f>
        <v>3.1</v>
      </c>
      <c r="M94" s="191">
        <f>'전체-일별(데이터 입력)'!M78</f>
        <v>9.4160000000000004</v>
      </c>
      <c r="N94" s="191">
        <f>'전체-일별(데이터 입력)'!N78</f>
        <v>0.13200000000000001</v>
      </c>
      <c r="O94" s="389">
        <f>'전체-일별(데이터 입력)'!O78</f>
        <v>17</v>
      </c>
      <c r="P94" s="389">
        <f>'전체-일별(데이터 입력)'!P78</f>
        <v>185797</v>
      </c>
      <c r="Q94" s="59">
        <f>'전체-일별(데이터 입력)'!AF78</f>
        <v>14097.220272904484</v>
      </c>
      <c r="R94" s="59">
        <f>'전체-일별(데이터 입력)'!AG78</f>
        <v>297180</v>
      </c>
      <c r="T94" s="55"/>
    </row>
    <row r="95" spans="1:20" ht="16.5" customHeight="1">
      <c r="A95" s="50">
        <v>46097</v>
      </c>
      <c r="B95" s="190">
        <f>'전체-일별(데이터 입력)'!B79</f>
        <v>232.8</v>
      </c>
      <c r="C95" s="190">
        <f>'전체-일별(데이터 입력)'!C79</f>
        <v>89.4</v>
      </c>
      <c r="D95" s="190">
        <f>'전체-일별(데이터 입력)'!D79</f>
        <v>200</v>
      </c>
      <c r="E95" s="191">
        <f>'전체-일별(데이터 입력)'!E79</f>
        <v>46.99</v>
      </c>
      <c r="F95" s="191">
        <f>'전체-일별(데이터 입력)'!F79</f>
        <v>5.9729999999999999</v>
      </c>
      <c r="G95" s="389">
        <f>'전체-일별(데이터 입력)'!G79</f>
        <v>88000</v>
      </c>
      <c r="H95" s="389">
        <f>'전체-일별(데이터 입력)'!H79</f>
        <v>3400</v>
      </c>
      <c r="I95" s="389">
        <f>'전체-일별(데이터 입력)'!I79</f>
        <v>3.0250000000000004</v>
      </c>
      <c r="J95" s="190">
        <f>'전체-일별(데이터 입력)'!J79</f>
        <v>2.2000000000000002</v>
      </c>
      <c r="K95" s="190">
        <f>'전체-일별(데이터 입력)'!K79</f>
        <v>5.9</v>
      </c>
      <c r="L95" s="190">
        <f>'전체-일별(데이터 입력)'!L79</f>
        <v>4</v>
      </c>
      <c r="M95" s="191">
        <f>'전체-일별(데이터 입력)'!M79</f>
        <v>9.0229999999999997</v>
      </c>
      <c r="N95" s="191">
        <f>'전체-일별(데이터 입력)'!N79</f>
        <v>0.14899999999999999</v>
      </c>
      <c r="O95" s="389">
        <f>'전체-일별(데이터 입력)'!O79</f>
        <v>11</v>
      </c>
      <c r="P95" s="389">
        <f>'전체-일별(데이터 입력)'!P79</f>
        <v>192608</v>
      </c>
      <c r="Q95" s="59">
        <f>'전체-일별(데이터 입력)'!AF79</f>
        <v>13453.127485380117</v>
      </c>
      <c r="R95" s="59">
        <f>'전체-일별(데이터 입력)'!AG79</f>
        <v>303840</v>
      </c>
      <c r="T95" s="55"/>
    </row>
    <row r="96" spans="1:20" ht="16.5" customHeight="1">
      <c r="A96" s="50">
        <v>46098</v>
      </c>
      <c r="B96" s="190">
        <f>'전체-일별(데이터 입력)'!B80</f>
        <v>121.5</v>
      </c>
      <c r="C96" s="190">
        <f>'전체-일별(데이터 입력)'!C80</f>
        <v>70.599999999999994</v>
      </c>
      <c r="D96" s="190">
        <f>'전체-일별(데이터 입력)'!D80</f>
        <v>152</v>
      </c>
      <c r="E96" s="191">
        <f>'전체-일별(데이터 입력)'!E80</f>
        <v>38.89</v>
      </c>
      <c r="F96" s="191">
        <f>'전체-일별(데이터 입력)'!F80</f>
        <v>4.4379999999999997</v>
      </c>
      <c r="G96" s="389">
        <f>'전체-일별(데이터 입력)'!G80</f>
        <v>120000</v>
      </c>
      <c r="H96" s="389">
        <f>'전체-일별(데이터 입력)'!H80</f>
        <v>0</v>
      </c>
      <c r="I96" s="389">
        <f>'전체-일별(데이터 입력)'!I80</f>
        <v>0</v>
      </c>
      <c r="J96" s="190">
        <f>'전체-일별(데이터 입력)'!J80</f>
        <v>2.2000000000000002</v>
      </c>
      <c r="K96" s="190">
        <f>'전체-일별(데이터 입력)'!K80</f>
        <v>6.4</v>
      </c>
      <c r="L96" s="190">
        <f>'전체-일별(데이터 입력)'!L80</f>
        <v>4.4000000000000004</v>
      </c>
      <c r="M96" s="191">
        <f>'전체-일별(데이터 입력)'!M80</f>
        <v>9.0530000000000008</v>
      </c>
      <c r="N96" s="191">
        <f>'전체-일별(데이터 입력)'!N80</f>
        <v>0.126</v>
      </c>
      <c r="O96" s="389">
        <f>'전체-일별(데이터 입력)'!O80</f>
        <v>25</v>
      </c>
      <c r="P96" s="389">
        <f>'전체-일별(데이터 입력)'!P80</f>
        <v>194675</v>
      </c>
      <c r="Q96" s="59">
        <f>'전체-일별(데이터 입력)'!AF80</f>
        <v>13167.146978557503</v>
      </c>
      <c r="R96" s="59">
        <f>'전체-일별(데이터 입력)'!AG80</f>
        <v>298550</v>
      </c>
      <c r="T96" s="55"/>
    </row>
    <row r="97" spans="1:20" ht="16.5" customHeight="1">
      <c r="A97" s="50">
        <v>46099</v>
      </c>
      <c r="B97" s="190">
        <f>'전체-일별(데이터 입력)'!B81</f>
        <v>132.9</v>
      </c>
      <c r="C97" s="190">
        <f>'전체-일별(데이터 입력)'!C81</f>
        <v>120</v>
      </c>
      <c r="D97" s="190">
        <f>'전체-일별(데이터 입력)'!D81</f>
        <v>216</v>
      </c>
      <c r="E97" s="191">
        <f>'전체-일별(데이터 입력)'!E81</f>
        <v>41.218000000000004</v>
      </c>
      <c r="F97" s="191">
        <f>'전체-일별(데이터 입력)'!F81</f>
        <v>4.9130000000000003</v>
      </c>
      <c r="G97" s="389">
        <f>'전체-일별(데이터 입력)'!G81</f>
        <v>94000</v>
      </c>
      <c r="H97" s="389">
        <f>'전체-일별(데이터 입력)'!H81</f>
        <v>0</v>
      </c>
      <c r="I97" s="389">
        <f>'전체-일별(데이터 입력)'!I81</f>
        <v>0</v>
      </c>
      <c r="J97" s="190">
        <f>'전체-일별(데이터 입력)'!J81</f>
        <v>2.5</v>
      </c>
      <c r="K97" s="190">
        <f>'전체-일별(데이터 입력)'!K81</f>
        <v>6.2</v>
      </c>
      <c r="L97" s="190">
        <f>'전체-일별(데이터 입력)'!L81</f>
        <v>4</v>
      </c>
      <c r="M97" s="191">
        <f>'전체-일별(데이터 입력)'!M81</f>
        <v>8.7279999999999998</v>
      </c>
      <c r="N97" s="191">
        <f>'전체-일별(데이터 입력)'!N81</f>
        <v>0.111</v>
      </c>
      <c r="O97" s="389">
        <f>'전체-일별(데이터 입력)'!O81</f>
        <v>23</v>
      </c>
      <c r="P97" s="389">
        <f>'전체-일별(데이터 입력)'!P81</f>
        <v>218167</v>
      </c>
      <c r="Q97" s="59">
        <f>'전체-일별(데이터 입력)'!AF81</f>
        <v>14417.629239766082</v>
      </c>
      <c r="R97" s="59">
        <f>'전체-일별(데이터 입력)'!AG81</f>
        <v>302270</v>
      </c>
      <c r="T97" s="55"/>
    </row>
    <row r="98" spans="1:20" ht="16.5" customHeight="1">
      <c r="A98" s="50">
        <v>46100</v>
      </c>
      <c r="B98" s="190">
        <f>'전체-일별(데이터 입력)'!B82</f>
        <v>174.9</v>
      </c>
      <c r="C98" s="190">
        <f>'전체-일별(데이터 입력)'!C82</f>
        <v>108.6</v>
      </c>
      <c r="D98" s="190">
        <f>'전체-일별(데이터 입력)'!D82</f>
        <v>192</v>
      </c>
      <c r="E98" s="191">
        <f>'전체-일별(데이터 입력)'!E82</f>
        <v>47.195999999999998</v>
      </c>
      <c r="F98" s="191">
        <f>'전체-일별(데이터 입력)'!F82</f>
        <v>5.7439999999999998</v>
      </c>
      <c r="G98" s="389">
        <f>'전체-일별(데이터 입력)'!G82</f>
        <v>120000</v>
      </c>
      <c r="H98" s="389">
        <f>'전체-일별(데이터 입력)'!H82</f>
        <v>0</v>
      </c>
      <c r="I98" s="389">
        <f>'전체-일별(데이터 입력)'!I82</f>
        <v>0</v>
      </c>
      <c r="J98" s="190">
        <f>'전체-일별(데이터 입력)'!J82</f>
        <v>2.7</v>
      </c>
      <c r="K98" s="190">
        <f>'전체-일별(데이터 입력)'!K82</f>
        <v>6.3</v>
      </c>
      <c r="L98" s="190">
        <f>'전체-일별(데이터 입력)'!L82</f>
        <v>4.5</v>
      </c>
      <c r="M98" s="191">
        <f>'전체-일별(데이터 입력)'!M82</f>
        <v>9.0790000000000006</v>
      </c>
      <c r="N98" s="191">
        <f>'전체-일별(데이터 입력)'!N82</f>
        <v>0.10299999999999999</v>
      </c>
      <c r="O98" s="389">
        <f>'전체-일별(데이터 입력)'!O82</f>
        <v>24</v>
      </c>
      <c r="P98" s="389">
        <f>'전체-일별(데이터 입력)'!P82</f>
        <v>204220</v>
      </c>
      <c r="Q98" s="59">
        <f>'전체-일별(데이터 입력)'!AF82</f>
        <v>13342.228070175439</v>
      </c>
      <c r="R98" s="59">
        <f>'전체-일별(데이터 입력)'!AG82</f>
        <v>310230</v>
      </c>
      <c r="T98" s="55"/>
    </row>
    <row r="99" spans="1:20" ht="16.5" customHeight="1">
      <c r="A99" s="50">
        <v>46101</v>
      </c>
      <c r="B99" s="190">
        <f>'전체-일별(데이터 입력)'!B83</f>
        <v>125.7</v>
      </c>
      <c r="C99" s="190">
        <f>'전체-일별(데이터 입력)'!C83</f>
        <v>87.7</v>
      </c>
      <c r="D99" s="190">
        <f>'전체-일별(데이터 입력)'!D83</f>
        <v>162</v>
      </c>
      <c r="E99" s="191">
        <f>'전체-일별(데이터 입력)'!E83</f>
        <v>40.743000000000002</v>
      </c>
      <c r="F99" s="191">
        <f>'전체-일별(데이터 입력)'!F83</f>
        <v>5.0780000000000003</v>
      </c>
      <c r="G99" s="389">
        <f>'전체-일별(데이터 입력)'!G83</f>
        <v>70000</v>
      </c>
      <c r="H99" s="389">
        <f>'전체-일별(데이터 입력)'!H83</f>
        <v>3450</v>
      </c>
      <c r="I99" s="389">
        <f>'전체-일별(데이터 입력)'!I83</f>
        <v>2.8249999999999997</v>
      </c>
      <c r="J99" s="190">
        <f>'전체-일별(데이터 입력)'!J83</f>
        <v>3</v>
      </c>
      <c r="K99" s="190">
        <f>'전체-일별(데이터 입력)'!K83</f>
        <v>6.1</v>
      </c>
      <c r="L99" s="190">
        <f>'전체-일별(데이터 입력)'!L83</f>
        <v>5.2</v>
      </c>
      <c r="M99" s="191">
        <f>'전체-일별(데이터 입력)'!M83</f>
        <v>9.2219999999999995</v>
      </c>
      <c r="N99" s="191">
        <f>'전체-일별(데이터 입력)'!N83</f>
        <v>0.11700000000000001</v>
      </c>
      <c r="O99" s="389">
        <f>'전체-일별(데이터 입력)'!O83</f>
        <v>23</v>
      </c>
      <c r="P99" s="389">
        <f>'전체-일별(데이터 입력)'!P83</f>
        <v>194361</v>
      </c>
      <c r="Q99" s="59">
        <f>'전체-일별(데이터 입력)'!AF83</f>
        <v>13359.639376218323</v>
      </c>
      <c r="R99" s="59">
        <f>'전체-일별(데이터 입력)'!AG83</f>
        <v>317570</v>
      </c>
      <c r="T99" s="55"/>
    </row>
    <row r="100" spans="1:20" ht="16.5" customHeight="1">
      <c r="A100" s="50">
        <v>46102</v>
      </c>
      <c r="B100" s="190">
        <f>'전체-일별(데이터 입력)'!B84</f>
        <v>118.8</v>
      </c>
      <c r="C100" s="190">
        <f>'전체-일별(데이터 입력)'!C84</f>
        <v>81.7</v>
      </c>
      <c r="D100" s="190">
        <f>'전체-일별(데이터 입력)'!D84</f>
        <v>142</v>
      </c>
      <c r="E100" s="191">
        <f>'전체-일별(데이터 입력)'!E84</f>
        <v>38.686</v>
      </c>
      <c r="F100" s="191">
        <f>'전체-일별(데이터 입력)'!F84</f>
        <v>4.4669999999999996</v>
      </c>
      <c r="G100" s="389">
        <f>'전체-일별(데이터 입력)'!G84</f>
        <v>60000</v>
      </c>
      <c r="H100" s="389">
        <f>'전체-일별(데이터 입력)'!H84</f>
        <v>0</v>
      </c>
      <c r="I100" s="389">
        <f>'전체-일별(데이터 입력)'!I84</f>
        <v>0</v>
      </c>
      <c r="J100" s="190">
        <f>'전체-일별(데이터 입력)'!J84</f>
        <v>1.1000000000000001</v>
      </c>
      <c r="K100" s="190">
        <f>'전체-일별(데이터 입력)'!K84</f>
        <v>5.9</v>
      </c>
      <c r="L100" s="190">
        <f>'전체-일별(데이터 입력)'!L84</f>
        <v>4.0999999999999996</v>
      </c>
      <c r="M100" s="191">
        <f>'전체-일별(데이터 입력)'!M84</f>
        <v>9.3460000000000001</v>
      </c>
      <c r="N100" s="191">
        <f>'전체-일별(데이터 입력)'!N84</f>
        <v>0.16600000000000001</v>
      </c>
      <c r="O100" s="389">
        <f>'전체-일별(데이터 입력)'!O84</f>
        <v>17</v>
      </c>
      <c r="P100" s="389">
        <f>'전체-일별(데이터 입력)'!P84</f>
        <v>179656</v>
      </c>
      <c r="Q100" s="59">
        <f>'전체-일별(데이터 입력)'!AF84</f>
        <v>14313.478167641326</v>
      </c>
      <c r="R100" s="59">
        <f>'전체-일별(데이터 입력)'!AG84</f>
        <v>300820</v>
      </c>
      <c r="T100" s="55"/>
    </row>
    <row r="101" spans="1:20" ht="16.5" customHeight="1">
      <c r="A101" s="50">
        <v>46103</v>
      </c>
      <c r="B101" s="190">
        <f>'전체-일별(데이터 입력)'!B85</f>
        <v>117.6</v>
      </c>
      <c r="C101" s="190">
        <f>'전체-일별(데이터 입력)'!C85</f>
        <v>79</v>
      </c>
      <c r="D101" s="190">
        <f>'전체-일별(데이터 입력)'!D85</f>
        <v>126</v>
      </c>
      <c r="E101" s="191">
        <f>'전체-일별(데이터 입력)'!E85</f>
        <v>35.076000000000001</v>
      </c>
      <c r="F101" s="191">
        <f>'전체-일별(데이터 입력)'!F85</f>
        <v>4.1820000000000004</v>
      </c>
      <c r="G101" s="389">
        <f>'전체-일별(데이터 입력)'!G85</f>
        <v>83000</v>
      </c>
      <c r="H101" s="389">
        <f>'전체-일별(데이터 입력)'!H85</f>
        <v>0</v>
      </c>
      <c r="I101" s="389">
        <f>'전체-일별(데이터 입력)'!I85</f>
        <v>0</v>
      </c>
      <c r="J101" s="190">
        <f>'전체-일별(데이터 입력)'!J85</f>
        <v>1.3</v>
      </c>
      <c r="K101" s="190">
        <f>'전체-일별(데이터 입력)'!K85</f>
        <v>5.6</v>
      </c>
      <c r="L101" s="190">
        <f>'전체-일별(데이터 입력)'!L85</f>
        <v>4.2</v>
      </c>
      <c r="M101" s="191">
        <f>'전체-일별(데이터 입력)'!M85</f>
        <v>8.6370000000000005</v>
      </c>
      <c r="N101" s="191">
        <f>'전체-일별(데이터 입력)'!N85</f>
        <v>0.106</v>
      </c>
      <c r="O101" s="389">
        <f>'전체-일별(데이터 입력)'!O85</f>
        <v>17</v>
      </c>
      <c r="P101" s="389">
        <f>'전체-일별(데이터 입력)'!P85</f>
        <v>181048</v>
      </c>
      <c r="Q101" s="59">
        <f>'전체-일별(데이터 입력)'!AF85</f>
        <v>13419.736842105263</v>
      </c>
      <c r="R101" s="59">
        <f>'전체-일별(데이터 입력)'!AG85</f>
        <v>301330</v>
      </c>
      <c r="T101" s="55"/>
    </row>
    <row r="102" spans="1:20" ht="16.5" customHeight="1">
      <c r="A102" s="50">
        <v>46104</v>
      </c>
      <c r="B102" s="190">
        <f>'전체-일별(데이터 입력)'!B86</f>
        <v>137.4</v>
      </c>
      <c r="C102" s="190">
        <f>'전체-일별(데이터 입력)'!C86</f>
        <v>78.8</v>
      </c>
      <c r="D102" s="190">
        <f>'전체-일별(데이터 입력)'!D86</f>
        <v>150</v>
      </c>
      <c r="E102" s="191">
        <f>'전체-일별(데이터 입력)'!E86</f>
        <v>38.932000000000002</v>
      </c>
      <c r="F102" s="191">
        <f>'전체-일별(데이터 입력)'!F86</f>
        <v>4.1980000000000004</v>
      </c>
      <c r="G102" s="389">
        <f>'전체-일별(데이터 입력)'!G86</f>
        <v>95000</v>
      </c>
      <c r="H102" s="389">
        <f>'전체-일별(데이터 입력)'!H86</f>
        <v>3660</v>
      </c>
      <c r="I102" s="389">
        <f>'전체-일별(데이터 입력)'!I86</f>
        <v>3</v>
      </c>
      <c r="J102" s="190">
        <f>'전체-일별(데이터 입력)'!J86</f>
        <v>2.2000000000000002</v>
      </c>
      <c r="K102" s="190">
        <f>'전체-일별(데이터 입력)'!K86</f>
        <v>5.8</v>
      </c>
      <c r="L102" s="190">
        <f>'전체-일별(데이터 입력)'!L86</f>
        <v>4.2</v>
      </c>
      <c r="M102" s="191">
        <f>'전체-일별(데이터 입력)'!M86</f>
        <v>9.2230000000000008</v>
      </c>
      <c r="N102" s="191">
        <f>'전체-일별(데이터 입력)'!N86</f>
        <v>0.11899999999999999</v>
      </c>
      <c r="O102" s="389">
        <f>'전체-일별(데이터 입력)'!O86</f>
        <v>9</v>
      </c>
      <c r="P102" s="389">
        <f>'전체-일별(데이터 입력)'!P86</f>
        <v>185759</v>
      </c>
      <c r="Q102" s="59">
        <f>'전체-일별(데이터 입력)'!AF86</f>
        <v>13288.931773879141</v>
      </c>
      <c r="R102" s="59">
        <f>'전체-일별(데이터 입력)'!AG86</f>
        <v>299950</v>
      </c>
      <c r="T102" s="55"/>
    </row>
    <row r="103" spans="1:20" ht="16.5" customHeight="1">
      <c r="A103" s="50">
        <v>46105</v>
      </c>
      <c r="B103" s="190">
        <f>'전체-일별(데이터 입력)'!B87</f>
        <v>144.9</v>
      </c>
      <c r="C103" s="190">
        <f>'전체-일별(데이터 입력)'!C87</f>
        <v>85.7</v>
      </c>
      <c r="D103" s="190">
        <f>'전체-일별(데이터 입력)'!D87</f>
        <v>150</v>
      </c>
      <c r="E103" s="191">
        <f>'전체-일별(데이터 입력)'!E87</f>
        <v>45.377000000000002</v>
      </c>
      <c r="F103" s="191">
        <f>'전체-일별(데이터 입력)'!F87</f>
        <v>4.7039999999999997</v>
      </c>
      <c r="G103" s="389">
        <f>'전체-일별(데이터 입력)'!G87</f>
        <v>120000</v>
      </c>
      <c r="H103" s="389">
        <f>'전체-일별(데이터 입력)'!H87</f>
        <v>0</v>
      </c>
      <c r="I103" s="389">
        <f>'전체-일별(데이터 입력)'!I87</f>
        <v>0</v>
      </c>
      <c r="J103" s="190">
        <f>'전체-일별(데이터 입력)'!J87</f>
        <v>2.1</v>
      </c>
      <c r="K103" s="190">
        <f>'전체-일별(데이터 입력)'!K87</f>
        <v>6</v>
      </c>
      <c r="L103" s="190">
        <f>'전체-일별(데이터 입력)'!L87</f>
        <v>4</v>
      </c>
      <c r="M103" s="191">
        <f>'전체-일별(데이터 입력)'!M87</f>
        <v>9.1189999999999998</v>
      </c>
      <c r="N103" s="191">
        <f>'전체-일별(데이터 입력)'!N87</f>
        <v>0.10299999999999999</v>
      </c>
      <c r="O103" s="389">
        <f>'전체-일별(데이터 입력)'!O87</f>
        <v>18</v>
      </c>
      <c r="P103" s="389">
        <f>'전체-일별(데이터 입력)'!P87</f>
        <v>178345</v>
      </c>
      <c r="Q103" s="59">
        <f>'전체-일별(데이터 입력)'!AF87</f>
        <v>14266.085380116958</v>
      </c>
      <c r="R103" s="59">
        <f>'전체-일별(데이터 입력)'!AG87</f>
        <v>298850</v>
      </c>
      <c r="T103" s="55"/>
    </row>
    <row r="104" spans="1:20" ht="16.5" customHeight="1">
      <c r="A104" s="50">
        <v>46106</v>
      </c>
      <c r="B104" s="190">
        <f>'전체-일별(데이터 입력)'!B88</f>
        <v>210.5</v>
      </c>
      <c r="C104" s="190">
        <f>'전체-일별(데이터 입력)'!C88</f>
        <v>128</v>
      </c>
      <c r="D104" s="190">
        <f>'전체-일별(데이터 입력)'!D88</f>
        <v>252</v>
      </c>
      <c r="E104" s="191">
        <f>'전체-일별(데이터 입력)'!E88</f>
        <v>57.222000000000001</v>
      </c>
      <c r="F104" s="191">
        <f>'전체-일별(데이터 입력)'!F88</f>
        <v>7.3010000000000002</v>
      </c>
      <c r="G104" s="389">
        <f>'전체-일별(데이터 입력)'!G88</f>
        <v>110000</v>
      </c>
      <c r="H104" s="389">
        <f>'전체-일별(데이터 입력)'!H88</f>
        <v>3050</v>
      </c>
      <c r="I104" s="389">
        <f>'전체-일별(데이터 입력)'!I88</f>
        <v>3.1850000000000001</v>
      </c>
      <c r="J104" s="190">
        <f>'전체-일별(데이터 입력)'!J88</f>
        <v>4.3</v>
      </c>
      <c r="K104" s="190">
        <f>'전체-일별(데이터 입력)'!K88</f>
        <v>6.9</v>
      </c>
      <c r="L104" s="190">
        <f>'전체-일별(데이터 입력)'!L88</f>
        <v>5.4</v>
      </c>
      <c r="M104" s="191">
        <f>'전체-일별(데이터 입력)'!M88</f>
        <v>8.2059999999999995</v>
      </c>
      <c r="N104" s="191">
        <f>'전체-일별(데이터 입력)'!N88</f>
        <v>0.13900000000000001</v>
      </c>
      <c r="O104" s="389">
        <f>'전체-일별(데이터 입력)'!O88</f>
        <v>38</v>
      </c>
      <c r="P104" s="389">
        <f>'전체-일별(데이터 입력)'!P88</f>
        <v>189617</v>
      </c>
      <c r="Q104" s="59">
        <f>'전체-일별(데이터 입력)'!AF88</f>
        <v>13100.911403508771</v>
      </c>
      <c r="R104" s="59">
        <f>'전체-일별(데이터 입력)'!AG88</f>
        <v>309630</v>
      </c>
      <c r="T104" s="55"/>
    </row>
    <row r="105" spans="1:20" ht="16.5" customHeight="1">
      <c r="A105" s="50">
        <v>46107</v>
      </c>
      <c r="B105" s="190">
        <f>'전체-일별(데이터 입력)'!B89</f>
        <v>84</v>
      </c>
      <c r="C105" s="190">
        <f>'전체-일별(데이터 입력)'!C89</f>
        <v>75.599999999999994</v>
      </c>
      <c r="D105" s="190">
        <f>'전체-일별(데이터 입력)'!D89</f>
        <v>124</v>
      </c>
      <c r="E105" s="191">
        <f>'전체-일별(데이터 입력)'!E89</f>
        <v>28.879000000000001</v>
      </c>
      <c r="F105" s="191">
        <f>'전체-일별(데이터 입력)'!F89</f>
        <v>4.7709999999999999</v>
      </c>
      <c r="G105" s="389">
        <f>'전체-일별(데이터 입력)'!G89</f>
        <v>120000</v>
      </c>
      <c r="H105" s="389">
        <f>'전체-일별(데이터 입력)'!H89</f>
        <v>0</v>
      </c>
      <c r="I105" s="389">
        <f>'전체-일별(데이터 입력)'!I89</f>
        <v>0</v>
      </c>
      <c r="J105" s="190">
        <f>'전체-일별(데이터 입력)'!J89</f>
        <v>3.4</v>
      </c>
      <c r="K105" s="190">
        <f>'전체-일별(데이터 입력)'!K89</f>
        <v>6.5</v>
      </c>
      <c r="L105" s="190">
        <f>'전체-일별(데이터 입력)'!L89</f>
        <v>3.8</v>
      </c>
      <c r="M105" s="191">
        <f>'전체-일별(데이터 입력)'!M89</f>
        <v>7.673</v>
      </c>
      <c r="N105" s="191">
        <f>'전체-일별(데이터 입력)'!N89</f>
        <v>0.13</v>
      </c>
      <c r="O105" s="389">
        <f>'전체-일별(데이터 입력)'!O89</f>
        <v>38</v>
      </c>
      <c r="P105" s="389">
        <f>'전체-일별(데이터 입력)'!P89</f>
        <v>181457</v>
      </c>
      <c r="Q105" s="59">
        <f>'전체-일별(데이터 입력)'!AF89</f>
        <v>12225.57543859649</v>
      </c>
      <c r="R105" s="59">
        <f>'전체-일별(데이터 입력)'!AG89</f>
        <v>301180</v>
      </c>
      <c r="T105" s="55"/>
    </row>
    <row r="106" spans="1:20" ht="16.5" customHeight="1">
      <c r="A106" s="50">
        <v>46108</v>
      </c>
      <c r="B106" s="190">
        <f>'전체-일별(데이터 입력)'!B90</f>
        <v>157.80000000000001</v>
      </c>
      <c r="C106" s="190">
        <f>'전체-일별(데이터 입력)'!C90</f>
        <v>179.2</v>
      </c>
      <c r="D106" s="190">
        <f>'전체-일별(데이터 입력)'!D90</f>
        <v>328</v>
      </c>
      <c r="E106" s="191">
        <f>'전체-일별(데이터 입력)'!E90</f>
        <v>53.798999999999999</v>
      </c>
      <c r="F106" s="191">
        <f>'전체-일별(데이터 입력)'!F90</f>
        <v>8.57</v>
      </c>
      <c r="G106" s="389">
        <f>'전체-일별(데이터 입력)'!G90</f>
        <v>93000</v>
      </c>
      <c r="H106" s="389">
        <f>'전체-일별(데이터 입력)'!H90</f>
        <v>3380</v>
      </c>
      <c r="I106" s="389">
        <f>'전체-일별(데이터 입력)'!I90</f>
        <v>3.2750000000000004</v>
      </c>
      <c r="J106" s="190">
        <f>'전체-일별(데이터 입력)'!J90</f>
        <v>3.7</v>
      </c>
      <c r="K106" s="190">
        <f>'전체-일별(데이터 입력)'!K90</f>
        <v>6.8</v>
      </c>
      <c r="L106" s="190">
        <f>'전체-일별(데이터 입력)'!L90</f>
        <v>3.8</v>
      </c>
      <c r="M106" s="191">
        <f>'전체-일별(데이터 입력)'!M90</f>
        <v>7.3609999999999998</v>
      </c>
      <c r="N106" s="191">
        <f>'전체-일별(데이터 입력)'!N90</f>
        <v>0.14000000000000001</v>
      </c>
      <c r="O106" s="389">
        <f>'전체-일별(데이터 입력)'!O90</f>
        <v>26</v>
      </c>
      <c r="P106" s="389">
        <f>'전체-일별(데이터 입력)'!P90</f>
        <v>176684</v>
      </c>
      <c r="Q106" s="59">
        <f>'전체-일별(데이터 입력)'!AF90</f>
        <v>16531.557504873294</v>
      </c>
      <c r="R106" s="59">
        <f>'전체-일별(데이터 입력)'!AG90</f>
        <v>297280</v>
      </c>
      <c r="T106" s="55"/>
    </row>
    <row r="107" spans="1:20" ht="16.5" customHeight="1">
      <c r="A107" s="50">
        <v>46109</v>
      </c>
      <c r="B107" s="190">
        <f>'전체-일별(데이터 입력)'!B91</f>
        <v>73</v>
      </c>
      <c r="C107" s="190">
        <f>'전체-일별(데이터 입력)'!C91</f>
        <v>45.6</v>
      </c>
      <c r="D107" s="190">
        <f>'전체-일별(데이터 입력)'!D91</f>
        <v>98</v>
      </c>
      <c r="E107" s="191">
        <f>'전체-일별(데이터 입력)'!E91</f>
        <v>27.913</v>
      </c>
      <c r="F107" s="191">
        <f>'전체-일별(데이터 입력)'!F91</f>
        <v>3.3410000000000002</v>
      </c>
      <c r="G107" s="389">
        <f>'전체-일별(데이터 입력)'!G91</f>
        <v>130000</v>
      </c>
      <c r="H107" s="389">
        <f>'전체-일별(데이터 입력)'!H91</f>
        <v>0</v>
      </c>
      <c r="I107" s="389">
        <f>'전체-일별(데이터 입력)'!I91</f>
        <v>0</v>
      </c>
      <c r="J107" s="190">
        <f>'전체-일별(데이터 입력)'!J91</f>
        <v>3.6</v>
      </c>
      <c r="K107" s="190">
        <f>'전체-일별(데이터 입력)'!K91</f>
        <v>6.2</v>
      </c>
      <c r="L107" s="190">
        <f>'전체-일별(데이터 입력)'!L91</f>
        <v>4.4000000000000004</v>
      </c>
      <c r="M107" s="191">
        <f>'전체-일별(데이터 입력)'!M91</f>
        <v>9.4109999999999996</v>
      </c>
      <c r="N107" s="191">
        <f>'전체-일별(데이터 입력)'!N91</f>
        <v>0.114</v>
      </c>
      <c r="O107" s="389">
        <f>'전체-일별(데이터 입력)'!O91</f>
        <v>21</v>
      </c>
      <c r="P107" s="389">
        <f>'전체-일별(데이터 입력)'!P91</f>
        <v>180496</v>
      </c>
      <c r="Q107" s="59">
        <f>'전체-일별(데이터 입력)'!AF91</f>
        <v>15284.414717348927</v>
      </c>
      <c r="R107" s="59">
        <f>'전체-일별(데이터 입력)'!AG91</f>
        <v>299850</v>
      </c>
      <c r="T107" s="55"/>
    </row>
    <row r="108" spans="1:20" ht="16.5" customHeight="1">
      <c r="A108" s="50">
        <v>46110</v>
      </c>
      <c r="B108" s="190">
        <f>'전체-일별(데이터 입력)'!B92</f>
        <v>312.60000000000002</v>
      </c>
      <c r="C108" s="190">
        <f>'전체-일별(데이터 입력)'!C92</f>
        <v>135.6</v>
      </c>
      <c r="D108" s="190">
        <f>'전체-일별(데이터 입력)'!D92</f>
        <v>310</v>
      </c>
      <c r="E108" s="191">
        <f>'전체-일별(데이터 입력)'!E92</f>
        <v>37.292999999999999</v>
      </c>
      <c r="F108" s="191">
        <f>'전체-일별(데이터 입력)'!F92</f>
        <v>3.85</v>
      </c>
      <c r="G108" s="389">
        <f>'전체-일별(데이터 입력)'!G92</f>
        <v>160000</v>
      </c>
      <c r="H108" s="389">
        <f>'전체-일별(데이터 입력)'!H92</f>
        <v>0</v>
      </c>
      <c r="I108" s="389">
        <f>'전체-일별(데이터 입력)'!I92</f>
        <v>0</v>
      </c>
      <c r="J108" s="190">
        <f>'전체-일별(데이터 입력)'!J92</f>
        <v>3.2</v>
      </c>
      <c r="K108" s="190">
        <f>'전체-일별(데이터 입력)'!K92</f>
        <v>5.6</v>
      </c>
      <c r="L108" s="190">
        <f>'전체-일별(데이터 입력)'!L92</f>
        <v>3.6</v>
      </c>
      <c r="M108" s="191">
        <f>'전체-일별(데이터 입력)'!M92</f>
        <v>8.2439999999999998</v>
      </c>
      <c r="N108" s="191">
        <f>'전체-일별(데이터 입력)'!N92</f>
        <v>8.7999999999999995E-2</v>
      </c>
      <c r="O108" s="389">
        <f>'전체-일별(데이터 입력)'!O92</f>
        <v>24</v>
      </c>
      <c r="P108" s="389">
        <f>'전체-일별(데이터 입력)'!P92</f>
        <v>178334</v>
      </c>
      <c r="Q108" s="59">
        <f>'전체-일별(데이터 입력)'!AF92</f>
        <v>14379.89649122807</v>
      </c>
      <c r="R108" s="59">
        <f>'전체-일별(데이터 입력)'!AG92</f>
        <v>302210</v>
      </c>
      <c r="T108" s="55"/>
    </row>
    <row r="109" spans="1:20" ht="16.5" customHeight="1">
      <c r="A109" s="50">
        <v>46111</v>
      </c>
      <c r="B109" s="190">
        <f>'전체-일별(데이터 입력)'!B93</f>
        <v>194</v>
      </c>
      <c r="C109" s="190">
        <f>'전체-일별(데이터 입력)'!C93</f>
        <v>96.3</v>
      </c>
      <c r="D109" s="190">
        <f>'전체-일별(데이터 입력)'!D93</f>
        <v>186</v>
      </c>
      <c r="E109" s="191">
        <f>'전체-일별(데이터 입력)'!E93</f>
        <v>40.898000000000003</v>
      </c>
      <c r="F109" s="191">
        <f>'전체-일별(데이터 입력)'!F93</f>
        <v>5.3540000000000001</v>
      </c>
      <c r="G109" s="389">
        <f>'전체-일별(데이터 입력)'!G93</f>
        <v>78000</v>
      </c>
      <c r="H109" s="389">
        <f>'전체-일별(데이터 입력)'!H93</f>
        <v>3340</v>
      </c>
      <c r="I109" s="389">
        <f>'전체-일별(데이터 입력)'!I93</f>
        <v>3.1750000000000003</v>
      </c>
      <c r="J109" s="190">
        <f>'전체-일별(데이터 입력)'!J93</f>
        <v>2.8</v>
      </c>
      <c r="K109" s="190">
        <f>'전체-일별(데이터 입력)'!K93</f>
        <v>5.7</v>
      </c>
      <c r="L109" s="190">
        <f>'전체-일별(데이터 입력)'!L93</f>
        <v>5.4</v>
      </c>
      <c r="M109" s="191">
        <f>'전체-일별(데이터 입력)'!M93</f>
        <v>8.99</v>
      </c>
      <c r="N109" s="191">
        <f>'전체-일별(데이터 입력)'!N93</f>
        <v>0.112</v>
      </c>
      <c r="O109" s="389">
        <f>'전체-일별(데이터 입력)'!O93</f>
        <v>21</v>
      </c>
      <c r="P109" s="389">
        <f>'전체-일별(데이터 입력)'!P93</f>
        <v>181561</v>
      </c>
      <c r="Q109" s="59">
        <f>'전체-일별(데이터 입력)'!AF93</f>
        <v>16805.767446393758</v>
      </c>
      <c r="R109" s="59">
        <f>'전체-일별(데이터 입력)'!AG93</f>
        <v>302200</v>
      </c>
      <c r="T109" s="55"/>
    </row>
    <row r="110" spans="1:20" ht="16.5" customHeight="1">
      <c r="A110" s="50">
        <v>46112</v>
      </c>
      <c r="B110" s="190">
        <f>'전체-일별(데이터 입력)'!B94</f>
        <v>144.30000000000001</v>
      </c>
      <c r="C110" s="190">
        <f>'전체-일별(데이터 입력)'!C94</f>
        <v>80.400000000000006</v>
      </c>
      <c r="D110" s="190">
        <f>'전체-일별(데이터 입력)'!D94</f>
        <v>212</v>
      </c>
      <c r="E110" s="191">
        <f>'전체-일별(데이터 입력)'!E94</f>
        <v>32.356000000000002</v>
      </c>
      <c r="F110" s="191">
        <f>'전체-일별(데이터 입력)'!F94</f>
        <v>5.2229999999999999</v>
      </c>
      <c r="G110" s="389">
        <f>'전체-일별(데이터 입력)'!G94</f>
        <v>85000</v>
      </c>
      <c r="H110" s="389">
        <f>'전체-일별(데이터 입력)'!H94</f>
        <v>2980</v>
      </c>
      <c r="I110" s="389">
        <f>'전체-일별(데이터 입력)'!I94</f>
        <v>3.2249999999999996</v>
      </c>
      <c r="J110" s="190">
        <f>'전체-일별(데이터 입력)'!J94</f>
        <v>3.5</v>
      </c>
      <c r="K110" s="190">
        <f>'전체-일별(데이터 입력)'!K94</f>
        <v>6.5</v>
      </c>
      <c r="L110" s="190">
        <f>'전체-일별(데이터 입력)'!L94</f>
        <v>4.8</v>
      </c>
      <c r="M110" s="191">
        <f>'전체-일별(데이터 입력)'!M94</f>
        <v>8.8130000000000006</v>
      </c>
      <c r="N110" s="191">
        <f>'전체-일별(데이터 입력)'!N94</f>
        <v>0.13800000000000001</v>
      </c>
      <c r="O110" s="389">
        <f>'전체-일별(데이터 입력)'!O94</f>
        <v>38</v>
      </c>
      <c r="P110" s="389">
        <f>'전체-일별(데이터 입력)'!P94</f>
        <v>224411</v>
      </c>
      <c r="Q110" s="59">
        <f>'전체-일별(데이터 입력)'!AF94</f>
        <v>15528.394736842105</v>
      </c>
      <c r="R110" s="59">
        <f>'전체-일별(데이터 입력)'!AG94</f>
        <v>345620</v>
      </c>
      <c r="T110" s="55"/>
    </row>
    <row r="111" spans="1:20" ht="16.5" customHeight="1">
      <c r="A111" s="31" t="s">
        <v>18</v>
      </c>
      <c r="B111" s="393">
        <f>AVERAGE(B80:B110)</f>
        <v>190.13548387096776</v>
      </c>
      <c r="C111" s="393">
        <f t="shared" ref="C111:R111" si="9">AVERAGE(C80:C110)</f>
        <v>107.52258064516126</v>
      </c>
      <c r="D111" s="393">
        <f t="shared" si="9"/>
        <v>199.94193548387096</v>
      </c>
      <c r="E111" s="396">
        <f t="shared" si="9"/>
        <v>41.994451612903219</v>
      </c>
      <c r="F111" s="396">
        <f t="shared" si="9"/>
        <v>5.0036129032258065</v>
      </c>
      <c r="G111" s="390">
        <f t="shared" si="9"/>
        <v>107580.64516129032</v>
      </c>
      <c r="H111" s="390">
        <f t="shared" si="9"/>
        <v>1192.9032258064517</v>
      </c>
      <c r="I111" s="393">
        <f t="shared" si="9"/>
        <v>1.2345967741935482</v>
      </c>
      <c r="J111" s="393">
        <f t="shared" si="9"/>
        <v>2.6580645161290328</v>
      </c>
      <c r="K111" s="393">
        <f t="shared" si="9"/>
        <v>6</v>
      </c>
      <c r="L111" s="393">
        <f t="shared" si="9"/>
        <v>3.8741935483870971</v>
      </c>
      <c r="M111" s="396">
        <f t="shared" si="9"/>
        <v>8.4199677419354835</v>
      </c>
      <c r="N111" s="396">
        <f t="shared" si="9"/>
        <v>0.12012903225806451</v>
      </c>
      <c r="O111" s="390">
        <f t="shared" si="9"/>
        <v>18.612903225806452</v>
      </c>
      <c r="P111" s="390">
        <f t="shared" si="9"/>
        <v>191980.64516129033</v>
      </c>
      <c r="Q111" s="390">
        <f t="shared" si="9"/>
        <v>13907.003128340568</v>
      </c>
      <c r="R111" s="390">
        <f t="shared" si="9"/>
        <v>304884.83870967739</v>
      </c>
    </row>
    <row r="112" spans="1:20" ht="16.5" customHeight="1">
      <c r="A112" s="31" t="s">
        <v>19</v>
      </c>
      <c r="B112" s="394">
        <f>MAX(B80:B110)</f>
        <v>462.8</v>
      </c>
      <c r="C112" s="394">
        <f t="shared" ref="C112:R112" si="10">MAX(C80:C110)</f>
        <v>391.7</v>
      </c>
      <c r="D112" s="394">
        <f t="shared" si="10"/>
        <v>466.7</v>
      </c>
      <c r="E112" s="397">
        <f t="shared" si="10"/>
        <v>68.296000000000006</v>
      </c>
      <c r="F112" s="397">
        <f t="shared" si="10"/>
        <v>8.57</v>
      </c>
      <c r="G112" s="391">
        <f t="shared" si="10"/>
        <v>190000</v>
      </c>
      <c r="H112" s="391">
        <f t="shared" si="10"/>
        <v>3660</v>
      </c>
      <c r="I112" s="394">
        <f t="shared" si="10"/>
        <v>4.5625</v>
      </c>
      <c r="J112" s="394">
        <f t="shared" si="10"/>
        <v>4.3</v>
      </c>
      <c r="K112" s="394">
        <f t="shared" si="10"/>
        <v>6.9</v>
      </c>
      <c r="L112" s="394">
        <f t="shared" si="10"/>
        <v>5.4</v>
      </c>
      <c r="M112" s="397">
        <f t="shared" si="10"/>
        <v>9.4160000000000004</v>
      </c>
      <c r="N112" s="397">
        <f t="shared" si="10"/>
        <v>0.16600000000000001</v>
      </c>
      <c r="O112" s="391">
        <f t="shared" si="10"/>
        <v>38</v>
      </c>
      <c r="P112" s="391">
        <f t="shared" si="10"/>
        <v>250759</v>
      </c>
      <c r="Q112" s="391">
        <f t="shared" si="10"/>
        <v>16805.767446393758</v>
      </c>
      <c r="R112" s="391">
        <f t="shared" si="10"/>
        <v>345620</v>
      </c>
    </row>
    <row r="113" spans="1:20" ht="16.5" customHeight="1">
      <c r="A113" s="32" t="s">
        <v>20</v>
      </c>
      <c r="B113" s="395">
        <f t="shared" ref="B113" si="11">MIN(B80:B110)</f>
        <v>73</v>
      </c>
      <c r="C113" s="395">
        <f t="shared" ref="C113:R113" si="12">MIN(C80:C110)</f>
        <v>45.6</v>
      </c>
      <c r="D113" s="395">
        <f t="shared" si="12"/>
        <v>98</v>
      </c>
      <c r="E113" s="398">
        <f t="shared" si="12"/>
        <v>27.913</v>
      </c>
      <c r="F113" s="398">
        <f t="shared" si="12"/>
        <v>3.3</v>
      </c>
      <c r="G113" s="392">
        <f t="shared" si="12"/>
        <v>60000</v>
      </c>
      <c r="H113" s="392">
        <f t="shared" si="12"/>
        <v>0</v>
      </c>
      <c r="I113" s="395">
        <f t="shared" si="12"/>
        <v>0</v>
      </c>
      <c r="J113" s="395">
        <f t="shared" si="12"/>
        <v>0.6</v>
      </c>
      <c r="K113" s="395">
        <f t="shared" si="12"/>
        <v>4.8</v>
      </c>
      <c r="L113" s="395">
        <f t="shared" si="12"/>
        <v>1.6</v>
      </c>
      <c r="M113" s="398">
        <f t="shared" si="12"/>
        <v>5.266</v>
      </c>
      <c r="N113" s="398">
        <f t="shared" si="12"/>
        <v>8.5000000000000006E-2</v>
      </c>
      <c r="O113" s="392">
        <f t="shared" si="12"/>
        <v>7</v>
      </c>
      <c r="P113" s="392">
        <f t="shared" si="12"/>
        <v>170877</v>
      </c>
      <c r="Q113" s="392">
        <f t="shared" si="12"/>
        <v>12225.57543859649</v>
      </c>
      <c r="R113" s="392">
        <f t="shared" si="12"/>
        <v>290200</v>
      </c>
    </row>
    <row r="114" spans="1:20" ht="16.5" customHeight="1">
      <c r="A114" s="117" t="s">
        <v>21</v>
      </c>
      <c r="B114" s="128">
        <v>151</v>
      </c>
      <c r="C114" s="129">
        <v>111</v>
      </c>
      <c r="D114" s="129">
        <v>141</v>
      </c>
      <c r="E114" s="130">
        <v>40.4</v>
      </c>
      <c r="F114" s="130">
        <v>4.29</v>
      </c>
      <c r="G114" s="131" t="s">
        <v>55</v>
      </c>
      <c r="H114" s="131" t="s">
        <v>55</v>
      </c>
      <c r="I114" s="131" t="s">
        <v>55</v>
      </c>
      <c r="J114" s="132">
        <v>4.5</v>
      </c>
      <c r="K114" s="129">
        <v>12</v>
      </c>
      <c r="L114" s="129">
        <v>3</v>
      </c>
      <c r="M114" s="130">
        <v>17.3</v>
      </c>
      <c r="N114" s="130">
        <v>0.15</v>
      </c>
      <c r="O114" s="133" t="s">
        <v>58</v>
      </c>
      <c r="P114" s="134">
        <v>245000</v>
      </c>
      <c r="Q114" s="135" t="s">
        <v>57</v>
      </c>
      <c r="R114" s="136" t="s">
        <v>57</v>
      </c>
    </row>
    <row r="115" spans="1:20" ht="14.25">
      <c r="A115" s="137">
        <f>A118</f>
        <v>46113</v>
      </c>
      <c r="B115" s="138"/>
      <c r="C115" s="138"/>
      <c r="D115" s="138"/>
      <c r="E115" s="138"/>
      <c r="F115" s="139"/>
      <c r="G115" s="140"/>
      <c r="H115" s="141"/>
      <c r="I115" s="141"/>
      <c r="J115" s="141"/>
      <c r="K115" s="141"/>
      <c r="L115" s="141"/>
      <c r="M115" s="141"/>
      <c r="N115" s="141"/>
      <c r="O115" s="443" t="s">
        <v>22</v>
      </c>
      <c r="P115" s="443"/>
      <c r="Q115" s="443"/>
    </row>
    <row r="116" spans="1:20" s="10" customFormat="1" ht="24" customHeight="1">
      <c r="A116" s="440" t="s">
        <v>4</v>
      </c>
      <c r="B116" s="440" t="s">
        <v>5</v>
      </c>
      <c r="C116" s="440"/>
      <c r="D116" s="440"/>
      <c r="E116" s="440"/>
      <c r="F116" s="440"/>
      <c r="G116" s="440"/>
      <c r="H116" s="440" t="s">
        <v>6</v>
      </c>
      <c r="I116" s="440"/>
      <c r="J116" s="440" t="s">
        <v>7</v>
      </c>
      <c r="K116" s="440"/>
      <c r="L116" s="440"/>
      <c r="M116" s="440"/>
      <c r="N116" s="440"/>
      <c r="O116" s="440"/>
      <c r="P116" s="440" t="s">
        <v>8</v>
      </c>
      <c r="Q116" s="444" t="s">
        <v>9</v>
      </c>
      <c r="R116" s="439" t="s">
        <v>59</v>
      </c>
    </row>
    <row r="117" spans="1:20" s="10" customFormat="1" ht="26.25" customHeight="1">
      <c r="A117" s="440"/>
      <c r="B117" s="36" t="s">
        <v>11</v>
      </c>
      <c r="C117" s="36" t="s">
        <v>62</v>
      </c>
      <c r="D117" s="36" t="s">
        <v>12</v>
      </c>
      <c r="E117" s="36" t="s">
        <v>13</v>
      </c>
      <c r="F117" s="36" t="s">
        <v>14</v>
      </c>
      <c r="G117" s="37" t="s">
        <v>15</v>
      </c>
      <c r="H117" s="36" t="s">
        <v>16</v>
      </c>
      <c r="I117" s="36" t="s">
        <v>17</v>
      </c>
      <c r="J117" s="36" t="s">
        <v>11</v>
      </c>
      <c r="K117" s="36" t="s">
        <v>62</v>
      </c>
      <c r="L117" s="36" t="s">
        <v>12</v>
      </c>
      <c r="M117" s="36" t="s">
        <v>13</v>
      </c>
      <c r="N117" s="36" t="s">
        <v>14</v>
      </c>
      <c r="O117" s="37" t="s">
        <v>15</v>
      </c>
      <c r="P117" s="440"/>
      <c r="Q117" s="444"/>
      <c r="R117" s="440"/>
    </row>
    <row r="118" spans="1:20" ht="16.5" customHeight="1">
      <c r="A118" s="50">
        <v>46113</v>
      </c>
      <c r="B118" s="190">
        <f>'전체-일별(데이터 입력)'!B95</f>
        <v>162.30000000000001</v>
      </c>
      <c r="C118" s="190">
        <f>'전체-일별(데이터 입력)'!C95</f>
        <v>182</v>
      </c>
      <c r="D118" s="190">
        <f>'전체-일별(데이터 입력)'!D95</f>
        <v>282</v>
      </c>
      <c r="E118" s="191">
        <f>'전체-일별(데이터 입력)'!E95</f>
        <v>54.225999999999999</v>
      </c>
      <c r="F118" s="191">
        <f>'전체-일별(데이터 입력)'!F95</f>
        <v>8.9380000000000006</v>
      </c>
      <c r="G118" s="389">
        <f>'전체-일별(데이터 입력)'!G95</f>
        <v>82000</v>
      </c>
      <c r="H118" s="389">
        <f>'전체-일별(데이터 입력)'!H95</f>
        <v>0</v>
      </c>
      <c r="I118" s="389">
        <f>'전체-일별(데이터 입력)'!I95</f>
        <v>0</v>
      </c>
      <c r="J118" s="190">
        <f>'전체-일별(데이터 입력)'!J95</f>
        <v>3.4</v>
      </c>
      <c r="K118" s="190">
        <f>'전체-일별(데이터 입력)'!K95</f>
        <v>6.2</v>
      </c>
      <c r="L118" s="190">
        <f>'전체-일별(데이터 입력)'!L95</f>
        <v>3.2</v>
      </c>
      <c r="M118" s="191">
        <f>'전체-일별(데이터 입력)'!M95</f>
        <v>7.09</v>
      </c>
      <c r="N118" s="191">
        <f>'전체-일별(데이터 입력)'!N95</f>
        <v>0.114</v>
      </c>
      <c r="O118" s="389">
        <f>'전체-일별(데이터 입력)'!O95</f>
        <v>39</v>
      </c>
      <c r="P118" s="389">
        <f>'전체-일별(데이터 입력)'!P95</f>
        <v>195396</v>
      </c>
      <c r="Q118" s="389">
        <f>'전체-일별(데이터 입력)'!AF95</f>
        <v>15560.210526315788</v>
      </c>
      <c r="R118" s="389">
        <f>'전체-일별(데이터 입력)'!AG95</f>
        <v>321410</v>
      </c>
      <c r="T118" s="55"/>
    </row>
    <row r="119" spans="1:20" ht="16.5" customHeight="1">
      <c r="A119" s="50">
        <v>46114</v>
      </c>
      <c r="B119" s="190">
        <f>'전체-일별(데이터 입력)'!B96</f>
        <v>252</v>
      </c>
      <c r="C119" s="190">
        <f>'전체-일별(데이터 입력)'!C96</f>
        <v>114.5</v>
      </c>
      <c r="D119" s="190">
        <f>'전체-일별(데이터 입력)'!D96</f>
        <v>268</v>
      </c>
      <c r="E119" s="191">
        <f>'전체-일별(데이터 입력)'!E96</f>
        <v>45.906999999999996</v>
      </c>
      <c r="F119" s="191">
        <f>'전체-일별(데이터 입력)'!F96</f>
        <v>6.9169999999999998</v>
      </c>
      <c r="G119" s="389">
        <f>'전체-일별(데이터 입력)'!G96</f>
        <v>84000</v>
      </c>
      <c r="H119" s="389">
        <f>'전체-일별(데이터 입력)'!H96</f>
        <v>0</v>
      </c>
      <c r="I119" s="389">
        <f>'전체-일별(데이터 입력)'!I96</f>
        <v>0</v>
      </c>
      <c r="J119" s="190">
        <f>'전체-일별(데이터 입력)'!J96</f>
        <v>3</v>
      </c>
      <c r="K119" s="190">
        <f>'전체-일별(데이터 입력)'!K96</f>
        <v>5.8</v>
      </c>
      <c r="L119" s="190">
        <f>'전체-일별(데이터 입력)'!L96</f>
        <v>3.8</v>
      </c>
      <c r="M119" s="191">
        <f>'전체-일별(데이터 입력)'!M96</f>
        <v>7.6449999999999996</v>
      </c>
      <c r="N119" s="191">
        <f>'전체-일별(데이터 입력)'!N96</f>
        <v>0.12</v>
      </c>
      <c r="O119" s="389">
        <f>'전체-일별(데이터 입력)'!O96</f>
        <v>41</v>
      </c>
      <c r="P119" s="389">
        <f>'전체-일별(데이터 입력)'!P96</f>
        <v>183124</v>
      </c>
      <c r="Q119" s="389">
        <f>'전체-일별(데이터 입력)'!AF96</f>
        <v>16717.074074074073</v>
      </c>
      <c r="R119" s="389">
        <f>'전체-일별(데이터 입력)'!AG96</f>
        <v>309170</v>
      </c>
      <c r="T119" s="55"/>
    </row>
    <row r="120" spans="1:20" ht="16.5" customHeight="1">
      <c r="A120" s="50">
        <v>46115</v>
      </c>
      <c r="B120" s="190">
        <f>'전체-일별(데이터 입력)'!B97</f>
        <v>195.5</v>
      </c>
      <c r="C120" s="190">
        <f>'전체-일별(데이터 입력)'!C97</f>
        <v>135.5</v>
      </c>
      <c r="D120" s="190">
        <f>'전체-일별(데이터 입력)'!D97</f>
        <v>318</v>
      </c>
      <c r="E120" s="191">
        <f>'전체-일별(데이터 입력)'!E97</f>
        <v>46.758000000000003</v>
      </c>
      <c r="F120" s="191">
        <f>'전체-일별(데이터 입력)'!F97</f>
        <v>7.2220000000000004</v>
      </c>
      <c r="G120" s="389">
        <f>'전체-일별(데이터 입력)'!G97</f>
        <v>92000</v>
      </c>
      <c r="H120" s="389">
        <f>'전체-일별(데이터 입력)'!H97</f>
        <v>3120</v>
      </c>
      <c r="I120" s="389">
        <f>'전체-일별(데이터 입력)'!I97</f>
        <v>2.9749999999999996</v>
      </c>
      <c r="J120" s="190">
        <f>'전체-일별(데이터 입력)'!J97</f>
        <v>2.6</v>
      </c>
      <c r="K120" s="190">
        <f>'전체-일별(데이터 입력)'!K97</f>
        <v>5.4</v>
      </c>
      <c r="L120" s="190">
        <f>'전체-일별(데이터 입력)'!L97</f>
        <v>2.4</v>
      </c>
      <c r="M120" s="191">
        <f>'전체-일별(데이터 입력)'!M97</f>
        <v>6.8959999999999999</v>
      </c>
      <c r="N120" s="191">
        <f>'전체-일별(데이터 입력)'!N97</f>
        <v>8.5999999999999993E-2</v>
      </c>
      <c r="O120" s="389">
        <f>'전체-일별(데이터 입력)'!O97</f>
        <v>33</v>
      </c>
      <c r="P120" s="389">
        <f>'전체-일별(데이터 입력)'!P97</f>
        <v>178960</v>
      </c>
      <c r="Q120" s="389">
        <f>'전체-일별(데이터 입력)'!AF97</f>
        <v>14815.871734892786</v>
      </c>
      <c r="R120" s="389">
        <f>'전체-일별(데이터 입력)'!AG97</f>
        <v>304890</v>
      </c>
      <c r="T120" s="55"/>
    </row>
    <row r="121" spans="1:20" ht="16.5" customHeight="1">
      <c r="A121" s="50">
        <v>46116</v>
      </c>
      <c r="B121" s="190">
        <f>'전체-일별(데이터 입력)'!B98</f>
        <v>155.69999999999999</v>
      </c>
      <c r="C121" s="190">
        <f>'전체-일별(데이터 입력)'!C98</f>
        <v>93.9</v>
      </c>
      <c r="D121" s="190">
        <f>'전체-일별(데이터 입력)'!D98</f>
        <v>166</v>
      </c>
      <c r="E121" s="191">
        <f>'전체-일별(데이터 입력)'!E98</f>
        <v>22.324000000000002</v>
      </c>
      <c r="F121" s="191">
        <f>'전체-일별(데이터 입력)'!F98</f>
        <v>4.4340000000000002</v>
      </c>
      <c r="G121" s="389">
        <f>'전체-일별(데이터 입력)'!G98</f>
        <v>95000</v>
      </c>
      <c r="H121" s="389">
        <f>'전체-일별(데이터 입력)'!H98</f>
        <v>0</v>
      </c>
      <c r="I121" s="389">
        <f>'전체-일별(데이터 입력)'!I98</f>
        <v>0</v>
      </c>
      <c r="J121" s="190">
        <f>'전체-일별(데이터 입력)'!J98</f>
        <v>3.6</v>
      </c>
      <c r="K121" s="190">
        <f>'전체-일별(데이터 입력)'!K98</f>
        <v>5.4</v>
      </c>
      <c r="L121" s="190">
        <f>'전체-일별(데이터 입력)'!L98</f>
        <v>2.2000000000000002</v>
      </c>
      <c r="M121" s="191">
        <f>'전체-일별(데이터 입력)'!M98</f>
        <v>7.2460000000000004</v>
      </c>
      <c r="N121" s="191">
        <f>'전체-일별(데이터 입력)'!N98</f>
        <v>0.122</v>
      </c>
      <c r="O121" s="389">
        <f>'전체-일별(데이터 입력)'!O98</f>
        <v>42</v>
      </c>
      <c r="P121" s="389">
        <f>'전체-일별(데이터 입력)'!P98</f>
        <v>185142</v>
      </c>
      <c r="Q121" s="389">
        <f>'전체-일별(데이터 입력)'!AF98</f>
        <v>15254.076998050681</v>
      </c>
      <c r="R121" s="389">
        <f>'전체-일별(데이터 입력)'!AG98</f>
        <v>307680</v>
      </c>
      <c r="T121" s="55"/>
    </row>
    <row r="122" spans="1:20" ht="16.5" customHeight="1">
      <c r="A122" s="50">
        <v>46117</v>
      </c>
      <c r="B122" s="190">
        <f>'전체-일별(데이터 입력)'!B99</f>
        <v>153.9</v>
      </c>
      <c r="C122" s="190">
        <f>'전체-일별(데이터 입력)'!C99</f>
        <v>73.599999999999994</v>
      </c>
      <c r="D122" s="190">
        <f>'전체-일별(데이터 입력)'!D99</f>
        <v>194</v>
      </c>
      <c r="E122" s="191">
        <f>'전체-일별(데이터 입력)'!E99</f>
        <v>22.803000000000001</v>
      </c>
      <c r="F122" s="191">
        <f>'전체-일별(데이터 입력)'!F99</f>
        <v>4.5810000000000004</v>
      </c>
      <c r="G122" s="389">
        <f>'전체-일별(데이터 입력)'!G99</f>
        <v>140000</v>
      </c>
      <c r="H122" s="389">
        <f>'전체-일별(데이터 입력)'!H99</f>
        <v>0</v>
      </c>
      <c r="I122" s="389">
        <f>'전체-일별(데이터 입력)'!I99</f>
        <v>0</v>
      </c>
      <c r="J122" s="190">
        <f>'전체-일별(데이터 입력)'!J99</f>
        <v>0.8</v>
      </c>
      <c r="K122" s="190">
        <f>'전체-일별(데이터 입력)'!K99</f>
        <v>5</v>
      </c>
      <c r="L122" s="190">
        <f>'전체-일별(데이터 입력)'!L99</f>
        <v>2.6</v>
      </c>
      <c r="M122" s="191">
        <f>'전체-일별(데이터 입력)'!M99</f>
        <v>6.41</v>
      </c>
      <c r="N122" s="191">
        <f>'전체-일별(데이터 입력)'!N99</f>
        <v>0.105</v>
      </c>
      <c r="O122" s="389">
        <f>'전체-일별(데이터 입력)'!O99</f>
        <v>36</v>
      </c>
      <c r="P122" s="389">
        <f>'전체-일별(데이터 입력)'!P99</f>
        <v>171074</v>
      </c>
      <c r="Q122" s="389">
        <f>'전체-일별(데이터 입력)'!AF99</f>
        <v>15991.499415204677</v>
      </c>
      <c r="R122" s="389">
        <f>'전체-일별(데이터 입력)'!AG99</f>
        <v>301250</v>
      </c>
      <c r="T122" s="55"/>
    </row>
    <row r="123" spans="1:20" ht="16.5" customHeight="1">
      <c r="A123" s="50">
        <v>46118</v>
      </c>
      <c r="B123" s="190">
        <f>'전체-일별(데이터 입력)'!B100</f>
        <v>149.4</v>
      </c>
      <c r="C123" s="190">
        <f>'전체-일별(데이터 입력)'!C100</f>
        <v>106.8</v>
      </c>
      <c r="D123" s="190">
        <f>'전체-일별(데이터 입력)'!D100</f>
        <v>182</v>
      </c>
      <c r="E123" s="191">
        <f>'전체-일별(데이터 입력)'!E100</f>
        <v>42.75</v>
      </c>
      <c r="F123" s="191">
        <f>'전체-일별(데이터 입력)'!F100</f>
        <v>5.3769999999999998</v>
      </c>
      <c r="G123" s="389">
        <f>'전체-일별(데이터 입력)'!G100</f>
        <v>77000</v>
      </c>
      <c r="H123" s="389">
        <f>'전체-일별(데이터 입력)'!H100</f>
        <v>3180</v>
      </c>
      <c r="I123" s="389">
        <f>'전체-일별(데이터 입력)'!I100</f>
        <v>3.15</v>
      </c>
      <c r="J123" s="190">
        <f>'전체-일별(데이터 입력)'!J100</f>
        <v>3.6</v>
      </c>
      <c r="K123" s="190">
        <f>'전체-일별(데이터 입력)'!K100</f>
        <v>4.2</v>
      </c>
      <c r="L123" s="190">
        <f>'전체-일별(데이터 입력)'!L100</f>
        <v>2.6</v>
      </c>
      <c r="M123" s="191">
        <f>'전체-일별(데이터 입력)'!M100</f>
        <v>7.931</v>
      </c>
      <c r="N123" s="191">
        <f>'전체-일별(데이터 입력)'!N100</f>
        <v>9.6000000000000002E-2</v>
      </c>
      <c r="O123" s="389">
        <f>'전체-일별(데이터 입력)'!O100</f>
        <v>19</v>
      </c>
      <c r="P123" s="389">
        <f>'전체-일별(데이터 입력)'!P100</f>
        <v>196554</v>
      </c>
      <c r="Q123" s="389">
        <f>'전체-일별(데이터 입력)'!AF100</f>
        <v>15764.460721247562</v>
      </c>
      <c r="R123" s="389">
        <f>'전체-일별(데이터 입력)'!AG100</f>
        <v>333440</v>
      </c>
      <c r="T123" s="55"/>
    </row>
    <row r="124" spans="1:20" ht="16.5" customHeight="1">
      <c r="A124" s="50">
        <v>46119</v>
      </c>
      <c r="B124" s="190">
        <f>'전체-일별(데이터 입력)'!B101</f>
        <v>214.5</v>
      </c>
      <c r="C124" s="190">
        <f>'전체-일별(데이터 입력)'!C101</f>
        <v>127.5</v>
      </c>
      <c r="D124" s="190">
        <f>'전체-일별(데이터 입력)'!D101</f>
        <v>244</v>
      </c>
      <c r="E124" s="191">
        <f>'전체-일별(데이터 입력)'!E101</f>
        <v>45.264000000000003</v>
      </c>
      <c r="F124" s="191">
        <f>'전체-일별(데이터 입력)'!F101</f>
        <v>8.2520000000000007</v>
      </c>
      <c r="G124" s="389">
        <f>'전체-일별(데이터 입력)'!G101</f>
        <v>81000</v>
      </c>
      <c r="H124" s="389">
        <f>'전체-일별(데이터 입력)'!H101</f>
        <v>0</v>
      </c>
      <c r="I124" s="389">
        <f>'전체-일별(데이터 입력)'!I101</f>
        <v>0</v>
      </c>
      <c r="J124" s="190">
        <f>'전체-일별(데이터 입력)'!J101</f>
        <v>2.5</v>
      </c>
      <c r="K124" s="190">
        <f>'전체-일별(데이터 입력)'!K101</f>
        <v>6.3</v>
      </c>
      <c r="L124" s="190">
        <f>'전체-일별(데이터 입력)'!L101</f>
        <v>4.2</v>
      </c>
      <c r="M124" s="191">
        <f>'전체-일별(데이터 입력)'!M101</f>
        <v>7.923</v>
      </c>
      <c r="N124" s="191">
        <f>'전체-일별(데이터 입력)'!N101</f>
        <v>0.128</v>
      </c>
      <c r="O124" s="389">
        <f>'전체-일별(데이터 입력)'!O101</f>
        <v>37</v>
      </c>
      <c r="P124" s="389">
        <f>'전체-일별(데이터 입력)'!P101</f>
        <v>182398</v>
      </c>
      <c r="Q124" s="389">
        <f>'전체-일별(데이터 입력)'!AF101</f>
        <v>13908.910526315791</v>
      </c>
      <c r="R124" s="389">
        <f>'전체-일별(데이터 입력)'!AG101</f>
        <v>295260</v>
      </c>
      <c r="T124" s="55"/>
    </row>
    <row r="125" spans="1:20" ht="16.5" customHeight="1">
      <c r="A125" s="50">
        <v>46120</v>
      </c>
      <c r="B125" s="190">
        <f>'전체-일별(데이터 입력)'!B102</f>
        <v>257.5</v>
      </c>
      <c r="C125" s="190">
        <f>'전체-일별(데이터 입력)'!C102</f>
        <v>184</v>
      </c>
      <c r="D125" s="190">
        <f>'전체-일별(데이터 입력)'!D102</f>
        <v>382</v>
      </c>
      <c r="E125" s="191">
        <f>'전체-일별(데이터 입력)'!E102</f>
        <v>52.643999999999998</v>
      </c>
      <c r="F125" s="191">
        <f>'전체-일별(데이터 입력)'!F102</f>
        <v>11.346</v>
      </c>
      <c r="G125" s="389">
        <f>'전체-일별(데이터 입력)'!G102</f>
        <v>84000</v>
      </c>
      <c r="H125" s="389">
        <f>'전체-일별(데이터 입력)'!H102</f>
        <v>0</v>
      </c>
      <c r="I125" s="389">
        <f>'전체-일별(데이터 입력)'!I102</f>
        <v>0</v>
      </c>
      <c r="J125" s="190">
        <f>'전체-일별(데이터 입력)'!J102</f>
        <v>3.3</v>
      </c>
      <c r="K125" s="190">
        <f>'전체-일별(데이터 입력)'!K102</f>
        <v>5.5</v>
      </c>
      <c r="L125" s="190">
        <f>'전체-일별(데이터 입력)'!L102</f>
        <v>3.6</v>
      </c>
      <c r="M125" s="191">
        <f>'전체-일별(데이터 입력)'!M102</f>
        <v>7.47</v>
      </c>
      <c r="N125" s="191">
        <f>'전체-일별(데이터 입력)'!N102</f>
        <v>0.10100000000000001</v>
      </c>
      <c r="O125" s="389">
        <f>'전체-일별(데이터 입력)'!O102</f>
        <v>41</v>
      </c>
      <c r="P125" s="389">
        <f>'전체-일별(데이터 입력)'!P102</f>
        <v>183421</v>
      </c>
      <c r="Q125" s="389">
        <f>'전체-일별(데이터 입력)'!AF102</f>
        <v>16558.46783625731</v>
      </c>
      <c r="R125" s="389">
        <f>'전체-일별(데이터 입력)'!AG102</f>
        <v>306410</v>
      </c>
      <c r="T125" s="55"/>
    </row>
    <row r="126" spans="1:20" ht="16.5" customHeight="1">
      <c r="A126" s="50">
        <v>46121</v>
      </c>
      <c r="B126" s="190">
        <f>'전체-일별(데이터 입력)'!B103</f>
        <v>182.4</v>
      </c>
      <c r="C126" s="190">
        <f>'전체-일별(데이터 입력)'!C103</f>
        <v>177.7</v>
      </c>
      <c r="D126" s="190">
        <f>'전체-일별(데이터 입력)'!D103</f>
        <v>322.5</v>
      </c>
      <c r="E126" s="191">
        <f>'전체-일별(데이터 입력)'!E103</f>
        <v>41.43</v>
      </c>
      <c r="F126" s="191">
        <f>'전체-일별(데이터 입력)'!F103</f>
        <v>7.6859999999999999</v>
      </c>
      <c r="G126" s="389">
        <f>'전체-일별(데이터 입력)'!G103</f>
        <v>78000</v>
      </c>
      <c r="H126" s="389">
        <f>'전체-일별(데이터 입력)'!H103</f>
        <v>0</v>
      </c>
      <c r="I126" s="389">
        <f>'전체-일별(데이터 입력)'!I103</f>
        <v>0</v>
      </c>
      <c r="J126" s="190">
        <f>'전체-일별(데이터 입력)'!J103</f>
        <v>2.9</v>
      </c>
      <c r="K126" s="190">
        <f>'전체-일별(데이터 입력)'!K103</f>
        <v>5.3</v>
      </c>
      <c r="L126" s="190">
        <f>'전체-일별(데이터 입력)'!L103</f>
        <v>4.2</v>
      </c>
      <c r="M126" s="191">
        <f>'전체-일별(데이터 입력)'!M103</f>
        <v>7.835</v>
      </c>
      <c r="N126" s="191">
        <f>'전체-일별(데이터 입력)'!N103</f>
        <v>0.13900000000000001</v>
      </c>
      <c r="O126" s="389">
        <f>'전체-일별(데이터 입력)'!O103</f>
        <v>13</v>
      </c>
      <c r="P126" s="389">
        <f>'전체-일별(데이터 입력)'!P103</f>
        <v>237099</v>
      </c>
      <c r="Q126" s="389">
        <f>'전체-일별(데이터 입력)'!AF103</f>
        <v>15909.274171539961</v>
      </c>
      <c r="R126" s="389">
        <f>'전체-일별(데이터 입력)'!AG103</f>
        <v>323430</v>
      </c>
      <c r="T126" s="55"/>
    </row>
    <row r="127" spans="1:20" ht="16.5" customHeight="1">
      <c r="A127" s="50">
        <v>46122</v>
      </c>
      <c r="B127" s="190">
        <f>'전체-일별(데이터 입력)'!B104</f>
        <v>165</v>
      </c>
      <c r="C127" s="190">
        <f>'전체-일별(데이터 입력)'!C104</f>
        <v>90.9</v>
      </c>
      <c r="D127" s="190">
        <f>'전체-일별(데이터 입력)'!D104</f>
        <v>330</v>
      </c>
      <c r="E127" s="191">
        <f>'전체-일별(데이터 입력)'!E104</f>
        <v>45.448</v>
      </c>
      <c r="F127" s="191">
        <f>'전체-일별(데이터 입력)'!F104</f>
        <v>7.2439999999999998</v>
      </c>
      <c r="G127" s="389">
        <f>'전체-일별(데이터 입력)'!G104</f>
        <v>86000</v>
      </c>
      <c r="H127" s="389">
        <f>'전체-일별(데이터 입력)'!H104</f>
        <v>2750</v>
      </c>
      <c r="I127" s="389">
        <f>'전체-일별(데이터 입력)'!I104</f>
        <v>3.0750000000000002</v>
      </c>
      <c r="J127" s="190">
        <f>'전체-일별(데이터 입력)'!J104</f>
        <v>2.2999999999999998</v>
      </c>
      <c r="K127" s="190">
        <f>'전체-일별(데이터 입력)'!K104</f>
        <v>4.9000000000000004</v>
      </c>
      <c r="L127" s="190">
        <f>'전체-일별(데이터 입력)'!L104</f>
        <v>4.2</v>
      </c>
      <c r="M127" s="191">
        <f>'전체-일별(데이터 입력)'!M104</f>
        <v>6.5460000000000003</v>
      </c>
      <c r="N127" s="191">
        <f>'전체-일별(데이터 입력)'!N104</f>
        <v>9.4E-2</v>
      </c>
      <c r="O127" s="389">
        <f>'전체-일별(데이터 입력)'!O104</f>
        <v>19</v>
      </c>
      <c r="P127" s="389">
        <f>'전체-일별(데이터 입력)'!P104</f>
        <v>214053</v>
      </c>
      <c r="Q127" s="389">
        <f>'전체-일별(데이터 입력)'!AF104</f>
        <v>15564.763742690058</v>
      </c>
      <c r="R127" s="389">
        <f>'전체-일별(데이터 입력)'!AG104</f>
        <v>352640</v>
      </c>
      <c r="T127" s="55"/>
    </row>
    <row r="128" spans="1:20" ht="16.5" customHeight="1">
      <c r="A128" s="50">
        <v>46123</v>
      </c>
      <c r="B128" s="190">
        <f>'전체-일별(데이터 입력)'!B105</f>
        <v>224.5</v>
      </c>
      <c r="C128" s="190">
        <f>'전체-일별(데이터 입력)'!C105</f>
        <v>184.2</v>
      </c>
      <c r="D128" s="190">
        <f>'전체-일별(데이터 입력)'!D105</f>
        <v>310</v>
      </c>
      <c r="E128" s="191">
        <f>'전체-일별(데이터 입력)'!E105</f>
        <v>35.44</v>
      </c>
      <c r="F128" s="191">
        <f>'전체-일별(데이터 입력)'!F105</f>
        <v>8.8390000000000004</v>
      </c>
      <c r="G128" s="389">
        <f>'전체-일별(데이터 입력)'!G105</f>
        <v>73000</v>
      </c>
      <c r="H128" s="389">
        <f>'전체-일별(데이터 입력)'!H105</f>
        <v>0</v>
      </c>
      <c r="I128" s="389">
        <f>'전체-일별(데이터 입력)'!I105</f>
        <v>0</v>
      </c>
      <c r="J128" s="190">
        <f>'전체-일별(데이터 입력)'!J105</f>
        <v>4.7</v>
      </c>
      <c r="K128" s="190">
        <f>'전체-일별(데이터 입력)'!K105</f>
        <v>5.4</v>
      </c>
      <c r="L128" s="190">
        <f>'전체-일별(데이터 입력)'!L105</f>
        <v>3.8</v>
      </c>
      <c r="M128" s="191">
        <f>'전체-일별(데이터 입력)'!M105</f>
        <v>4.9550000000000001</v>
      </c>
      <c r="N128" s="191">
        <f>'전체-일별(데이터 입력)'!N105</f>
        <v>0.18</v>
      </c>
      <c r="O128" s="389">
        <f>'전체-일별(데이터 입력)'!O105</f>
        <v>22</v>
      </c>
      <c r="P128" s="389">
        <f>'전체-일별(데이터 입력)'!P105</f>
        <v>200226</v>
      </c>
      <c r="Q128" s="389">
        <f>'전체-일별(데이터 입력)'!AF105</f>
        <v>15802.774269005846</v>
      </c>
      <c r="R128" s="389">
        <f>'전체-일별(데이터 입력)'!AG105</f>
        <v>335098</v>
      </c>
      <c r="T128" s="55"/>
    </row>
    <row r="129" spans="1:20" ht="16.5" customHeight="1">
      <c r="A129" s="50">
        <v>46124</v>
      </c>
      <c r="B129" s="190">
        <f>'전체-일별(데이터 입력)'!B106</f>
        <v>0</v>
      </c>
      <c r="C129" s="190">
        <f>'전체-일별(데이터 입력)'!C106</f>
        <v>138.19999999999999</v>
      </c>
      <c r="D129" s="190">
        <f>'전체-일별(데이터 입력)'!D106</f>
        <v>212</v>
      </c>
      <c r="E129" s="191">
        <f>'전체-일별(데이터 입력)'!E106</f>
        <v>26.495000000000001</v>
      </c>
      <c r="F129" s="191">
        <f>'전체-일별(데이터 입력)'!F106</f>
        <v>6.6539999999999999</v>
      </c>
      <c r="G129" s="389">
        <f>'전체-일별(데이터 입력)'!G106</f>
        <v>91000</v>
      </c>
      <c r="H129" s="389">
        <f>'전체-일별(데이터 입력)'!H106</f>
        <v>0</v>
      </c>
      <c r="I129" s="389">
        <f>'전체-일별(데이터 입력)'!I106</f>
        <v>0</v>
      </c>
      <c r="J129" s="190">
        <f>'전체-일별(데이터 입력)'!J106</f>
        <v>0</v>
      </c>
      <c r="K129" s="190">
        <f>'전체-일별(데이터 입력)'!K106</f>
        <v>5.0999999999999996</v>
      </c>
      <c r="L129" s="190">
        <f>'전체-일별(데이터 입력)'!L106</f>
        <v>2.4</v>
      </c>
      <c r="M129" s="191">
        <f>'전체-일별(데이터 입력)'!M106</f>
        <v>5.375</v>
      </c>
      <c r="N129" s="191">
        <f>'전체-일별(데이터 입력)'!N106</f>
        <v>0.10199999999999999</v>
      </c>
      <c r="O129" s="389">
        <f>'전체-일별(데이터 입력)'!O106</f>
        <v>21</v>
      </c>
      <c r="P129" s="389">
        <f>'전체-일별(데이터 입력)'!P106</f>
        <v>178237</v>
      </c>
      <c r="Q129" s="389">
        <f>'전체-일별(데이터 입력)'!AF106</f>
        <v>14893.011695906433</v>
      </c>
      <c r="R129" s="389">
        <f>'전체-일별(데이터 입력)'!AG106</f>
        <v>312420</v>
      </c>
      <c r="T129" s="55"/>
    </row>
    <row r="130" spans="1:20" ht="16.5" customHeight="1">
      <c r="A130" s="50">
        <v>46125</v>
      </c>
      <c r="B130" s="190">
        <f>'전체-일별(데이터 입력)'!B107</f>
        <v>0</v>
      </c>
      <c r="C130" s="190">
        <f>'전체-일별(데이터 입력)'!C107</f>
        <v>201.7</v>
      </c>
      <c r="D130" s="190">
        <f>'전체-일별(데이터 입력)'!D107</f>
        <v>350</v>
      </c>
      <c r="E130" s="191">
        <f>'전체-일별(데이터 입력)'!E107</f>
        <v>55.62</v>
      </c>
      <c r="F130" s="191">
        <f>'전체-일별(데이터 입력)'!F107</f>
        <v>9.1349999999999998</v>
      </c>
      <c r="G130" s="389">
        <f>'전체-일별(데이터 입력)'!G107</f>
        <v>83000</v>
      </c>
      <c r="H130" s="389">
        <f>'전체-일별(데이터 입력)'!H107</f>
        <v>3030</v>
      </c>
      <c r="I130" s="389">
        <f>'전체-일별(데이터 입력)'!I107</f>
        <v>0</v>
      </c>
      <c r="J130" s="190">
        <f>'전체-일별(데이터 입력)'!J107</f>
        <v>0</v>
      </c>
      <c r="K130" s="190">
        <f>'전체-일별(데이터 입력)'!K107</f>
        <v>4.9000000000000004</v>
      </c>
      <c r="L130" s="190">
        <f>'전체-일별(데이터 입력)'!L107</f>
        <v>3.2</v>
      </c>
      <c r="M130" s="191">
        <f>'전체-일별(데이터 입력)'!M107</f>
        <v>8.6850000000000005</v>
      </c>
      <c r="N130" s="191">
        <f>'전체-일별(데이터 입력)'!N107</f>
        <v>0.14399999999999999</v>
      </c>
      <c r="O130" s="389">
        <f>'전체-일별(데이터 입력)'!O107</f>
        <v>38</v>
      </c>
      <c r="P130" s="389">
        <f>'전체-일별(데이터 입력)'!P107</f>
        <v>194638</v>
      </c>
      <c r="Q130" s="389">
        <f>'전체-일별(데이터 입력)'!AF107</f>
        <v>16527.794152046783</v>
      </c>
      <c r="R130" s="389">
        <f>'전체-일별(데이터 입력)'!AG107</f>
        <v>327610</v>
      </c>
      <c r="T130" s="55"/>
    </row>
    <row r="131" spans="1:20" ht="16.5" customHeight="1">
      <c r="A131" s="50">
        <v>46126</v>
      </c>
      <c r="B131" s="190">
        <f>'전체-일별(데이터 입력)'!B108</f>
        <v>0</v>
      </c>
      <c r="C131" s="190">
        <f>'전체-일별(데이터 입력)'!C108</f>
        <v>155.6</v>
      </c>
      <c r="D131" s="190">
        <f>'전체-일별(데이터 입력)'!D108</f>
        <v>358</v>
      </c>
      <c r="E131" s="191">
        <f>'전체-일별(데이터 입력)'!E108</f>
        <v>48.015999999999998</v>
      </c>
      <c r="F131" s="191">
        <f>'전체-일별(데이터 입력)'!F108</f>
        <v>8.8469999999999995</v>
      </c>
      <c r="G131" s="389">
        <f>'전체-일별(데이터 입력)'!G108</f>
        <v>59000</v>
      </c>
      <c r="H131" s="389">
        <f>'전체-일별(데이터 입력)'!H108</f>
        <v>0</v>
      </c>
      <c r="I131" s="389">
        <f>'전체-일별(데이터 입력)'!I108</f>
        <v>0</v>
      </c>
      <c r="J131" s="190">
        <f>'전체-일별(데이터 입력)'!J108</f>
        <v>0</v>
      </c>
      <c r="K131" s="190">
        <f>'전체-일별(데이터 입력)'!K108</f>
        <v>4.7</v>
      </c>
      <c r="L131" s="190">
        <f>'전체-일별(데이터 입력)'!L108</f>
        <v>3.4</v>
      </c>
      <c r="M131" s="191">
        <f>'전체-일별(데이터 입력)'!M108</f>
        <v>7.4290000000000003</v>
      </c>
      <c r="N131" s="191">
        <f>'전체-일별(데이터 입력)'!N108</f>
        <v>0.17100000000000001</v>
      </c>
      <c r="O131" s="389">
        <f>'전체-일별(데이터 입력)'!O108</f>
        <v>52</v>
      </c>
      <c r="P131" s="389">
        <f>'전체-일별(데이터 입력)'!P108</f>
        <v>189590</v>
      </c>
      <c r="Q131" s="389">
        <f>'전체-일별(데이터 입력)'!AF108</f>
        <v>18317.941520467833</v>
      </c>
      <c r="R131" s="389">
        <f>'전체-일별(데이터 입력)'!AG108</f>
        <v>320240</v>
      </c>
      <c r="T131" s="55"/>
    </row>
    <row r="132" spans="1:20" ht="16.5" customHeight="1">
      <c r="A132" s="50">
        <v>46127</v>
      </c>
      <c r="B132" s="190">
        <f>'전체-일별(데이터 입력)'!B109</f>
        <v>0</v>
      </c>
      <c r="C132" s="190">
        <f>'전체-일별(데이터 입력)'!C109</f>
        <v>184.7</v>
      </c>
      <c r="D132" s="190">
        <f>'전체-일별(데이터 입력)'!D109</f>
        <v>440</v>
      </c>
      <c r="E132" s="191">
        <f>'전체-일별(데이터 입력)'!E109</f>
        <v>68.453999999999994</v>
      </c>
      <c r="F132" s="191">
        <f>'전체-일별(데이터 입력)'!F109</f>
        <v>12.247</v>
      </c>
      <c r="G132" s="389">
        <f>'전체-일별(데이터 입력)'!G109</f>
        <v>78000</v>
      </c>
      <c r="H132" s="389">
        <f>'전체-일별(데이터 입력)'!H109</f>
        <v>0</v>
      </c>
      <c r="I132" s="389">
        <f>'전체-일별(데이터 입력)'!I109</f>
        <v>0</v>
      </c>
      <c r="J132" s="190">
        <f>'전체-일별(데이터 입력)'!J109</f>
        <v>0</v>
      </c>
      <c r="K132" s="190">
        <f>'전체-일별(데이터 입력)'!K109</f>
        <v>5.2</v>
      </c>
      <c r="L132" s="190">
        <f>'전체-일별(데이터 입력)'!L109</f>
        <v>4</v>
      </c>
      <c r="M132" s="191">
        <f>'전체-일별(데이터 입력)'!M109</f>
        <v>6.7480000000000002</v>
      </c>
      <c r="N132" s="191">
        <f>'전체-일별(데이터 입력)'!N109</f>
        <v>0.12</v>
      </c>
      <c r="O132" s="389">
        <f>'전체-일별(데이터 입력)'!O109</f>
        <v>49</v>
      </c>
      <c r="P132" s="389">
        <f>'전체-일별(데이터 입력)'!P109</f>
        <v>191978</v>
      </c>
      <c r="Q132" s="389">
        <f>'전체-일별(데이터 입력)'!AF109</f>
        <v>16511.989473684211</v>
      </c>
      <c r="R132" s="389">
        <f>'전체-일별(데이터 입력)'!AG109</f>
        <v>317800</v>
      </c>
      <c r="T132" s="55"/>
    </row>
    <row r="133" spans="1:20" ht="16.5" customHeight="1">
      <c r="A133" s="50">
        <v>46128</v>
      </c>
      <c r="B133" s="190">
        <f>'전체-일별(데이터 입력)'!B110</f>
        <v>0</v>
      </c>
      <c r="C133" s="190">
        <f>'전체-일별(데이터 입력)'!C110</f>
        <v>226.6</v>
      </c>
      <c r="D133" s="190">
        <f>'전체-일별(데이터 입력)'!D110</f>
        <v>208</v>
      </c>
      <c r="E133" s="191">
        <f>'전체-일별(데이터 입력)'!E110</f>
        <v>63.143000000000001</v>
      </c>
      <c r="F133" s="191">
        <f>'전체-일별(데이터 입력)'!F110</f>
        <v>11.617000000000001</v>
      </c>
      <c r="G133" s="389">
        <f>'전체-일별(데이터 입력)'!G110</f>
        <v>0</v>
      </c>
      <c r="H133" s="389">
        <f>'전체-일별(데이터 입력)'!H110</f>
        <v>0</v>
      </c>
      <c r="I133" s="389">
        <f>'전체-일별(데이터 입력)'!I110</f>
        <v>0</v>
      </c>
      <c r="J133" s="190">
        <f>'전체-일별(데이터 입력)'!J110</f>
        <v>0</v>
      </c>
      <c r="K133" s="190">
        <f>'전체-일별(데이터 입력)'!K110</f>
        <v>5.9</v>
      </c>
      <c r="L133" s="190">
        <f>'전체-일별(데이터 입력)'!L110</f>
        <v>3.6</v>
      </c>
      <c r="M133" s="191">
        <f>'전체-일별(데이터 입력)'!M110</f>
        <v>7.1120000000000001</v>
      </c>
      <c r="N133" s="191">
        <f>'전체-일별(데이터 입력)'!N110</f>
        <v>0.153</v>
      </c>
      <c r="O133" s="389">
        <f>'전체-일별(데이터 입력)'!O110</f>
        <v>0</v>
      </c>
      <c r="P133" s="389">
        <f>'전체-일별(데이터 입력)'!P110</f>
        <v>188057</v>
      </c>
      <c r="Q133" s="389">
        <f>'전체-일별(데이터 입력)'!AF110</f>
        <v>15919.615204678361</v>
      </c>
      <c r="R133" s="389">
        <f>'전체-일별(데이터 입력)'!AG110</f>
        <v>317970</v>
      </c>
      <c r="T133" s="55"/>
    </row>
    <row r="134" spans="1:20" ht="16.5" customHeight="1">
      <c r="A134" s="50">
        <v>46129</v>
      </c>
      <c r="B134" s="190">
        <f>'전체-일별(데이터 입력)'!B111</f>
        <v>0</v>
      </c>
      <c r="C134" s="190">
        <f>'전체-일별(데이터 입력)'!C111</f>
        <v>0</v>
      </c>
      <c r="D134" s="190">
        <f>'전체-일별(데이터 입력)'!D111</f>
        <v>0</v>
      </c>
      <c r="E134" s="191">
        <f>'전체-일별(데이터 입력)'!E111</f>
        <v>0</v>
      </c>
      <c r="F134" s="191">
        <f>'전체-일별(데이터 입력)'!F111</f>
        <v>0</v>
      </c>
      <c r="G134" s="389">
        <f>'전체-일별(데이터 입력)'!G111</f>
        <v>0</v>
      </c>
      <c r="H134" s="389">
        <f>'전체-일별(데이터 입력)'!H111</f>
        <v>0</v>
      </c>
      <c r="I134" s="389">
        <f>'전체-일별(데이터 입력)'!I111</f>
        <v>0</v>
      </c>
      <c r="J134" s="190">
        <f>'전체-일별(데이터 입력)'!J111</f>
        <v>0</v>
      </c>
      <c r="K134" s="190">
        <f>'전체-일별(데이터 입력)'!K111</f>
        <v>0</v>
      </c>
      <c r="L134" s="190">
        <f>'전체-일별(데이터 입력)'!L111</f>
        <v>0</v>
      </c>
      <c r="M134" s="191">
        <f>'전체-일별(데이터 입력)'!M111</f>
        <v>0</v>
      </c>
      <c r="N134" s="191">
        <f>'전체-일별(데이터 입력)'!N111</f>
        <v>0</v>
      </c>
      <c r="O134" s="389">
        <f>'전체-일별(데이터 입력)'!O111</f>
        <v>0</v>
      </c>
      <c r="P134" s="389">
        <f>'전체-일별(데이터 입력)'!P111</f>
        <v>0</v>
      </c>
      <c r="Q134" s="389">
        <f>'전체-일별(데이터 입력)'!AF111</f>
        <v>0</v>
      </c>
      <c r="R134" s="389">
        <f>'전체-일별(데이터 입력)'!AG111</f>
        <v>0</v>
      </c>
      <c r="T134" s="55"/>
    </row>
    <row r="135" spans="1:20" ht="16.5" customHeight="1">
      <c r="A135" s="50">
        <v>46130</v>
      </c>
      <c r="B135" s="190">
        <f>'전체-일별(데이터 입력)'!B112</f>
        <v>0</v>
      </c>
      <c r="C135" s="190">
        <f>'전체-일별(데이터 입력)'!C112</f>
        <v>0</v>
      </c>
      <c r="D135" s="190">
        <f>'전체-일별(데이터 입력)'!D112</f>
        <v>0</v>
      </c>
      <c r="E135" s="191">
        <f>'전체-일별(데이터 입력)'!E112</f>
        <v>0</v>
      </c>
      <c r="F135" s="191">
        <f>'전체-일별(데이터 입력)'!F112</f>
        <v>0</v>
      </c>
      <c r="G135" s="389">
        <f>'전체-일별(데이터 입력)'!G112</f>
        <v>0</v>
      </c>
      <c r="H135" s="389">
        <f>'전체-일별(데이터 입력)'!H112</f>
        <v>0</v>
      </c>
      <c r="I135" s="389">
        <f>'전체-일별(데이터 입력)'!I112</f>
        <v>0</v>
      </c>
      <c r="J135" s="190">
        <f>'전체-일별(데이터 입력)'!J112</f>
        <v>0</v>
      </c>
      <c r="K135" s="190">
        <f>'전체-일별(데이터 입력)'!K112</f>
        <v>0</v>
      </c>
      <c r="L135" s="190">
        <f>'전체-일별(데이터 입력)'!L112</f>
        <v>0</v>
      </c>
      <c r="M135" s="191">
        <f>'전체-일별(데이터 입력)'!M112</f>
        <v>0</v>
      </c>
      <c r="N135" s="191">
        <f>'전체-일별(데이터 입력)'!N112</f>
        <v>0</v>
      </c>
      <c r="O135" s="389">
        <f>'전체-일별(데이터 입력)'!O112</f>
        <v>0</v>
      </c>
      <c r="P135" s="389">
        <f>'전체-일별(데이터 입력)'!P112</f>
        <v>0</v>
      </c>
      <c r="Q135" s="389">
        <f>'전체-일별(데이터 입력)'!AF112</f>
        <v>0</v>
      </c>
      <c r="R135" s="389">
        <f>'전체-일별(데이터 입력)'!AG112</f>
        <v>0</v>
      </c>
      <c r="T135" s="55"/>
    </row>
    <row r="136" spans="1:20" ht="16.5" customHeight="1">
      <c r="A136" s="50">
        <v>46131</v>
      </c>
      <c r="B136" s="190">
        <f>'전체-일별(데이터 입력)'!B113</f>
        <v>0</v>
      </c>
      <c r="C136" s="190">
        <f>'전체-일별(데이터 입력)'!C113</f>
        <v>0</v>
      </c>
      <c r="D136" s="190">
        <f>'전체-일별(데이터 입력)'!D113</f>
        <v>0</v>
      </c>
      <c r="E136" s="191">
        <f>'전체-일별(데이터 입력)'!E113</f>
        <v>0</v>
      </c>
      <c r="F136" s="191">
        <f>'전체-일별(데이터 입력)'!F113</f>
        <v>0</v>
      </c>
      <c r="G136" s="389">
        <f>'전체-일별(데이터 입력)'!G113</f>
        <v>0</v>
      </c>
      <c r="H136" s="389">
        <f>'전체-일별(데이터 입력)'!H113</f>
        <v>0</v>
      </c>
      <c r="I136" s="389">
        <f>'전체-일별(데이터 입력)'!I113</f>
        <v>0</v>
      </c>
      <c r="J136" s="190">
        <f>'전체-일별(데이터 입력)'!J113</f>
        <v>0</v>
      </c>
      <c r="K136" s="190">
        <f>'전체-일별(데이터 입력)'!K113</f>
        <v>0</v>
      </c>
      <c r="L136" s="190">
        <f>'전체-일별(데이터 입력)'!L113</f>
        <v>0</v>
      </c>
      <c r="M136" s="191">
        <f>'전체-일별(데이터 입력)'!M113</f>
        <v>0</v>
      </c>
      <c r="N136" s="191">
        <f>'전체-일별(데이터 입력)'!N113</f>
        <v>0</v>
      </c>
      <c r="O136" s="389">
        <f>'전체-일별(데이터 입력)'!O113</f>
        <v>0</v>
      </c>
      <c r="P136" s="389">
        <f>'전체-일별(데이터 입력)'!P113</f>
        <v>0</v>
      </c>
      <c r="Q136" s="389">
        <f>'전체-일별(데이터 입력)'!AF113</f>
        <v>0</v>
      </c>
      <c r="R136" s="389">
        <f>'전체-일별(데이터 입력)'!AG113</f>
        <v>0</v>
      </c>
      <c r="T136" s="55"/>
    </row>
    <row r="137" spans="1:20" ht="16.5" customHeight="1">
      <c r="A137" s="50">
        <v>46132</v>
      </c>
      <c r="B137" s="190">
        <f>'전체-일별(데이터 입력)'!B114</f>
        <v>0</v>
      </c>
      <c r="C137" s="190">
        <f>'전체-일별(데이터 입력)'!C114</f>
        <v>0</v>
      </c>
      <c r="D137" s="190">
        <f>'전체-일별(데이터 입력)'!D114</f>
        <v>0</v>
      </c>
      <c r="E137" s="191">
        <f>'전체-일별(데이터 입력)'!E114</f>
        <v>0</v>
      </c>
      <c r="F137" s="191">
        <f>'전체-일별(데이터 입력)'!F114</f>
        <v>0</v>
      </c>
      <c r="G137" s="389">
        <f>'전체-일별(데이터 입력)'!G114</f>
        <v>0</v>
      </c>
      <c r="H137" s="389">
        <f>'전체-일별(데이터 입력)'!H114</f>
        <v>0</v>
      </c>
      <c r="I137" s="389">
        <f>'전체-일별(데이터 입력)'!I114</f>
        <v>0</v>
      </c>
      <c r="J137" s="190">
        <f>'전체-일별(데이터 입력)'!J114</f>
        <v>0</v>
      </c>
      <c r="K137" s="190">
        <f>'전체-일별(데이터 입력)'!K114</f>
        <v>0</v>
      </c>
      <c r="L137" s="190">
        <f>'전체-일별(데이터 입력)'!L114</f>
        <v>0</v>
      </c>
      <c r="M137" s="191">
        <f>'전체-일별(데이터 입력)'!M114</f>
        <v>0</v>
      </c>
      <c r="N137" s="191">
        <f>'전체-일별(데이터 입력)'!N114</f>
        <v>0</v>
      </c>
      <c r="O137" s="389">
        <f>'전체-일별(데이터 입력)'!O114</f>
        <v>0</v>
      </c>
      <c r="P137" s="389">
        <f>'전체-일별(데이터 입력)'!P114</f>
        <v>0</v>
      </c>
      <c r="Q137" s="389">
        <f>'전체-일별(데이터 입력)'!AF114</f>
        <v>0</v>
      </c>
      <c r="R137" s="389">
        <f>'전체-일별(데이터 입력)'!AG114</f>
        <v>0</v>
      </c>
      <c r="T137" s="55"/>
    </row>
    <row r="138" spans="1:20" ht="16.5" customHeight="1">
      <c r="A138" s="50">
        <v>46133</v>
      </c>
      <c r="B138" s="190">
        <f>'전체-일별(데이터 입력)'!B115</f>
        <v>0</v>
      </c>
      <c r="C138" s="190">
        <f>'전체-일별(데이터 입력)'!C115</f>
        <v>0</v>
      </c>
      <c r="D138" s="190">
        <f>'전체-일별(데이터 입력)'!D115</f>
        <v>0</v>
      </c>
      <c r="E138" s="191">
        <f>'전체-일별(데이터 입력)'!E115</f>
        <v>0</v>
      </c>
      <c r="F138" s="191">
        <f>'전체-일별(데이터 입력)'!F115</f>
        <v>0</v>
      </c>
      <c r="G138" s="389">
        <f>'전체-일별(데이터 입력)'!G115</f>
        <v>0</v>
      </c>
      <c r="H138" s="389">
        <f>'전체-일별(데이터 입력)'!H115</f>
        <v>0</v>
      </c>
      <c r="I138" s="389">
        <f>'전체-일별(데이터 입력)'!I115</f>
        <v>0</v>
      </c>
      <c r="J138" s="190">
        <f>'전체-일별(데이터 입력)'!J115</f>
        <v>0</v>
      </c>
      <c r="K138" s="190">
        <f>'전체-일별(데이터 입력)'!K115</f>
        <v>0</v>
      </c>
      <c r="L138" s="190">
        <f>'전체-일별(데이터 입력)'!L115</f>
        <v>0</v>
      </c>
      <c r="M138" s="191">
        <f>'전체-일별(데이터 입력)'!M115</f>
        <v>0</v>
      </c>
      <c r="N138" s="191">
        <f>'전체-일별(데이터 입력)'!N115</f>
        <v>0</v>
      </c>
      <c r="O138" s="389">
        <f>'전체-일별(데이터 입력)'!O115</f>
        <v>0</v>
      </c>
      <c r="P138" s="389">
        <f>'전체-일별(데이터 입력)'!P115</f>
        <v>0</v>
      </c>
      <c r="Q138" s="389">
        <f>'전체-일별(데이터 입력)'!AF115</f>
        <v>0</v>
      </c>
      <c r="R138" s="389">
        <f>'전체-일별(데이터 입력)'!AG115</f>
        <v>0</v>
      </c>
      <c r="T138" s="55"/>
    </row>
    <row r="139" spans="1:20" ht="16.5" customHeight="1">
      <c r="A139" s="50">
        <v>46134</v>
      </c>
      <c r="B139" s="190">
        <f>'전체-일별(데이터 입력)'!B116</f>
        <v>0</v>
      </c>
      <c r="C139" s="190">
        <f>'전체-일별(데이터 입력)'!C116</f>
        <v>0</v>
      </c>
      <c r="D139" s="190">
        <f>'전체-일별(데이터 입력)'!D116</f>
        <v>0</v>
      </c>
      <c r="E139" s="191">
        <f>'전체-일별(데이터 입력)'!E116</f>
        <v>0</v>
      </c>
      <c r="F139" s="191">
        <f>'전체-일별(데이터 입력)'!F116</f>
        <v>0</v>
      </c>
      <c r="G139" s="389">
        <f>'전체-일별(데이터 입력)'!G116</f>
        <v>0</v>
      </c>
      <c r="H139" s="389">
        <f>'전체-일별(데이터 입력)'!H116</f>
        <v>0</v>
      </c>
      <c r="I139" s="389">
        <f>'전체-일별(데이터 입력)'!I116</f>
        <v>0</v>
      </c>
      <c r="J139" s="190">
        <f>'전체-일별(데이터 입력)'!J116</f>
        <v>0</v>
      </c>
      <c r="K139" s="190">
        <f>'전체-일별(데이터 입력)'!K116</f>
        <v>0</v>
      </c>
      <c r="L139" s="190">
        <f>'전체-일별(데이터 입력)'!L116</f>
        <v>0</v>
      </c>
      <c r="M139" s="191">
        <f>'전체-일별(데이터 입력)'!M116</f>
        <v>0</v>
      </c>
      <c r="N139" s="191">
        <f>'전체-일별(데이터 입력)'!N116</f>
        <v>0</v>
      </c>
      <c r="O139" s="389">
        <f>'전체-일별(데이터 입력)'!O116</f>
        <v>0</v>
      </c>
      <c r="P139" s="389">
        <f>'전체-일별(데이터 입력)'!P116</f>
        <v>0</v>
      </c>
      <c r="Q139" s="389">
        <f>'전체-일별(데이터 입력)'!AF116</f>
        <v>0</v>
      </c>
      <c r="R139" s="389">
        <f>'전체-일별(데이터 입력)'!AG116</f>
        <v>0</v>
      </c>
      <c r="T139" s="55"/>
    </row>
    <row r="140" spans="1:20" ht="16.5" customHeight="1">
      <c r="A140" s="50">
        <v>46135</v>
      </c>
      <c r="B140" s="190">
        <f>'전체-일별(데이터 입력)'!B117</f>
        <v>0</v>
      </c>
      <c r="C140" s="190">
        <f>'전체-일별(데이터 입력)'!C117</f>
        <v>0</v>
      </c>
      <c r="D140" s="190">
        <f>'전체-일별(데이터 입력)'!D117</f>
        <v>0</v>
      </c>
      <c r="E140" s="191">
        <f>'전체-일별(데이터 입력)'!E117</f>
        <v>0</v>
      </c>
      <c r="F140" s="191">
        <f>'전체-일별(데이터 입력)'!F117</f>
        <v>0</v>
      </c>
      <c r="G140" s="389">
        <f>'전체-일별(데이터 입력)'!G117</f>
        <v>0</v>
      </c>
      <c r="H140" s="389">
        <f>'전체-일별(데이터 입력)'!H117</f>
        <v>0</v>
      </c>
      <c r="I140" s="389">
        <f>'전체-일별(데이터 입력)'!I117</f>
        <v>0</v>
      </c>
      <c r="J140" s="190">
        <f>'전체-일별(데이터 입력)'!J117</f>
        <v>0</v>
      </c>
      <c r="K140" s="190">
        <f>'전체-일별(데이터 입력)'!K117</f>
        <v>0</v>
      </c>
      <c r="L140" s="190">
        <f>'전체-일별(데이터 입력)'!L117</f>
        <v>0</v>
      </c>
      <c r="M140" s="191">
        <f>'전체-일별(데이터 입력)'!M117</f>
        <v>0</v>
      </c>
      <c r="N140" s="191">
        <f>'전체-일별(데이터 입력)'!N117</f>
        <v>0</v>
      </c>
      <c r="O140" s="389">
        <f>'전체-일별(데이터 입력)'!O117</f>
        <v>0</v>
      </c>
      <c r="P140" s="389">
        <f>'전체-일별(데이터 입력)'!P117</f>
        <v>0</v>
      </c>
      <c r="Q140" s="389">
        <f>'전체-일별(데이터 입력)'!AF117</f>
        <v>0</v>
      </c>
      <c r="R140" s="389">
        <f>'전체-일별(데이터 입력)'!AG117</f>
        <v>0</v>
      </c>
      <c r="T140" s="55"/>
    </row>
    <row r="141" spans="1:20" ht="16.5" customHeight="1">
      <c r="A141" s="50">
        <v>46136</v>
      </c>
      <c r="B141" s="190">
        <f>'전체-일별(데이터 입력)'!B118</f>
        <v>0</v>
      </c>
      <c r="C141" s="190">
        <f>'전체-일별(데이터 입력)'!C118</f>
        <v>0</v>
      </c>
      <c r="D141" s="190">
        <f>'전체-일별(데이터 입력)'!D118</f>
        <v>0</v>
      </c>
      <c r="E141" s="191">
        <f>'전체-일별(데이터 입력)'!E118</f>
        <v>0</v>
      </c>
      <c r="F141" s="191">
        <f>'전체-일별(데이터 입력)'!F118</f>
        <v>0</v>
      </c>
      <c r="G141" s="389">
        <f>'전체-일별(데이터 입력)'!G118</f>
        <v>0</v>
      </c>
      <c r="H141" s="389">
        <f>'전체-일별(데이터 입력)'!H118</f>
        <v>0</v>
      </c>
      <c r="I141" s="389">
        <f>'전체-일별(데이터 입력)'!I118</f>
        <v>0</v>
      </c>
      <c r="J141" s="190">
        <f>'전체-일별(데이터 입력)'!J118</f>
        <v>0</v>
      </c>
      <c r="K141" s="190">
        <f>'전체-일별(데이터 입력)'!K118</f>
        <v>0</v>
      </c>
      <c r="L141" s="190">
        <f>'전체-일별(데이터 입력)'!L118</f>
        <v>0</v>
      </c>
      <c r="M141" s="191">
        <f>'전체-일별(데이터 입력)'!M118</f>
        <v>0</v>
      </c>
      <c r="N141" s="191">
        <f>'전체-일별(데이터 입력)'!N118</f>
        <v>0</v>
      </c>
      <c r="O141" s="389">
        <f>'전체-일별(데이터 입력)'!O118</f>
        <v>0</v>
      </c>
      <c r="P141" s="389">
        <f>'전체-일별(데이터 입력)'!P118</f>
        <v>0</v>
      </c>
      <c r="Q141" s="389">
        <f>'전체-일별(데이터 입력)'!AF118</f>
        <v>0</v>
      </c>
      <c r="R141" s="389">
        <f>'전체-일별(데이터 입력)'!AG118</f>
        <v>0</v>
      </c>
      <c r="T141" s="55"/>
    </row>
    <row r="142" spans="1:20" ht="16.5" customHeight="1">
      <c r="A142" s="50">
        <v>46137</v>
      </c>
      <c r="B142" s="190">
        <f>'전체-일별(데이터 입력)'!B119</f>
        <v>0</v>
      </c>
      <c r="C142" s="190">
        <f>'전체-일별(데이터 입력)'!C119</f>
        <v>0</v>
      </c>
      <c r="D142" s="190">
        <f>'전체-일별(데이터 입력)'!D119</f>
        <v>0</v>
      </c>
      <c r="E142" s="191">
        <f>'전체-일별(데이터 입력)'!E119</f>
        <v>0</v>
      </c>
      <c r="F142" s="191">
        <f>'전체-일별(데이터 입력)'!F119</f>
        <v>0</v>
      </c>
      <c r="G142" s="389">
        <f>'전체-일별(데이터 입력)'!G119</f>
        <v>0</v>
      </c>
      <c r="H142" s="389">
        <f>'전체-일별(데이터 입력)'!H119</f>
        <v>0</v>
      </c>
      <c r="I142" s="389">
        <f>'전체-일별(데이터 입력)'!I119</f>
        <v>0</v>
      </c>
      <c r="J142" s="190">
        <f>'전체-일별(데이터 입력)'!J119</f>
        <v>0</v>
      </c>
      <c r="K142" s="190">
        <f>'전체-일별(데이터 입력)'!K119</f>
        <v>0</v>
      </c>
      <c r="L142" s="190">
        <f>'전체-일별(데이터 입력)'!L119</f>
        <v>0</v>
      </c>
      <c r="M142" s="191">
        <f>'전체-일별(데이터 입력)'!M119</f>
        <v>0</v>
      </c>
      <c r="N142" s="191">
        <f>'전체-일별(데이터 입력)'!N119</f>
        <v>0</v>
      </c>
      <c r="O142" s="389">
        <f>'전체-일별(데이터 입력)'!O119</f>
        <v>0</v>
      </c>
      <c r="P142" s="389">
        <f>'전체-일별(데이터 입력)'!P119</f>
        <v>0</v>
      </c>
      <c r="Q142" s="389">
        <f>'전체-일별(데이터 입력)'!AF119</f>
        <v>0</v>
      </c>
      <c r="R142" s="389">
        <f>'전체-일별(데이터 입력)'!AG119</f>
        <v>0</v>
      </c>
      <c r="T142" s="55"/>
    </row>
    <row r="143" spans="1:20" ht="16.5" customHeight="1">
      <c r="A143" s="50">
        <v>46138</v>
      </c>
      <c r="B143" s="190">
        <f>'전체-일별(데이터 입력)'!B120</f>
        <v>0</v>
      </c>
      <c r="C143" s="190">
        <f>'전체-일별(데이터 입력)'!C120</f>
        <v>0</v>
      </c>
      <c r="D143" s="190">
        <f>'전체-일별(데이터 입력)'!D120</f>
        <v>0</v>
      </c>
      <c r="E143" s="191">
        <f>'전체-일별(데이터 입력)'!E120</f>
        <v>0</v>
      </c>
      <c r="F143" s="191">
        <f>'전체-일별(데이터 입력)'!F120</f>
        <v>0</v>
      </c>
      <c r="G143" s="389">
        <f>'전체-일별(데이터 입력)'!G120</f>
        <v>0</v>
      </c>
      <c r="H143" s="389">
        <f>'전체-일별(데이터 입력)'!H120</f>
        <v>0</v>
      </c>
      <c r="I143" s="389">
        <f>'전체-일별(데이터 입력)'!I120</f>
        <v>0</v>
      </c>
      <c r="J143" s="190">
        <f>'전체-일별(데이터 입력)'!J120</f>
        <v>0</v>
      </c>
      <c r="K143" s="190">
        <f>'전체-일별(데이터 입력)'!K120</f>
        <v>0</v>
      </c>
      <c r="L143" s="190">
        <f>'전체-일별(데이터 입력)'!L120</f>
        <v>0</v>
      </c>
      <c r="M143" s="191">
        <f>'전체-일별(데이터 입력)'!M120</f>
        <v>0</v>
      </c>
      <c r="N143" s="191">
        <f>'전체-일별(데이터 입력)'!N120</f>
        <v>0</v>
      </c>
      <c r="O143" s="389">
        <f>'전체-일별(데이터 입력)'!O120</f>
        <v>0</v>
      </c>
      <c r="P143" s="389">
        <f>'전체-일별(데이터 입력)'!P120</f>
        <v>0</v>
      </c>
      <c r="Q143" s="389">
        <f>'전체-일별(데이터 입력)'!AF120</f>
        <v>0</v>
      </c>
      <c r="R143" s="389">
        <f>'전체-일별(데이터 입력)'!AG120</f>
        <v>0</v>
      </c>
      <c r="T143" s="55"/>
    </row>
    <row r="144" spans="1:20" ht="16.5" customHeight="1">
      <c r="A144" s="50">
        <v>46139</v>
      </c>
      <c r="B144" s="190">
        <f>'전체-일별(데이터 입력)'!B121</f>
        <v>0</v>
      </c>
      <c r="C144" s="190">
        <f>'전체-일별(데이터 입력)'!C121</f>
        <v>0</v>
      </c>
      <c r="D144" s="190">
        <f>'전체-일별(데이터 입력)'!D121</f>
        <v>0</v>
      </c>
      <c r="E144" s="191">
        <f>'전체-일별(데이터 입력)'!E121</f>
        <v>0</v>
      </c>
      <c r="F144" s="191">
        <f>'전체-일별(데이터 입력)'!F121</f>
        <v>0</v>
      </c>
      <c r="G144" s="389">
        <f>'전체-일별(데이터 입력)'!G121</f>
        <v>0</v>
      </c>
      <c r="H144" s="389">
        <f>'전체-일별(데이터 입력)'!H121</f>
        <v>0</v>
      </c>
      <c r="I144" s="389">
        <f>'전체-일별(데이터 입력)'!I121</f>
        <v>0</v>
      </c>
      <c r="J144" s="190">
        <f>'전체-일별(데이터 입력)'!J121</f>
        <v>0</v>
      </c>
      <c r="K144" s="190">
        <f>'전체-일별(데이터 입력)'!K121</f>
        <v>0</v>
      </c>
      <c r="L144" s="190">
        <f>'전체-일별(데이터 입력)'!L121</f>
        <v>0</v>
      </c>
      <c r="M144" s="191">
        <f>'전체-일별(데이터 입력)'!M121</f>
        <v>0</v>
      </c>
      <c r="N144" s="191">
        <f>'전체-일별(데이터 입력)'!N121</f>
        <v>0</v>
      </c>
      <c r="O144" s="389">
        <f>'전체-일별(데이터 입력)'!O121</f>
        <v>0</v>
      </c>
      <c r="P144" s="389">
        <f>'전체-일별(데이터 입력)'!P121</f>
        <v>0</v>
      </c>
      <c r="Q144" s="389">
        <f>'전체-일별(데이터 입력)'!AF121</f>
        <v>0</v>
      </c>
      <c r="R144" s="389">
        <f>'전체-일별(데이터 입력)'!AG121</f>
        <v>0</v>
      </c>
      <c r="T144" s="55"/>
    </row>
    <row r="145" spans="1:20" ht="16.5" customHeight="1">
      <c r="A145" s="50">
        <v>46140</v>
      </c>
      <c r="B145" s="190">
        <f>'전체-일별(데이터 입력)'!B122</f>
        <v>0</v>
      </c>
      <c r="C145" s="190">
        <f>'전체-일별(데이터 입력)'!C122</f>
        <v>0</v>
      </c>
      <c r="D145" s="190">
        <f>'전체-일별(데이터 입력)'!D122</f>
        <v>0</v>
      </c>
      <c r="E145" s="191">
        <f>'전체-일별(데이터 입력)'!E122</f>
        <v>0</v>
      </c>
      <c r="F145" s="191">
        <f>'전체-일별(데이터 입력)'!F122</f>
        <v>0</v>
      </c>
      <c r="G145" s="389">
        <f>'전체-일별(데이터 입력)'!G122</f>
        <v>0</v>
      </c>
      <c r="H145" s="389">
        <f>'전체-일별(데이터 입력)'!H122</f>
        <v>0</v>
      </c>
      <c r="I145" s="389">
        <f>'전체-일별(데이터 입력)'!I122</f>
        <v>0</v>
      </c>
      <c r="J145" s="190">
        <f>'전체-일별(데이터 입력)'!J122</f>
        <v>0</v>
      </c>
      <c r="K145" s="190">
        <f>'전체-일별(데이터 입력)'!K122</f>
        <v>0</v>
      </c>
      <c r="L145" s="190">
        <f>'전체-일별(데이터 입력)'!L122</f>
        <v>0</v>
      </c>
      <c r="M145" s="191">
        <f>'전체-일별(데이터 입력)'!M122</f>
        <v>0</v>
      </c>
      <c r="N145" s="191">
        <f>'전체-일별(데이터 입력)'!N122</f>
        <v>0</v>
      </c>
      <c r="O145" s="389">
        <f>'전체-일별(데이터 입력)'!O122</f>
        <v>0</v>
      </c>
      <c r="P145" s="389">
        <f>'전체-일별(데이터 입력)'!P122</f>
        <v>0</v>
      </c>
      <c r="Q145" s="389">
        <f>'전체-일별(데이터 입력)'!AF122</f>
        <v>0</v>
      </c>
      <c r="R145" s="389">
        <f>'전체-일별(데이터 입력)'!AG122</f>
        <v>0</v>
      </c>
      <c r="T145" s="55"/>
    </row>
    <row r="146" spans="1:20" ht="16.5" customHeight="1">
      <c r="A146" s="50">
        <v>46141</v>
      </c>
      <c r="B146" s="190">
        <f>'전체-일별(데이터 입력)'!B123</f>
        <v>0</v>
      </c>
      <c r="C146" s="190">
        <f>'전체-일별(데이터 입력)'!C123</f>
        <v>0</v>
      </c>
      <c r="D146" s="190">
        <f>'전체-일별(데이터 입력)'!D123</f>
        <v>0</v>
      </c>
      <c r="E146" s="191">
        <f>'전체-일별(데이터 입력)'!E123</f>
        <v>0</v>
      </c>
      <c r="F146" s="191">
        <f>'전체-일별(데이터 입력)'!F123</f>
        <v>0</v>
      </c>
      <c r="G146" s="389">
        <f>'전체-일별(데이터 입력)'!G123</f>
        <v>0</v>
      </c>
      <c r="H146" s="389">
        <f>'전체-일별(데이터 입력)'!H123</f>
        <v>0</v>
      </c>
      <c r="I146" s="389">
        <f>'전체-일별(데이터 입력)'!I123</f>
        <v>0</v>
      </c>
      <c r="J146" s="190">
        <f>'전체-일별(데이터 입력)'!J123</f>
        <v>0</v>
      </c>
      <c r="K146" s="190">
        <f>'전체-일별(데이터 입력)'!K123</f>
        <v>0</v>
      </c>
      <c r="L146" s="190">
        <f>'전체-일별(데이터 입력)'!L123</f>
        <v>0</v>
      </c>
      <c r="M146" s="191">
        <f>'전체-일별(데이터 입력)'!M123</f>
        <v>0</v>
      </c>
      <c r="N146" s="191">
        <f>'전체-일별(데이터 입력)'!N123</f>
        <v>0</v>
      </c>
      <c r="O146" s="389">
        <f>'전체-일별(데이터 입력)'!O123</f>
        <v>0</v>
      </c>
      <c r="P146" s="389">
        <f>'전체-일별(데이터 입력)'!P123</f>
        <v>0</v>
      </c>
      <c r="Q146" s="389">
        <f>'전체-일별(데이터 입력)'!AF123</f>
        <v>0</v>
      </c>
      <c r="R146" s="389">
        <f>'전체-일별(데이터 입력)'!AG123</f>
        <v>0</v>
      </c>
      <c r="T146" s="55"/>
    </row>
    <row r="147" spans="1:20" ht="16.5" customHeight="1">
      <c r="A147" s="50">
        <v>46142</v>
      </c>
      <c r="B147" s="190">
        <f>'전체-일별(데이터 입력)'!B124</f>
        <v>0</v>
      </c>
      <c r="C147" s="190">
        <f>'전체-일별(데이터 입력)'!C124</f>
        <v>0</v>
      </c>
      <c r="D147" s="190">
        <f>'전체-일별(데이터 입력)'!D124</f>
        <v>0</v>
      </c>
      <c r="E147" s="191">
        <f>'전체-일별(데이터 입력)'!E124</f>
        <v>0</v>
      </c>
      <c r="F147" s="191">
        <f>'전체-일별(데이터 입력)'!F124</f>
        <v>0</v>
      </c>
      <c r="G147" s="389">
        <f>'전체-일별(데이터 입력)'!G124</f>
        <v>0</v>
      </c>
      <c r="H147" s="389">
        <f>'전체-일별(데이터 입력)'!H124</f>
        <v>0</v>
      </c>
      <c r="I147" s="389">
        <f>'전체-일별(데이터 입력)'!I124</f>
        <v>0</v>
      </c>
      <c r="J147" s="190">
        <f>'전체-일별(데이터 입력)'!J124</f>
        <v>0</v>
      </c>
      <c r="K147" s="190">
        <f>'전체-일별(데이터 입력)'!K124</f>
        <v>0</v>
      </c>
      <c r="L147" s="190">
        <f>'전체-일별(데이터 입력)'!L124</f>
        <v>0</v>
      </c>
      <c r="M147" s="191">
        <f>'전체-일별(데이터 입력)'!M124</f>
        <v>0</v>
      </c>
      <c r="N147" s="191">
        <f>'전체-일별(데이터 입력)'!N124</f>
        <v>0</v>
      </c>
      <c r="O147" s="389">
        <f>'전체-일별(데이터 입력)'!O124</f>
        <v>0</v>
      </c>
      <c r="P147" s="389">
        <f>'전체-일별(데이터 입력)'!P124</f>
        <v>0</v>
      </c>
      <c r="Q147" s="389">
        <f>'전체-일별(데이터 입력)'!AF124</f>
        <v>0</v>
      </c>
      <c r="R147" s="389">
        <f>'전체-일별(데이터 입력)'!AG124</f>
        <v>0</v>
      </c>
      <c r="T147" s="55"/>
    </row>
    <row r="148" spans="1:20" ht="16.5" customHeight="1">
      <c r="A148" s="31" t="s">
        <v>18</v>
      </c>
      <c r="B148" s="23">
        <f t="shared" ref="B148:Q148" si="13">AVERAGE(B118:B147)</f>
        <v>70.423333333333332</v>
      </c>
      <c r="C148" s="23">
        <f t="shared" si="13"/>
        <v>79.24666666666667</v>
      </c>
      <c r="D148" s="23">
        <f t="shared" si="13"/>
        <v>152.21666666666667</v>
      </c>
      <c r="E148" s="24">
        <f t="shared" si="13"/>
        <v>23.89073333333333</v>
      </c>
      <c r="F148" s="24">
        <f t="shared" si="13"/>
        <v>4.3112000000000004</v>
      </c>
      <c r="G148" s="25">
        <f t="shared" si="13"/>
        <v>42766.666666666664</v>
      </c>
      <c r="H148" s="25">
        <f t="shared" si="13"/>
        <v>402.66666666666669</v>
      </c>
      <c r="I148" s="23">
        <f t="shared" si="13"/>
        <v>0.30666666666666664</v>
      </c>
      <c r="J148" s="23">
        <f t="shared" si="13"/>
        <v>1.0900000000000001</v>
      </c>
      <c r="K148" s="23">
        <f t="shared" si="13"/>
        <v>2.8400000000000003</v>
      </c>
      <c r="L148" s="23">
        <f t="shared" si="13"/>
        <v>1.78</v>
      </c>
      <c r="M148" s="24">
        <f t="shared" si="13"/>
        <v>3.7765333333333335</v>
      </c>
      <c r="N148" s="24">
        <f t="shared" si="13"/>
        <v>6.5833333333333341E-2</v>
      </c>
      <c r="O148" s="85">
        <f t="shared" si="13"/>
        <v>16.733333333333334</v>
      </c>
      <c r="P148" s="25">
        <f t="shared" si="13"/>
        <v>102331.56666666667</v>
      </c>
      <c r="Q148" s="25">
        <f t="shared" si="13"/>
        <v>8467.2578687459372</v>
      </c>
      <c r="R148" s="25">
        <f t="shared" ref="R148" si="14">AVERAGE(R118:R147)</f>
        <v>169557.26666666666</v>
      </c>
    </row>
    <row r="149" spans="1:20" ht="16.5" customHeight="1">
      <c r="A149" s="31" t="s">
        <v>19</v>
      </c>
      <c r="B149" s="21">
        <f t="shared" ref="B149:Q149" si="15">MAX(B118:B147)</f>
        <v>257.5</v>
      </c>
      <c r="C149" s="21">
        <f t="shared" si="15"/>
        <v>226.6</v>
      </c>
      <c r="D149" s="21">
        <f t="shared" si="15"/>
        <v>440</v>
      </c>
      <c r="E149" s="22">
        <f t="shared" si="15"/>
        <v>68.453999999999994</v>
      </c>
      <c r="F149" s="22">
        <f t="shared" si="15"/>
        <v>12.247</v>
      </c>
      <c r="G149" s="26">
        <f t="shared" si="15"/>
        <v>140000</v>
      </c>
      <c r="H149" s="26">
        <f t="shared" si="15"/>
        <v>3180</v>
      </c>
      <c r="I149" s="21">
        <f t="shared" si="15"/>
        <v>3.15</v>
      </c>
      <c r="J149" s="21">
        <f t="shared" si="15"/>
        <v>4.7</v>
      </c>
      <c r="K149" s="21">
        <f t="shared" si="15"/>
        <v>6.3</v>
      </c>
      <c r="L149" s="21">
        <f t="shared" si="15"/>
        <v>4.2</v>
      </c>
      <c r="M149" s="22">
        <f t="shared" si="15"/>
        <v>8.6850000000000005</v>
      </c>
      <c r="N149" s="22">
        <f t="shared" si="15"/>
        <v>0.18</v>
      </c>
      <c r="O149" s="89">
        <f t="shared" si="15"/>
        <v>52</v>
      </c>
      <c r="P149" s="26">
        <f t="shared" si="15"/>
        <v>237099</v>
      </c>
      <c r="Q149" s="26">
        <f t="shared" si="15"/>
        <v>18317.941520467833</v>
      </c>
      <c r="R149" s="26">
        <f t="shared" ref="R149" si="16">MAX(R118:R147)</f>
        <v>352640</v>
      </c>
    </row>
    <row r="150" spans="1:20" ht="16.5" customHeight="1">
      <c r="A150" s="32" t="s">
        <v>20</v>
      </c>
      <c r="B150" s="27">
        <f t="shared" ref="B150:Q150" si="17">MIN(B118:B147)</f>
        <v>0</v>
      </c>
      <c r="C150" s="27">
        <f t="shared" si="17"/>
        <v>0</v>
      </c>
      <c r="D150" s="27">
        <f t="shared" si="17"/>
        <v>0</v>
      </c>
      <c r="E150" s="28">
        <f t="shared" si="17"/>
        <v>0</v>
      </c>
      <c r="F150" s="28">
        <f t="shared" si="17"/>
        <v>0</v>
      </c>
      <c r="G150" s="29">
        <f t="shared" si="17"/>
        <v>0</v>
      </c>
      <c r="H150" s="29">
        <f t="shared" si="17"/>
        <v>0</v>
      </c>
      <c r="I150" s="27">
        <f t="shared" si="17"/>
        <v>0</v>
      </c>
      <c r="J150" s="27">
        <f t="shared" si="17"/>
        <v>0</v>
      </c>
      <c r="K150" s="27">
        <f t="shared" si="17"/>
        <v>0</v>
      </c>
      <c r="L150" s="27">
        <f t="shared" si="17"/>
        <v>0</v>
      </c>
      <c r="M150" s="28">
        <f t="shared" si="17"/>
        <v>0</v>
      </c>
      <c r="N150" s="28">
        <f t="shared" si="17"/>
        <v>0</v>
      </c>
      <c r="O150" s="93">
        <f t="shared" si="17"/>
        <v>0</v>
      </c>
      <c r="P150" s="29">
        <f t="shared" si="17"/>
        <v>0</v>
      </c>
      <c r="Q150" s="155">
        <f t="shared" si="17"/>
        <v>0</v>
      </c>
      <c r="R150" s="29">
        <f t="shared" ref="R150" si="18">MIN(R118:R147)</f>
        <v>0</v>
      </c>
    </row>
    <row r="151" spans="1:20" ht="16.5" customHeight="1">
      <c r="A151" s="127" t="s">
        <v>21</v>
      </c>
      <c r="B151" s="142">
        <v>151</v>
      </c>
      <c r="C151" s="143">
        <v>111</v>
      </c>
      <c r="D151" s="143">
        <v>141</v>
      </c>
      <c r="E151" s="144">
        <v>40.4</v>
      </c>
      <c r="F151" s="144">
        <v>4.29</v>
      </c>
      <c r="G151" s="145" t="s">
        <v>55</v>
      </c>
      <c r="H151" s="145" t="s">
        <v>55</v>
      </c>
      <c r="I151" s="145" t="s">
        <v>55</v>
      </c>
      <c r="J151" s="146">
        <v>4.5</v>
      </c>
      <c r="K151" s="143">
        <v>12</v>
      </c>
      <c r="L151" s="143">
        <v>3</v>
      </c>
      <c r="M151" s="144">
        <v>17.3</v>
      </c>
      <c r="N151" s="144">
        <v>0.15</v>
      </c>
      <c r="O151" s="147" t="s">
        <v>58</v>
      </c>
      <c r="P151" s="148">
        <v>245000</v>
      </c>
      <c r="Q151" s="149" t="s">
        <v>57</v>
      </c>
      <c r="R151" s="147" t="s">
        <v>57</v>
      </c>
    </row>
    <row r="152" spans="1:20" ht="14.25">
      <c r="A152" s="137">
        <f>A155</f>
        <v>46143</v>
      </c>
      <c r="B152" s="138"/>
      <c r="C152" s="138"/>
      <c r="D152" s="138"/>
      <c r="E152" s="138"/>
      <c r="F152" s="139"/>
      <c r="G152" s="140"/>
      <c r="H152" s="141"/>
      <c r="I152" s="141"/>
      <c r="J152" s="141"/>
      <c r="K152" s="141"/>
      <c r="L152" s="141"/>
      <c r="M152" s="141"/>
      <c r="N152" s="141"/>
      <c r="O152" s="443" t="s">
        <v>22</v>
      </c>
      <c r="P152" s="443"/>
      <c r="Q152" s="443"/>
    </row>
    <row r="153" spans="1:20" s="10" customFormat="1" ht="24" customHeight="1">
      <c r="A153" s="440" t="s">
        <v>4</v>
      </c>
      <c r="B153" s="440" t="s">
        <v>5</v>
      </c>
      <c r="C153" s="440"/>
      <c r="D153" s="440"/>
      <c r="E153" s="440"/>
      <c r="F153" s="440"/>
      <c r="G153" s="440"/>
      <c r="H153" s="440" t="s">
        <v>6</v>
      </c>
      <c r="I153" s="440"/>
      <c r="J153" s="440" t="s">
        <v>7</v>
      </c>
      <c r="K153" s="440"/>
      <c r="L153" s="440"/>
      <c r="M153" s="440"/>
      <c r="N153" s="440"/>
      <c r="O153" s="440"/>
      <c r="P153" s="440" t="s">
        <v>8</v>
      </c>
      <c r="Q153" s="444" t="s">
        <v>9</v>
      </c>
      <c r="R153" s="439" t="s">
        <v>59</v>
      </c>
    </row>
    <row r="154" spans="1:20" s="10" customFormat="1" ht="26.25" customHeight="1">
      <c r="A154" s="440"/>
      <c r="B154" s="36" t="s">
        <v>11</v>
      </c>
      <c r="C154" s="36" t="s">
        <v>62</v>
      </c>
      <c r="D154" s="36" t="s">
        <v>12</v>
      </c>
      <c r="E154" s="36" t="s">
        <v>13</v>
      </c>
      <c r="F154" s="36" t="s">
        <v>14</v>
      </c>
      <c r="G154" s="37" t="s">
        <v>15</v>
      </c>
      <c r="H154" s="36" t="s">
        <v>16</v>
      </c>
      <c r="I154" s="36" t="s">
        <v>17</v>
      </c>
      <c r="J154" s="36" t="s">
        <v>11</v>
      </c>
      <c r="K154" s="36" t="s">
        <v>62</v>
      </c>
      <c r="L154" s="36" t="s">
        <v>12</v>
      </c>
      <c r="M154" s="36" t="s">
        <v>13</v>
      </c>
      <c r="N154" s="36" t="s">
        <v>14</v>
      </c>
      <c r="O154" s="37" t="s">
        <v>15</v>
      </c>
      <c r="P154" s="440"/>
      <c r="Q154" s="444"/>
      <c r="R154" s="440"/>
    </row>
    <row r="155" spans="1:20" ht="16.5" customHeight="1">
      <c r="A155" s="50">
        <v>46143</v>
      </c>
      <c r="B155" s="190">
        <f>'전체-일별(데이터 입력)'!B125</f>
        <v>0</v>
      </c>
      <c r="C155" s="190">
        <f>'전체-일별(데이터 입력)'!C125</f>
        <v>0</v>
      </c>
      <c r="D155" s="190">
        <f>'전체-일별(데이터 입력)'!D125</f>
        <v>0</v>
      </c>
      <c r="E155" s="191">
        <f>'전체-일별(데이터 입력)'!E125</f>
        <v>0</v>
      </c>
      <c r="F155" s="191">
        <f>'전체-일별(데이터 입력)'!F125</f>
        <v>0</v>
      </c>
      <c r="G155" s="389">
        <f>'전체-일별(데이터 입력)'!G125</f>
        <v>0</v>
      </c>
      <c r="H155" s="190"/>
      <c r="I155" s="190"/>
      <c r="J155" s="190">
        <f>'전체-일별(데이터 입력)'!J125</f>
        <v>0</v>
      </c>
      <c r="K155" s="190">
        <f>'전체-일별(데이터 입력)'!K125</f>
        <v>0</v>
      </c>
      <c r="L155" s="190">
        <f>'전체-일별(데이터 입력)'!L125</f>
        <v>0</v>
      </c>
      <c r="M155" s="191">
        <f>'전체-일별(데이터 입력)'!M125</f>
        <v>0</v>
      </c>
      <c r="N155" s="191">
        <f>'전체-일별(데이터 입력)'!N125</f>
        <v>0</v>
      </c>
      <c r="O155" s="389">
        <f>'전체-일별(데이터 입력)'!O125</f>
        <v>0</v>
      </c>
      <c r="P155" s="389">
        <f>'전체-일별(데이터 입력)'!P125</f>
        <v>0</v>
      </c>
      <c r="Q155" s="389">
        <f>'전체-일별(데이터 입력)'!AF125</f>
        <v>0</v>
      </c>
      <c r="R155" s="389">
        <f>'전체-일별(데이터 입력)'!AG125</f>
        <v>0</v>
      </c>
      <c r="T155" s="55"/>
    </row>
    <row r="156" spans="1:20" ht="16.5" customHeight="1">
      <c r="A156" s="50">
        <v>46144</v>
      </c>
      <c r="B156" s="190">
        <f>'전체-일별(데이터 입력)'!B126</f>
        <v>0</v>
      </c>
      <c r="C156" s="190">
        <f>'전체-일별(데이터 입력)'!C126</f>
        <v>0</v>
      </c>
      <c r="D156" s="190">
        <f>'전체-일별(데이터 입력)'!D126</f>
        <v>0</v>
      </c>
      <c r="E156" s="191">
        <f>'전체-일별(데이터 입력)'!E126</f>
        <v>0</v>
      </c>
      <c r="F156" s="191">
        <f>'전체-일별(데이터 입력)'!F126</f>
        <v>0</v>
      </c>
      <c r="G156" s="389">
        <f>'전체-일별(데이터 입력)'!G126</f>
        <v>0</v>
      </c>
      <c r="H156" s="190">
        <f>'전체-일별(데이터 입력)'!H126</f>
        <v>0</v>
      </c>
      <c r="I156" s="190">
        <f>'전체-일별(데이터 입력)'!I126</f>
        <v>0</v>
      </c>
      <c r="J156" s="190">
        <f>'전체-일별(데이터 입력)'!J126</f>
        <v>0</v>
      </c>
      <c r="K156" s="190">
        <f>'전체-일별(데이터 입력)'!K126</f>
        <v>0</v>
      </c>
      <c r="L156" s="190">
        <f>'전체-일별(데이터 입력)'!L126</f>
        <v>0</v>
      </c>
      <c r="M156" s="191">
        <f>'전체-일별(데이터 입력)'!M126</f>
        <v>0</v>
      </c>
      <c r="N156" s="191">
        <f>'전체-일별(데이터 입력)'!N126</f>
        <v>0</v>
      </c>
      <c r="O156" s="389">
        <f>'전체-일별(데이터 입력)'!O126</f>
        <v>0</v>
      </c>
      <c r="P156" s="389">
        <f>'전체-일별(데이터 입력)'!P126</f>
        <v>0</v>
      </c>
      <c r="Q156" s="389">
        <f>'전체-일별(데이터 입력)'!AF126</f>
        <v>0</v>
      </c>
      <c r="R156" s="389">
        <f>'전체-일별(데이터 입력)'!AG126</f>
        <v>0</v>
      </c>
      <c r="T156" s="55"/>
    </row>
    <row r="157" spans="1:20" ht="16.5" customHeight="1">
      <c r="A157" s="50">
        <v>46145</v>
      </c>
      <c r="B157" s="190">
        <f>'전체-일별(데이터 입력)'!B127</f>
        <v>0</v>
      </c>
      <c r="C157" s="190">
        <f>'전체-일별(데이터 입력)'!C127</f>
        <v>0</v>
      </c>
      <c r="D157" s="190">
        <f>'전체-일별(데이터 입력)'!D127</f>
        <v>0</v>
      </c>
      <c r="E157" s="191">
        <f>'전체-일별(데이터 입력)'!E127</f>
        <v>0</v>
      </c>
      <c r="F157" s="191">
        <f>'전체-일별(데이터 입력)'!F127</f>
        <v>0</v>
      </c>
      <c r="G157" s="389">
        <f>'전체-일별(데이터 입력)'!G127</f>
        <v>0</v>
      </c>
      <c r="H157" s="190"/>
      <c r="I157" s="190"/>
      <c r="J157" s="190">
        <f>'전체-일별(데이터 입력)'!J127</f>
        <v>0</v>
      </c>
      <c r="K157" s="190">
        <f>'전체-일별(데이터 입력)'!K127</f>
        <v>0</v>
      </c>
      <c r="L157" s="190">
        <f>'전체-일별(데이터 입력)'!L127</f>
        <v>0</v>
      </c>
      <c r="M157" s="191">
        <f>'전체-일별(데이터 입력)'!M127</f>
        <v>0</v>
      </c>
      <c r="N157" s="191">
        <f>'전체-일별(데이터 입력)'!N127</f>
        <v>0</v>
      </c>
      <c r="O157" s="389">
        <f>'전체-일별(데이터 입력)'!O127</f>
        <v>0</v>
      </c>
      <c r="P157" s="389">
        <f>'전체-일별(데이터 입력)'!P127</f>
        <v>0</v>
      </c>
      <c r="Q157" s="389">
        <f>'전체-일별(데이터 입력)'!AF127</f>
        <v>0</v>
      </c>
      <c r="R157" s="389">
        <f>'전체-일별(데이터 입력)'!AG127</f>
        <v>0</v>
      </c>
      <c r="T157" s="55"/>
    </row>
    <row r="158" spans="1:20" ht="16.5" customHeight="1">
      <c r="A158" s="50">
        <v>46146</v>
      </c>
      <c r="B158" s="190">
        <f>'전체-일별(데이터 입력)'!B128</f>
        <v>0</v>
      </c>
      <c r="C158" s="190">
        <f>'전체-일별(데이터 입력)'!C128</f>
        <v>0</v>
      </c>
      <c r="D158" s="190">
        <f>'전체-일별(데이터 입력)'!D128</f>
        <v>0</v>
      </c>
      <c r="E158" s="191">
        <f>'전체-일별(데이터 입력)'!E128</f>
        <v>0</v>
      </c>
      <c r="F158" s="191">
        <f>'전체-일별(데이터 입력)'!F128</f>
        <v>0</v>
      </c>
      <c r="G158" s="389">
        <f>'전체-일별(데이터 입력)'!G128</f>
        <v>0</v>
      </c>
      <c r="H158" s="190"/>
      <c r="I158" s="190"/>
      <c r="J158" s="190">
        <f>'전체-일별(데이터 입력)'!J128</f>
        <v>0</v>
      </c>
      <c r="K158" s="190">
        <f>'전체-일별(데이터 입력)'!K128</f>
        <v>0</v>
      </c>
      <c r="L158" s="190">
        <f>'전체-일별(데이터 입력)'!L128</f>
        <v>0</v>
      </c>
      <c r="M158" s="191">
        <f>'전체-일별(데이터 입력)'!M128</f>
        <v>0</v>
      </c>
      <c r="N158" s="191">
        <f>'전체-일별(데이터 입력)'!N128</f>
        <v>0</v>
      </c>
      <c r="O158" s="389">
        <f>'전체-일별(데이터 입력)'!O128</f>
        <v>0</v>
      </c>
      <c r="P158" s="389">
        <f>'전체-일별(데이터 입력)'!P128</f>
        <v>0</v>
      </c>
      <c r="Q158" s="389">
        <f>'전체-일별(데이터 입력)'!AF128</f>
        <v>0</v>
      </c>
      <c r="R158" s="389">
        <f>'전체-일별(데이터 입력)'!AG128</f>
        <v>0</v>
      </c>
      <c r="T158" s="55"/>
    </row>
    <row r="159" spans="1:20" ht="16.5" customHeight="1">
      <c r="A159" s="50">
        <v>46147</v>
      </c>
      <c r="B159" s="190">
        <f>'전체-일별(데이터 입력)'!B129</f>
        <v>0</v>
      </c>
      <c r="C159" s="190">
        <f>'전체-일별(데이터 입력)'!C129</f>
        <v>0</v>
      </c>
      <c r="D159" s="190">
        <f>'전체-일별(데이터 입력)'!D129</f>
        <v>0</v>
      </c>
      <c r="E159" s="191">
        <f>'전체-일별(데이터 입력)'!E129</f>
        <v>0</v>
      </c>
      <c r="F159" s="191">
        <f>'전체-일별(데이터 입력)'!F129</f>
        <v>0</v>
      </c>
      <c r="G159" s="389">
        <f>'전체-일별(데이터 입력)'!G129</f>
        <v>0</v>
      </c>
      <c r="H159" s="190"/>
      <c r="I159" s="190"/>
      <c r="J159" s="190">
        <f>'전체-일별(데이터 입력)'!J129</f>
        <v>0</v>
      </c>
      <c r="K159" s="190">
        <f>'전체-일별(데이터 입력)'!K129</f>
        <v>0</v>
      </c>
      <c r="L159" s="190">
        <f>'전체-일별(데이터 입력)'!L129</f>
        <v>0</v>
      </c>
      <c r="M159" s="191">
        <f>'전체-일별(데이터 입력)'!M129</f>
        <v>0</v>
      </c>
      <c r="N159" s="191">
        <f>'전체-일별(데이터 입력)'!N129</f>
        <v>0</v>
      </c>
      <c r="O159" s="389">
        <f>'전체-일별(데이터 입력)'!O129</f>
        <v>0</v>
      </c>
      <c r="P159" s="389">
        <f>'전체-일별(데이터 입력)'!P129</f>
        <v>0</v>
      </c>
      <c r="Q159" s="389">
        <f>'전체-일별(데이터 입력)'!AF129</f>
        <v>0</v>
      </c>
      <c r="R159" s="389">
        <f>'전체-일별(데이터 입력)'!AG129</f>
        <v>0</v>
      </c>
      <c r="T159" s="55"/>
    </row>
    <row r="160" spans="1:20" ht="16.5" customHeight="1">
      <c r="A160" s="50">
        <v>46148</v>
      </c>
      <c r="B160" s="190">
        <f>'전체-일별(데이터 입력)'!B130</f>
        <v>0</v>
      </c>
      <c r="C160" s="190">
        <f>'전체-일별(데이터 입력)'!C130</f>
        <v>0</v>
      </c>
      <c r="D160" s="190">
        <f>'전체-일별(데이터 입력)'!D130</f>
        <v>0</v>
      </c>
      <c r="E160" s="191">
        <f>'전체-일별(데이터 입력)'!E130</f>
        <v>0</v>
      </c>
      <c r="F160" s="191">
        <f>'전체-일별(데이터 입력)'!F130</f>
        <v>0</v>
      </c>
      <c r="G160" s="389">
        <f>'전체-일별(데이터 입력)'!G130</f>
        <v>0</v>
      </c>
      <c r="H160" s="190"/>
      <c r="I160" s="190"/>
      <c r="J160" s="190">
        <f>'전체-일별(데이터 입력)'!J130</f>
        <v>0</v>
      </c>
      <c r="K160" s="190">
        <f>'전체-일별(데이터 입력)'!K130</f>
        <v>0</v>
      </c>
      <c r="L160" s="190">
        <f>'전체-일별(데이터 입력)'!L130</f>
        <v>0</v>
      </c>
      <c r="M160" s="191">
        <f>'전체-일별(데이터 입력)'!M130</f>
        <v>0</v>
      </c>
      <c r="N160" s="191">
        <f>'전체-일별(데이터 입력)'!N130</f>
        <v>0</v>
      </c>
      <c r="O160" s="389">
        <f>'전체-일별(데이터 입력)'!O130</f>
        <v>0</v>
      </c>
      <c r="P160" s="389">
        <f>'전체-일별(데이터 입력)'!P130</f>
        <v>0</v>
      </c>
      <c r="Q160" s="389">
        <f>'전체-일별(데이터 입력)'!AF130</f>
        <v>0</v>
      </c>
      <c r="R160" s="389">
        <f>'전체-일별(데이터 입력)'!AG130</f>
        <v>0</v>
      </c>
      <c r="T160" s="55"/>
    </row>
    <row r="161" spans="1:20" ht="16.5" customHeight="1">
      <c r="A161" s="50">
        <v>46149</v>
      </c>
      <c r="B161" s="190">
        <f>'전체-일별(데이터 입력)'!B131</f>
        <v>0</v>
      </c>
      <c r="C161" s="190">
        <f>'전체-일별(데이터 입력)'!C131</f>
        <v>0</v>
      </c>
      <c r="D161" s="190">
        <f>'전체-일별(데이터 입력)'!D131</f>
        <v>0</v>
      </c>
      <c r="E161" s="191">
        <f>'전체-일별(데이터 입력)'!E131</f>
        <v>0</v>
      </c>
      <c r="F161" s="191">
        <f>'전체-일별(데이터 입력)'!F131</f>
        <v>0</v>
      </c>
      <c r="G161" s="389">
        <f>'전체-일별(데이터 입력)'!G131</f>
        <v>0</v>
      </c>
      <c r="H161" s="190"/>
      <c r="I161" s="190"/>
      <c r="J161" s="190">
        <f>'전체-일별(데이터 입력)'!J131</f>
        <v>0</v>
      </c>
      <c r="K161" s="190">
        <f>'전체-일별(데이터 입력)'!K131</f>
        <v>0</v>
      </c>
      <c r="L161" s="190">
        <f>'전체-일별(데이터 입력)'!L131</f>
        <v>0</v>
      </c>
      <c r="M161" s="191">
        <f>'전체-일별(데이터 입력)'!M131</f>
        <v>0</v>
      </c>
      <c r="N161" s="191">
        <f>'전체-일별(데이터 입력)'!N131</f>
        <v>0</v>
      </c>
      <c r="O161" s="389">
        <f>'전체-일별(데이터 입력)'!O131</f>
        <v>0</v>
      </c>
      <c r="P161" s="389">
        <f>'전체-일별(데이터 입력)'!P131</f>
        <v>0</v>
      </c>
      <c r="Q161" s="389">
        <f>'전체-일별(데이터 입력)'!AF131</f>
        <v>0</v>
      </c>
      <c r="R161" s="389">
        <f>'전체-일별(데이터 입력)'!AG131</f>
        <v>0</v>
      </c>
      <c r="T161" s="55"/>
    </row>
    <row r="162" spans="1:20" ht="16.5" customHeight="1">
      <c r="A162" s="50">
        <v>46150</v>
      </c>
      <c r="B162" s="190">
        <f>'전체-일별(데이터 입력)'!B132</f>
        <v>0</v>
      </c>
      <c r="C162" s="190">
        <f>'전체-일별(데이터 입력)'!C132</f>
        <v>0</v>
      </c>
      <c r="D162" s="190">
        <f>'전체-일별(데이터 입력)'!D132</f>
        <v>0</v>
      </c>
      <c r="E162" s="191">
        <f>'전체-일별(데이터 입력)'!E132</f>
        <v>0</v>
      </c>
      <c r="F162" s="191">
        <f>'전체-일별(데이터 입력)'!F132</f>
        <v>0</v>
      </c>
      <c r="G162" s="389">
        <f>'전체-일별(데이터 입력)'!G132</f>
        <v>0</v>
      </c>
      <c r="H162" s="190"/>
      <c r="I162" s="190"/>
      <c r="J162" s="190">
        <f>'전체-일별(데이터 입력)'!J132</f>
        <v>0</v>
      </c>
      <c r="K162" s="190">
        <f>'전체-일별(데이터 입력)'!K132</f>
        <v>0</v>
      </c>
      <c r="L162" s="190">
        <f>'전체-일별(데이터 입력)'!L132</f>
        <v>0</v>
      </c>
      <c r="M162" s="191">
        <f>'전체-일별(데이터 입력)'!M132</f>
        <v>0</v>
      </c>
      <c r="N162" s="191">
        <f>'전체-일별(데이터 입력)'!N132</f>
        <v>0</v>
      </c>
      <c r="O162" s="389">
        <f>'전체-일별(데이터 입력)'!O132</f>
        <v>0</v>
      </c>
      <c r="P162" s="389">
        <f>'전체-일별(데이터 입력)'!P132</f>
        <v>0</v>
      </c>
      <c r="Q162" s="389">
        <f>'전체-일별(데이터 입력)'!AF132</f>
        <v>0</v>
      </c>
      <c r="R162" s="389">
        <f>'전체-일별(데이터 입력)'!AG132</f>
        <v>0</v>
      </c>
      <c r="T162" s="55"/>
    </row>
    <row r="163" spans="1:20" ht="16.5" customHeight="1">
      <c r="A163" s="50">
        <v>46151</v>
      </c>
      <c r="B163" s="190">
        <f>'전체-일별(데이터 입력)'!B133</f>
        <v>0</v>
      </c>
      <c r="C163" s="190">
        <f>'전체-일별(데이터 입력)'!C133</f>
        <v>0</v>
      </c>
      <c r="D163" s="190">
        <f>'전체-일별(데이터 입력)'!D133</f>
        <v>0</v>
      </c>
      <c r="E163" s="191">
        <f>'전체-일별(데이터 입력)'!E133</f>
        <v>0</v>
      </c>
      <c r="F163" s="191">
        <f>'전체-일별(데이터 입력)'!F133</f>
        <v>0</v>
      </c>
      <c r="G163" s="389">
        <f>'전체-일별(데이터 입력)'!G133</f>
        <v>0</v>
      </c>
      <c r="H163" s="190">
        <f>'전체-일별(데이터 입력)'!H133</f>
        <v>0</v>
      </c>
      <c r="I163" s="190">
        <f>'전체-일별(데이터 입력)'!I133</f>
        <v>0</v>
      </c>
      <c r="J163" s="190">
        <f>'전체-일별(데이터 입력)'!J133</f>
        <v>0</v>
      </c>
      <c r="K163" s="190">
        <f>'전체-일별(데이터 입력)'!K133</f>
        <v>0</v>
      </c>
      <c r="L163" s="190">
        <f>'전체-일별(데이터 입력)'!L133</f>
        <v>0</v>
      </c>
      <c r="M163" s="191">
        <f>'전체-일별(데이터 입력)'!M133</f>
        <v>0</v>
      </c>
      <c r="N163" s="191">
        <f>'전체-일별(데이터 입력)'!N133</f>
        <v>0</v>
      </c>
      <c r="O163" s="389">
        <f>'전체-일별(데이터 입력)'!O133</f>
        <v>0</v>
      </c>
      <c r="P163" s="389">
        <f>'전체-일별(데이터 입력)'!P133</f>
        <v>0</v>
      </c>
      <c r="Q163" s="389">
        <f>'전체-일별(데이터 입력)'!AF133</f>
        <v>0</v>
      </c>
      <c r="R163" s="389">
        <f>'전체-일별(데이터 입력)'!AG133</f>
        <v>0</v>
      </c>
      <c r="T163" s="55"/>
    </row>
    <row r="164" spans="1:20" ht="16.5" customHeight="1">
      <c r="A164" s="50">
        <v>46152</v>
      </c>
      <c r="B164" s="190">
        <f>'전체-일별(데이터 입력)'!B134</f>
        <v>0</v>
      </c>
      <c r="C164" s="190">
        <f>'전체-일별(데이터 입력)'!C134</f>
        <v>0</v>
      </c>
      <c r="D164" s="190">
        <f>'전체-일별(데이터 입력)'!D134</f>
        <v>0</v>
      </c>
      <c r="E164" s="191">
        <f>'전체-일별(데이터 입력)'!E134</f>
        <v>0</v>
      </c>
      <c r="F164" s="191">
        <f>'전체-일별(데이터 입력)'!F134</f>
        <v>0</v>
      </c>
      <c r="G164" s="389">
        <f>'전체-일별(데이터 입력)'!G134</f>
        <v>0</v>
      </c>
      <c r="H164" s="190"/>
      <c r="I164" s="190"/>
      <c r="J164" s="190">
        <f>'전체-일별(데이터 입력)'!J134</f>
        <v>0</v>
      </c>
      <c r="K164" s="190">
        <f>'전체-일별(데이터 입력)'!K134</f>
        <v>0</v>
      </c>
      <c r="L164" s="190">
        <f>'전체-일별(데이터 입력)'!L134</f>
        <v>0</v>
      </c>
      <c r="M164" s="191">
        <f>'전체-일별(데이터 입력)'!M134</f>
        <v>0</v>
      </c>
      <c r="N164" s="191">
        <f>'전체-일별(데이터 입력)'!N134</f>
        <v>0</v>
      </c>
      <c r="O164" s="389">
        <f>'전체-일별(데이터 입력)'!O134</f>
        <v>0</v>
      </c>
      <c r="P164" s="389">
        <f>'전체-일별(데이터 입력)'!P134</f>
        <v>0</v>
      </c>
      <c r="Q164" s="389">
        <f>'전체-일별(데이터 입력)'!AF134</f>
        <v>0</v>
      </c>
      <c r="R164" s="389">
        <f>'전체-일별(데이터 입력)'!AG134</f>
        <v>0</v>
      </c>
      <c r="T164" s="55"/>
    </row>
    <row r="165" spans="1:20" ht="16.5" customHeight="1">
      <c r="A165" s="50">
        <v>46153</v>
      </c>
      <c r="B165" s="190">
        <f>'전체-일별(데이터 입력)'!B135</f>
        <v>0</v>
      </c>
      <c r="C165" s="190">
        <f>'전체-일별(데이터 입력)'!C135</f>
        <v>0</v>
      </c>
      <c r="D165" s="190">
        <f>'전체-일별(데이터 입력)'!D135</f>
        <v>0</v>
      </c>
      <c r="E165" s="191">
        <f>'전체-일별(데이터 입력)'!E135</f>
        <v>0</v>
      </c>
      <c r="F165" s="191">
        <f>'전체-일별(데이터 입력)'!F135</f>
        <v>0</v>
      </c>
      <c r="G165" s="389">
        <f>'전체-일별(데이터 입력)'!G135</f>
        <v>0</v>
      </c>
      <c r="H165" s="190"/>
      <c r="I165" s="190"/>
      <c r="J165" s="190">
        <f>'전체-일별(데이터 입력)'!J135</f>
        <v>0</v>
      </c>
      <c r="K165" s="190">
        <f>'전체-일별(데이터 입력)'!K135</f>
        <v>0</v>
      </c>
      <c r="L165" s="190">
        <f>'전체-일별(데이터 입력)'!L135</f>
        <v>0</v>
      </c>
      <c r="M165" s="191">
        <f>'전체-일별(데이터 입력)'!M135</f>
        <v>0</v>
      </c>
      <c r="N165" s="191">
        <f>'전체-일별(데이터 입력)'!N135</f>
        <v>0</v>
      </c>
      <c r="O165" s="389">
        <f>'전체-일별(데이터 입력)'!O135</f>
        <v>0</v>
      </c>
      <c r="P165" s="389">
        <f>'전체-일별(데이터 입력)'!P135</f>
        <v>0</v>
      </c>
      <c r="Q165" s="389">
        <f>'전체-일별(데이터 입력)'!AF135</f>
        <v>0</v>
      </c>
      <c r="R165" s="389">
        <f>'전체-일별(데이터 입력)'!AG135</f>
        <v>0</v>
      </c>
      <c r="T165" s="55"/>
    </row>
    <row r="166" spans="1:20" ht="16.5" customHeight="1">
      <c r="A166" s="50">
        <v>46154</v>
      </c>
      <c r="B166" s="190">
        <f>'전체-일별(데이터 입력)'!B136</f>
        <v>0</v>
      </c>
      <c r="C166" s="190">
        <f>'전체-일별(데이터 입력)'!C136</f>
        <v>0</v>
      </c>
      <c r="D166" s="190">
        <f>'전체-일별(데이터 입력)'!D136</f>
        <v>0</v>
      </c>
      <c r="E166" s="191">
        <f>'전체-일별(데이터 입력)'!E136</f>
        <v>0</v>
      </c>
      <c r="F166" s="191">
        <f>'전체-일별(데이터 입력)'!F136</f>
        <v>0</v>
      </c>
      <c r="G166" s="389">
        <f>'전체-일별(데이터 입력)'!G136</f>
        <v>0</v>
      </c>
      <c r="H166" s="190">
        <f>'전체-일별(데이터 입력)'!H136</f>
        <v>0</v>
      </c>
      <c r="I166" s="190">
        <f>'전체-일별(데이터 입력)'!I136</f>
        <v>0</v>
      </c>
      <c r="J166" s="190">
        <f>'전체-일별(데이터 입력)'!J136</f>
        <v>0</v>
      </c>
      <c r="K166" s="190">
        <f>'전체-일별(데이터 입력)'!K136</f>
        <v>0</v>
      </c>
      <c r="L166" s="190">
        <f>'전체-일별(데이터 입력)'!L136</f>
        <v>0</v>
      </c>
      <c r="M166" s="191">
        <f>'전체-일별(데이터 입력)'!M136</f>
        <v>0</v>
      </c>
      <c r="N166" s="191">
        <f>'전체-일별(데이터 입력)'!N136</f>
        <v>0</v>
      </c>
      <c r="O166" s="389">
        <f>'전체-일별(데이터 입력)'!O136</f>
        <v>0</v>
      </c>
      <c r="P166" s="389">
        <f>'전체-일별(데이터 입력)'!P136</f>
        <v>0</v>
      </c>
      <c r="Q166" s="389">
        <f>'전체-일별(데이터 입력)'!AF136</f>
        <v>0</v>
      </c>
      <c r="R166" s="389">
        <f>'전체-일별(데이터 입력)'!AG136</f>
        <v>0</v>
      </c>
      <c r="T166" s="55"/>
    </row>
    <row r="167" spans="1:20" ht="16.5" customHeight="1">
      <c r="A167" s="50">
        <v>46155</v>
      </c>
      <c r="B167" s="190">
        <f>'전체-일별(데이터 입력)'!B137</f>
        <v>0</v>
      </c>
      <c r="C167" s="190">
        <f>'전체-일별(데이터 입력)'!C137</f>
        <v>0</v>
      </c>
      <c r="D167" s="190">
        <f>'전체-일별(데이터 입력)'!D137</f>
        <v>0</v>
      </c>
      <c r="E167" s="191">
        <f>'전체-일별(데이터 입력)'!E137</f>
        <v>0</v>
      </c>
      <c r="F167" s="191">
        <f>'전체-일별(데이터 입력)'!F137</f>
        <v>0</v>
      </c>
      <c r="G167" s="389">
        <f>'전체-일별(데이터 입력)'!G137</f>
        <v>0</v>
      </c>
      <c r="H167" s="190">
        <f>'전체-일별(데이터 입력)'!H137</f>
        <v>0</v>
      </c>
      <c r="I167" s="190">
        <f>'전체-일별(데이터 입력)'!I137</f>
        <v>0</v>
      </c>
      <c r="J167" s="190">
        <f>'전체-일별(데이터 입력)'!J137</f>
        <v>0</v>
      </c>
      <c r="K167" s="190">
        <f>'전체-일별(데이터 입력)'!K137</f>
        <v>0</v>
      </c>
      <c r="L167" s="190">
        <f>'전체-일별(데이터 입력)'!L137</f>
        <v>0</v>
      </c>
      <c r="M167" s="191">
        <f>'전체-일별(데이터 입력)'!M137</f>
        <v>0</v>
      </c>
      <c r="N167" s="191">
        <f>'전체-일별(데이터 입력)'!N137</f>
        <v>0</v>
      </c>
      <c r="O167" s="389">
        <f>'전체-일별(데이터 입력)'!O137</f>
        <v>0</v>
      </c>
      <c r="P167" s="389">
        <f>'전체-일별(데이터 입력)'!P137</f>
        <v>0</v>
      </c>
      <c r="Q167" s="389">
        <f>'전체-일별(데이터 입력)'!AF137</f>
        <v>0</v>
      </c>
      <c r="R167" s="389">
        <f>'전체-일별(데이터 입력)'!AG137</f>
        <v>0</v>
      </c>
      <c r="T167" s="55"/>
    </row>
    <row r="168" spans="1:20" ht="16.5" customHeight="1">
      <c r="A168" s="50">
        <v>46156</v>
      </c>
      <c r="B168" s="190">
        <f>'전체-일별(데이터 입력)'!B138</f>
        <v>0</v>
      </c>
      <c r="C168" s="190">
        <f>'전체-일별(데이터 입력)'!C138</f>
        <v>0</v>
      </c>
      <c r="D168" s="190">
        <f>'전체-일별(데이터 입력)'!D138</f>
        <v>0</v>
      </c>
      <c r="E168" s="191">
        <f>'전체-일별(데이터 입력)'!E138</f>
        <v>0</v>
      </c>
      <c r="F168" s="191">
        <f>'전체-일별(데이터 입력)'!F138</f>
        <v>0</v>
      </c>
      <c r="G168" s="389">
        <f>'전체-일별(데이터 입력)'!G138</f>
        <v>0</v>
      </c>
      <c r="H168" s="190"/>
      <c r="I168" s="190"/>
      <c r="J168" s="190">
        <f>'전체-일별(데이터 입력)'!J138</f>
        <v>0</v>
      </c>
      <c r="K168" s="190">
        <f>'전체-일별(데이터 입력)'!K138</f>
        <v>0</v>
      </c>
      <c r="L168" s="190">
        <f>'전체-일별(데이터 입력)'!L138</f>
        <v>0</v>
      </c>
      <c r="M168" s="191">
        <f>'전체-일별(데이터 입력)'!M138</f>
        <v>0</v>
      </c>
      <c r="N168" s="191">
        <f>'전체-일별(데이터 입력)'!N138</f>
        <v>0</v>
      </c>
      <c r="O168" s="389">
        <f>'전체-일별(데이터 입력)'!O138</f>
        <v>0</v>
      </c>
      <c r="P168" s="389">
        <f>'전체-일별(데이터 입력)'!P138</f>
        <v>0</v>
      </c>
      <c r="Q168" s="389">
        <f>'전체-일별(데이터 입력)'!AF138</f>
        <v>0</v>
      </c>
      <c r="R168" s="389">
        <f>'전체-일별(데이터 입력)'!AG138</f>
        <v>0</v>
      </c>
      <c r="T168" s="55"/>
    </row>
    <row r="169" spans="1:20" ht="16.5" customHeight="1">
      <c r="A169" s="50">
        <v>46157</v>
      </c>
      <c r="B169" s="190">
        <f>'전체-일별(데이터 입력)'!B139</f>
        <v>0</v>
      </c>
      <c r="C169" s="190">
        <f>'전체-일별(데이터 입력)'!C139</f>
        <v>0</v>
      </c>
      <c r="D169" s="190">
        <f>'전체-일별(데이터 입력)'!D139</f>
        <v>0</v>
      </c>
      <c r="E169" s="191">
        <f>'전체-일별(데이터 입력)'!E139</f>
        <v>0</v>
      </c>
      <c r="F169" s="191">
        <f>'전체-일별(데이터 입력)'!F139</f>
        <v>0</v>
      </c>
      <c r="G169" s="389">
        <f>'전체-일별(데이터 입력)'!G139</f>
        <v>0</v>
      </c>
      <c r="H169" s="190"/>
      <c r="I169" s="190"/>
      <c r="J169" s="190">
        <f>'전체-일별(데이터 입력)'!J139</f>
        <v>0</v>
      </c>
      <c r="K169" s="190">
        <f>'전체-일별(데이터 입력)'!K139</f>
        <v>0</v>
      </c>
      <c r="L169" s="190">
        <f>'전체-일별(데이터 입력)'!L139</f>
        <v>0</v>
      </c>
      <c r="M169" s="191">
        <f>'전체-일별(데이터 입력)'!M139</f>
        <v>0</v>
      </c>
      <c r="N169" s="191">
        <f>'전체-일별(데이터 입력)'!N139</f>
        <v>0</v>
      </c>
      <c r="O169" s="389">
        <f>'전체-일별(데이터 입력)'!O139</f>
        <v>0</v>
      </c>
      <c r="P169" s="389">
        <f>'전체-일별(데이터 입력)'!P139</f>
        <v>0</v>
      </c>
      <c r="Q169" s="389">
        <f>'전체-일별(데이터 입력)'!AF139</f>
        <v>0</v>
      </c>
      <c r="R169" s="389">
        <f>'전체-일별(데이터 입력)'!AG139</f>
        <v>0</v>
      </c>
      <c r="T169" s="55"/>
    </row>
    <row r="170" spans="1:20" ht="16.5" customHeight="1">
      <c r="A170" s="50">
        <v>46158</v>
      </c>
      <c r="B170" s="190">
        <f>'전체-일별(데이터 입력)'!B140</f>
        <v>0</v>
      </c>
      <c r="C170" s="190">
        <f>'전체-일별(데이터 입력)'!C140</f>
        <v>0</v>
      </c>
      <c r="D170" s="190">
        <f>'전체-일별(데이터 입력)'!D140</f>
        <v>0</v>
      </c>
      <c r="E170" s="191">
        <f>'전체-일별(데이터 입력)'!E140</f>
        <v>0</v>
      </c>
      <c r="F170" s="191">
        <f>'전체-일별(데이터 입력)'!F140</f>
        <v>0</v>
      </c>
      <c r="G170" s="389">
        <f>'전체-일별(데이터 입력)'!G140</f>
        <v>0</v>
      </c>
      <c r="H170" s="190">
        <f>'전체-일별(데이터 입력)'!H140</f>
        <v>0</v>
      </c>
      <c r="I170" s="190">
        <f>'전체-일별(데이터 입력)'!I140</f>
        <v>0</v>
      </c>
      <c r="J170" s="190">
        <f>'전체-일별(데이터 입력)'!J140</f>
        <v>0</v>
      </c>
      <c r="K170" s="190">
        <f>'전체-일별(데이터 입력)'!K140</f>
        <v>0</v>
      </c>
      <c r="L170" s="190">
        <f>'전체-일별(데이터 입력)'!L140</f>
        <v>0</v>
      </c>
      <c r="M170" s="191">
        <f>'전체-일별(데이터 입력)'!M140</f>
        <v>0</v>
      </c>
      <c r="N170" s="191">
        <f>'전체-일별(데이터 입력)'!N140</f>
        <v>0</v>
      </c>
      <c r="O170" s="389">
        <f>'전체-일별(데이터 입력)'!O140</f>
        <v>0</v>
      </c>
      <c r="P170" s="389">
        <f>'전체-일별(데이터 입력)'!P140</f>
        <v>0</v>
      </c>
      <c r="Q170" s="389">
        <f>'전체-일별(데이터 입력)'!AF140</f>
        <v>0</v>
      </c>
      <c r="R170" s="389">
        <f>'전체-일별(데이터 입력)'!AG140</f>
        <v>0</v>
      </c>
      <c r="T170" s="55"/>
    </row>
    <row r="171" spans="1:20" ht="16.5" customHeight="1">
      <c r="A171" s="50">
        <v>46159</v>
      </c>
      <c r="B171" s="190">
        <f>'전체-일별(데이터 입력)'!B141</f>
        <v>0</v>
      </c>
      <c r="C171" s="190">
        <f>'전체-일별(데이터 입력)'!C141</f>
        <v>0</v>
      </c>
      <c r="D171" s="190">
        <f>'전체-일별(데이터 입력)'!D141</f>
        <v>0</v>
      </c>
      <c r="E171" s="191">
        <f>'전체-일별(데이터 입력)'!E141</f>
        <v>0</v>
      </c>
      <c r="F171" s="191">
        <f>'전체-일별(데이터 입력)'!F141</f>
        <v>0</v>
      </c>
      <c r="G171" s="389">
        <f>'전체-일별(데이터 입력)'!G141</f>
        <v>0</v>
      </c>
      <c r="H171" s="190"/>
      <c r="I171" s="190"/>
      <c r="J171" s="190">
        <f>'전체-일별(데이터 입력)'!J141</f>
        <v>0</v>
      </c>
      <c r="K171" s="190">
        <f>'전체-일별(데이터 입력)'!K141</f>
        <v>0</v>
      </c>
      <c r="L171" s="190">
        <f>'전체-일별(데이터 입력)'!L141</f>
        <v>0</v>
      </c>
      <c r="M171" s="191">
        <f>'전체-일별(데이터 입력)'!M141</f>
        <v>0</v>
      </c>
      <c r="N171" s="191">
        <f>'전체-일별(데이터 입력)'!N141</f>
        <v>0</v>
      </c>
      <c r="O171" s="389">
        <f>'전체-일별(데이터 입력)'!O141</f>
        <v>0</v>
      </c>
      <c r="P171" s="389">
        <f>'전체-일별(데이터 입력)'!P141</f>
        <v>0</v>
      </c>
      <c r="Q171" s="389">
        <f>'전체-일별(데이터 입력)'!AF141</f>
        <v>0</v>
      </c>
      <c r="R171" s="389">
        <f>'전체-일별(데이터 입력)'!AG141</f>
        <v>0</v>
      </c>
      <c r="T171" s="55"/>
    </row>
    <row r="172" spans="1:20" ht="16.5" customHeight="1">
      <c r="A172" s="50">
        <v>46160</v>
      </c>
      <c r="B172" s="190">
        <f>'전체-일별(데이터 입력)'!B142</f>
        <v>0</v>
      </c>
      <c r="C172" s="190">
        <f>'전체-일별(데이터 입력)'!C142</f>
        <v>0</v>
      </c>
      <c r="D172" s="190">
        <f>'전체-일별(데이터 입력)'!D142</f>
        <v>0</v>
      </c>
      <c r="E172" s="191">
        <f>'전체-일별(데이터 입력)'!E142</f>
        <v>0</v>
      </c>
      <c r="F172" s="191">
        <f>'전체-일별(데이터 입력)'!F142</f>
        <v>0</v>
      </c>
      <c r="G172" s="389">
        <f>'전체-일별(데이터 입력)'!G142</f>
        <v>0</v>
      </c>
      <c r="H172" s="190"/>
      <c r="I172" s="190"/>
      <c r="J172" s="190">
        <f>'전체-일별(데이터 입력)'!J142</f>
        <v>0</v>
      </c>
      <c r="K172" s="190">
        <f>'전체-일별(데이터 입력)'!K142</f>
        <v>0</v>
      </c>
      <c r="L172" s="190">
        <f>'전체-일별(데이터 입력)'!L142</f>
        <v>0</v>
      </c>
      <c r="M172" s="191">
        <f>'전체-일별(데이터 입력)'!M142</f>
        <v>0</v>
      </c>
      <c r="N172" s="191">
        <f>'전체-일별(데이터 입력)'!N142</f>
        <v>0</v>
      </c>
      <c r="O172" s="389">
        <f>'전체-일별(데이터 입력)'!O142</f>
        <v>0</v>
      </c>
      <c r="P172" s="389">
        <f>'전체-일별(데이터 입력)'!P142</f>
        <v>0</v>
      </c>
      <c r="Q172" s="389">
        <f>'전체-일별(데이터 입력)'!AF142</f>
        <v>0</v>
      </c>
      <c r="R172" s="389">
        <f>'전체-일별(데이터 입력)'!AG142</f>
        <v>0</v>
      </c>
      <c r="T172" s="55"/>
    </row>
    <row r="173" spans="1:20" ht="16.5" customHeight="1">
      <c r="A173" s="50">
        <v>46161</v>
      </c>
      <c r="B173" s="190">
        <f>'전체-일별(데이터 입력)'!B143</f>
        <v>0</v>
      </c>
      <c r="C173" s="190">
        <f>'전체-일별(데이터 입력)'!C143</f>
        <v>0</v>
      </c>
      <c r="D173" s="190">
        <f>'전체-일별(데이터 입력)'!D143</f>
        <v>0</v>
      </c>
      <c r="E173" s="191">
        <f>'전체-일별(데이터 입력)'!E143</f>
        <v>0</v>
      </c>
      <c r="F173" s="191">
        <f>'전체-일별(데이터 입력)'!F143</f>
        <v>0</v>
      </c>
      <c r="G173" s="389">
        <f>'전체-일별(데이터 입력)'!G143</f>
        <v>0</v>
      </c>
      <c r="H173" s="190"/>
      <c r="I173" s="190"/>
      <c r="J173" s="190">
        <f>'전체-일별(데이터 입력)'!J143</f>
        <v>0</v>
      </c>
      <c r="K173" s="190">
        <f>'전체-일별(데이터 입력)'!K143</f>
        <v>0</v>
      </c>
      <c r="L173" s="190">
        <f>'전체-일별(데이터 입력)'!L143</f>
        <v>0</v>
      </c>
      <c r="M173" s="191">
        <f>'전체-일별(데이터 입력)'!M143</f>
        <v>0</v>
      </c>
      <c r="N173" s="191">
        <f>'전체-일별(데이터 입력)'!N143</f>
        <v>0</v>
      </c>
      <c r="O173" s="389">
        <f>'전체-일별(데이터 입력)'!O143</f>
        <v>0</v>
      </c>
      <c r="P173" s="389">
        <f>'전체-일별(데이터 입력)'!P143</f>
        <v>0</v>
      </c>
      <c r="Q173" s="389">
        <f>'전체-일별(데이터 입력)'!AF143</f>
        <v>0</v>
      </c>
      <c r="R173" s="389">
        <f>'전체-일별(데이터 입력)'!AG143</f>
        <v>0</v>
      </c>
      <c r="T173" s="55"/>
    </row>
    <row r="174" spans="1:20" ht="16.5" customHeight="1">
      <c r="A174" s="50">
        <v>46162</v>
      </c>
      <c r="B174" s="190">
        <f>'전체-일별(데이터 입력)'!B144</f>
        <v>0</v>
      </c>
      <c r="C174" s="190">
        <f>'전체-일별(데이터 입력)'!C144</f>
        <v>0</v>
      </c>
      <c r="D174" s="190">
        <f>'전체-일별(데이터 입력)'!D144</f>
        <v>0</v>
      </c>
      <c r="E174" s="191">
        <f>'전체-일별(데이터 입력)'!E144</f>
        <v>0</v>
      </c>
      <c r="F174" s="191">
        <f>'전체-일별(데이터 입력)'!F144</f>
        <v>0</v>
      </c>
      <c r="G174" s="389">
        <f>'전체-일별(데이터 입력)'!G144</f>
        <v>0</v>
      </c>
      <c r="H174" s="190"/>
      <c r="I174" s="190"/>
      <c r="J174" s="190">
        <f>'전체-일별(데이터 입력)'!J144</f>
        <v>0</v>
      </c>
      <c r="K174" s="190">
        <f>'전체-일별(데이터 입력)'!K144</f>
        <v>0</v>
      </c>
      <c r="L174" s="190">
        <f>'전체-일별(데이터 입력)'!L144</f>
        <v>0</v>
      </c>
      <c r="M174" s="191">
        <f>'전체-일별(데이터 입력)'!M144</f>
        <v>0</v>
      </c>
      <c r="N174" s="191">
        <f>'전체-일별(데이터 입력)'!N144</f>
        <v>0</v>
      </c>
      <c r="O174" s="389">
        <f>'전체-일별(데이터 입력)'!O144</f>
        <v>0</v>
      </c>
      <c r="P174" s="389">
        <f>'전체-일별(데이터 입력)'!P144</f>
        <v>0</v>
      </c>
      <c r="Q174" s="389">
        <f>'전체-일별(데이터 입력)'!AF144</f>
        <v>0</v>
      </c>
      <c r="R174" s="389">
        <f>'전체-일별(데이터 입력)'!AG144</f>
        <v>0</v>
      </c>
      <c r="T174" s="55"/>
    </row>
    <row r="175" spans="1:20" ht="16.5" customHeight="1">
      <c r="A175" s="50">
        <v>46163</v>
      </c>
      <c r="B175" s="190">
        <f>'전체-일별(데이터 입력)'!B145</f>
        <v>0</v>
      </c>
      <c r="C175" s="190">
        <f>'전체-일별(데이터 입력)'!C145</f>
        <v>0</v>
      </c>
      <c r="D175" s="190">
        <f>'전체-일별(데이터 입력)'!D145</f>
        <v>0</v>
      </c>
      <c r="E175" s="191">
        <f>'전체-일별(데이터 입력)'!E145</f>
        <v>0</v>
      </c>
      <c r="F175" s="191">
        <f>'전체-일별(데이터 입력)'!F145</f>
        <v>0</v>
      </c>
      <c r="G175" s="389">
        <f>'전체-일별(데이터 입력)'!G145</f>
        <v>0</v>
      </c>
      <c r="H175" s="190">
        <f>'전체-일별(데이터 입력)'!H145</f>
        <v>0</v>
      </c>
      <c r="I175" s="190">
        <f>'전체-일별(데이터 입력)'!I145</f>
        <v>0</v>
      </c>
      <c r="J175" s="190">
        <f>'전체-일별(데이터 입력)'!J145</f>
        <v>0</v>
      </c>
      <c r="K175" s="190">
        <f>'전체-일별(데이터 입력)'!K145</f>
        <v>0</v>
      </c>
      <c r="L175" s="190">
        <f>'전체-일별(데이터 입력)'!L145</f>
        <v>0</v>
      </c>
      <c r="M175" s="191">
        <f>'전체-일별(데이터 입력)'!M145</f>
        <v>0</v>
      </c>
      <c r="N175" s="191">
        <f>'전체-일별(데이터 입력)'!N145</f>
        <v>0</v>
      </c>
      <c r="O175" s="389">
        <f>'전체-일별(데이터 입력)'!O145</f>
        <v>0</v>
      </c>
      <c r="P175" s="389">
        <f>'전체-일별(데이터 입력)'!P145</f>
        <v>0</v>
      </c>
      <c r="Q175" s="389">
        <f>'전체-일별(데이터 입력)'!AF145</f>
        <v>0</v>
      </c>
      <c r="R175" s="389">
        <f>'전체-일별(데이터 입력)'!AG145</f>
        <v>0</v>
      </c>
      <c r="T175" s="55"/>
    </row>
    <row r="176" spans="1:20" ht="16.5" customHeight="1">
      <c r="A176" s="50">
        <v>46164</v>
      </c>
      <c r="B176" s="190">
        <f>'전체-일별(데이터 입력)'!B146</f>
        <v>0</v>
      </c>
      <c r="C176" s="190">
        <f>'전체-일별(데이터 입력)'!C146</f>
        <v>0</v>
      </c>
      <c r="D176" s="190">
        <f>'전체-일별(데이터 입력)'!D146</f>
        <v>0</v>
      </c>
      <c r="E176" s="191">
        <f>'전체-일별(데이터 입력)'!E146</f>
        <v>0</v>
      </c>
      <c r="F176" s="191">
        <f>'전체-일별(데이터 입력)'!F146</f>
        <v>0</v>
      </c>
      <c r="G176" s="389">
        <f>'전체-일별(데이터 입력)'!G146</f>
        <v>0</v>
      </c>
      <c r="H176" s="190"/>
      <c r="I176" s="190"/>
      <c r="J176" s="190">
        <f>'전체-일별(데이터 입력)'!J146</f>
        <v>0</v>
      </c>
      <c r="K176" s="190">
        <f>'전체-일별(데이터 입력)'!K146</f>
        <v>0</v>
      </c>
      <c r="L176" s="190">
        <f>'전체-일별(데이터 입력)'!L146</f>
        <v>0</v>
      </c>
      <c r="M176" s="191">
        <f>'전체-일별(데이터 입력)'!M146</f>
        <v>0</v>
      </c>
      <c r="N176" s="191">
        <f>'전체-일별(데이터 입력)'!N146</f>
        <v>0</v>
      </c>
      <c r="O176" s="389">
        <f>'전체-일별(데이터 입력)'!O146</f>
        <v>0</v>
      </c>
      <c r="P176" s="389">
        <f>'전체-일별(데이터 입력)'!P146</f>
        <v>0</v>
      </c>
      <c r="Q176" s="389">
        <f>'전체-일별(데이터 입력)'!AF146</f>
        <v>0</v>
      </c>
      <c r="R176" s="389">
        <f>'전체-일별(데이터 입력)'!AG146</f>
        <v>0</v>
      </c>
      <c r="T176" s="55"/>
    </row>
    <row r="177" spans="1:20" ht="16.5" customHeight="1">
      <c r="A177" s="50">
        <v>46165</v>
      </c>
      <c r="B177" s="190">
        <f>'전체-일별(데이터 입력)'!B147</f>
        <v>0</v>
      </c>
      <c r="C177" s="190">
        <f>'전체-일별(데이터 입력)'!C147</f>
        <v>0</v>
      </c>
      <c r="D177" s="190">
        <f>'전체-일별(데이터 입력)'!D147</f>
        <v>0</v>
      </c>
      <c r="E177" s="191">
        <f>'전체-일별(데이터 입력)'!E147</f>
        <v>0</v>
      </c>
      <c r="F177" s="191">
        <f>'전체-일별(데이터 입력)'!F147</f>
        <v>0</v>
      </c>
      <c r="G177" s="389">
        <f>'전체-일별(데이터 입력)'!G147</f>
        <v>0</v>
      </c>
      <c r="H177" s="190">
        <f>'전체-일별(데이터 입력)'!H147</f>
        <v>0</v>
      </c>
      <c r="I177" s="190">
        <f>'전체-일별(데이터 입력)'!I147</f>
        <v>0</v>
      </c>
      <c r="J177" s="190">
        <f>'전체-일별(데이터 입력)'!J147</f>
        <v>0</v>
      </c>
      <c r="K177" s="190">
        <f>'전체-일별(데이터 입력)'!K147</f>
        <v>0</v>
      </c>
      <c r="L177" s="190">
        <f>'전체-일별(데이터 입력)'!L147</f>
        <v>0</v>
      </c>
      <c r="M177" s="191">
        <f>'전체-일별(데이터 입력)'!M147</f>
        <v>0</v>
      </c>
      <c r="N177" s="191">
        <f>'전체-일별(데이터 입력)'!N147</f>
        <v>0</v>
      </c>
      <c r="O177" s="389">
        <f>'전체-일별(데이터 입력)'!O147</f>
        <v>0</v>
      </c>
      <c r="P177" s="389">
        <f>'전체-일별(데이터 입력)'!P147</f>
        <v>0</v>
      </c>
      <c r="Q177" s="389">
        <f>'전체-일별(데이터 입력)'!AF147</f>
        <v>0</v>
      </c>
      <c r="R177" s="389">
        <f>'전체-일별(데이터 입력)'!AG147</f>
        <v>0</v>
      </c>
      <c r="T177" s="55"/>
    </row>
    <row r="178" spans="1:20" ht="16.5" customHeight="1">
      <c r="A178" s="50">
        <v>46166</v>
      </c>
      <c r="B178" s="190">
        <f>'전체-일별(데이터 입력)'!B148</f>
        <v>0</v>
      </c>
      <c r="C178" s="190">
        <f>'전체-일별(데이터 입력)'!C148</f>
        <v>0</v>
      </c>
      <c r="D178" s="190">
        <f>'전체-일별(데이터 입력)'!D148</f>
        <v>0</v>
      </c>
      <c r="E178" s="191">
        <f>'전체-일별(데이터 입력)'!E148</f>
        <v>0</v>
      </c>
      <c r="F178" s="191">
        <f>'전체-일별(데이터 입력)'!F148</f>
        <v>0</v>
      </c>
      <c r="G178" s="389">
        <f>'전체-일별(데이터 입력)'!G148</f>
        <v>0</v>
      </c>
      <c r="H178" s="190"/>
      <c r="I178" s="190"/>
      <c r="J178" s="190">
        <f>'전체-일별(데이터 입력)'!J148</f>
        <v>0</v>
      </c>
      <c r="K178" s="190">
        <f>'전체-일별(데이터 입력)'!K148</f>
        <v>0</v>
      </c>
      <c r="L178" s="190">
        <f>'전체-일별(데이터 입력)'!L148</f>
        <v>0</v>
      </c>
      <c r="M178" s="191">
        <f>'전체-일별(데이터 입력)'!M148</f>
        <v>0</v>
      </c>
      <c r="N178" s="191">
        <f>'전체-일별(데이터 입력)'!N148</f>
        <v>0</v>
      </c>
      <c r="O178" s="389">
        <f>'전체-일별(데이터 입력)'!O148</f>
        <v>0</v>
      </c>
      <c r="P178" s="389">
        <f>'전체-일별(데이터 입력)'!P148</f>
        <v>0</v>
      </c>
      <c r="Q178" s="389">
        <f>'전체-일별(데이터 입력)'!AF148</f>
        <v>0</v>
      </c>
      <c r="R178" s="389">
        <f>'전체-일별(데이터 입력)'!AG148</f>
        <v>0</v>
      </c>
      <c r="T178" s="55"/>
    </row>
    <row r="179" spans="1:20" ht="16.5" customHeight="1">
      <c r="A179" s="50">
        <v>46167</v>
      </c>
      <c r="B179" s="190">
        <f>'전체-일별(데이터 입력)'!B149</f>
        <v>0</v>
      </c>
      <c r="C179" s="190">
        <f>'전체-일별(데이터 입력)'!C149</f>
        <v>0</v>
      </c>
      <c r="D179" s="190">
        <f>'전체-일별(데이터 입력)'!D149</f>
        <v>0</v>
      </c>
      <c r="E179" s="191">
        <f>'전체-일별(데이터 입력)'!E149</f>
        <v>0</v>
      </c>
      <c r="F179" s="191">
        <f>'전체-일별(데이터 입력)'!F149</f>
        <v>0</v>
      </c>
      <c r="G179" s="389">
        <f>'전체-일별(데이터 입력)'!G149</f>
        <v>0</v>
      </c>
      <c r="H179" s="190"/>
      <c r="I179" s="190"/>
      <c r="J179" s="190">
        <f>'전체-일별(데이터 입력)'!J149</f>
        <v>0</v>
      </c>
      <c r="K179" s="190">
        <f>'전체-일별(데이터 입력)'!K149</f>
        <v>0</v>
      </c>
      <c r="L179" s="190">
        <f>'전체-일별(데이터 입력)'!L149</f>
        <v>0</v>
      </c>
      <c r="M179" s="191">
        <f>'전체-일별(데이터 입력)'!M149</f>
        <v>0</v>
      </c>
      <c r="N179" s="191">
        <f>'전체-일별(데이터 입력)'!N149</f>
        <v>0</v>
      </c>
      <c r="O179" s="389">
        <f>'전체-일별(데이터 입력)'!O149</f>
        <v>0</v>
      </c>
      <c r="P179" s="389">
        <f>'전체-일별(데이터 입력)'!P149</f>
        <v>0</v>
      </c>
      <c r="Q179" s="389">
        <f>'전체-일별(데이터 입력)'!AF149</f>
        <v>0</v>
      </c>
      <c r="R179" s="389">
        <f>'전체-일별(데이터 입력)'!AG149</f>
        <v>0</v>
      </c>
      <c r="T179" s="55"/>
    </row>
    <row r="180" spans="1:20" ht="16.5" customHeight="1">
      <c r="A180" s="50">
        <v>46168</v>
      </c>
      <c r="B180" s="190">
        <f>'전체-일별(데이터 입력)'!B150</f>
        <v>0</v>
      </c>
      <c r="C180" s="190">
        <f>'전체-일별(데이터 입력)'!C150</f>
        <v>0</v>
      </c>
      <c r="D180" s="190">
        <f>'전체-일별(데이터 입력)'!D150</f>
        <v>0</v>
      </c>
      <c r="E180" s="191">
        <f>'전체-일별(데이터 입력)'!E150</f>
        <v>0</v>
      </c>
      <c r="F180" s="191">
        <f>'전체-일별(데이터 입력)'!F150</f>
        <v>0</v>
      </c>
      <c r="G180" s="389">
        <f>'전체-일별(데이터 입력)'!G150</f>
        <v>0</v>
      </c>
      <c r="H180" s="190"/>
      <c r="I180" s="190"/>
      <c r="J180" s="190">
        <f>'전체-일별(데이터 입력)'!J150</f>
        <v>0</v>
      </c>
      <c r="K180" s="190">
        <f>'전체-일별(데이터 입력)'!K150</f>
        <v>0</v>
      </c>
      <c r="L180" s="190">
        <f>'전체-일별(데이터 입력)'!L150</f>
        <v>0</v>
      </c>
      <c r="M180" s="191">
        <f>'전체-일별(데이터 입력)'!M150</f>
        <v>0</v>
      </c>
      <c r="N180" s="191">
        <f>'전체-일별(데이터 입력)'!N150</f>
        <v>0</v>
      </c>
      <c r="O180" s="389">
        <f>'전체-일별(데이터 입력)'!O150</f>
        <v>0</v>
      </c>
      <c r="P180" s="389">
        <f>'전체-일별(데이터 입력)'!P150</f>
        <v>0</v>
      </c>
      <c r="Q180" s="389">
        <f>'전체-일별(데이터 입력)'!AF150</f>
        <v>0</v>
      </c>
      <c r="R180" s="389">
        <f>'전체-일별(데이터 입력)'!AG150</f>
        <v>0</v>
      </c>
      <c r="T180" s="55"/>
    </row>
    <row r="181" spans="1:20" ht="16.5" customHeight="1">
      <c r="A181" s="50">
        <v>46169</v>
      </c>
      <c r="B181" s="190">
        <f>'전체-일별(데이터 입력)'!B151</f>
        <v>0</v>
      </c>
      <c r="C181" s="190">
        <f>'전체-일별(데이터 입력)'!C151</f>
        <v>0</v>
      </c>
      <c r="D181" s="190">
        <f>'전체-일별(데이터 입력)'!D151</f>
        <v>0</v>
      </c>
      <c r="E181" s="191">
        <f>'전체-일별(데이터 입력)'!E151</f>
        <v>0</v>
      </c>
      <c r="F181" s="191">
        <f>'전체-일별(데이터 입력)'!F151</f>
        <v>0</v>
      </c>
      <c r="G181" s="389">
        <f>'전체-일별(데이터 입력)'!G151</f>
        <v>0</v>
      </c>
      <c r="H181" s="190">
        <f>'전체-일별(데이터 입력)'!H151</f>
        <v>0</v>
      </c>
      <c r="I181" s="190">
        <f>'전체-일별(데이터 입력)'!I151</f>
        <v>0</v>
      </c>
      <c r="J181" s="190">
        <f>'전체-일별(데이터 입력)'!J151</f>
        <v>0</v>
      </c>
      <c r="K181" s="190">
        <f>'전체-일별(데이터 입력)'!K151</f>
        <v>0</v>
      </c>
      <c r="L181" s="190">
        <f>'전체-일별(데이터 입력)'!L151</f>
        <v>0</v>
      </c>
      <c r="M181" s="191">
        <f>'전체-일별(데이터 입력)'!M151</f>
        <v>0</v>
      </c>
      <c r="N181" s="191">
        <f>'전체-일별(데이터 입력)'!N151</f>
        <v>0</v>
      </c>
      <c r="O181" s="389">
        <f>'전체-일별(데이터 입력)'!O151</f>
        <v>0</v>
      </c>
      <c r="P181" s="389">
        <f>'전체-일별(데이터 입력)'!P151</f>
        <v>0</v>
      </c>
      <c r="Q181" s="389">
        <f>'전체-일별(데이터 입력)'!AF151</f>
        <v>0</v>
      </c>
      <c r="R181" s="389">
        <f>'전체-일별(데이터 입력)'!AG151</f>
        <v>0</v>
      </c>
      <c r="T181" s="55"/>
    </row>
    <row r="182" spans="1:20" ht="16.5" customHeight="1">
      <c r="A182" s="50">
        <v>46170</v>
      </c>
      <c r="B182" s="190">
        <f>'전체-일별(데이터 입력)'!B152</f>
        <v>0</v>
      </c>
      <c r="C182" s="190">
        <f>'전체-일별(데이터 입력)'!C152</f>
        <v>0</v>
      </c>
      <c r="D182" s="190">
        <f>'전체-일별(데이터 입력)'!D152</f>
        <v>0</v>
      </c>
      <c r="E182" s="191">
        <f>'전체-일별(데이터 입력)'!E152</f>
        <v>0</v>
      </c>
      <c r="F182" s="191">
        <f>'전체-일별(데이터 입력)'!F152</f>
        <v>0</v>
      </c>
      <c r="G182" s="389">
        <f>'전체-일별(데이터 입력)'!G152</f>
        <v>0</v>
      </c>
      <c r="H182" s="190"/>
      <c r="I182" s="190"/>
      <c r="J182" s="190">
        <f>'전체-일별(데이터 입력)'!J152</f>
        <v>0</v>
      </c>
      <c r="K182" s="190">
        <f>'전체-일별(데이터 입력)'!K152</f>
        <v>0</v>
      </c>
      <c r="L182" s="190">
        <f>'전체-일별(데이터 입력)'!L152</f>
        <v>0</v>
      </c>
      <c r="M182" s="191">
        <f>'전체-일별(데이터 입력)'!M152</f>
        <v>0</v>
      </c>
      <c r="N182" s="191">
        <f>'전체-일별(데이터 입력)'!N152</f>
        <v>0</v>
      </c>
      <c r="O182" s="389">
        <f>'전체-일별(데이터 입력)'!O152</f>
        <v>0</v>
      </c>
      <c r="P182" s="389">
        <f>'전체-일별(데이터 입력)'!P152</f>
        <v>0</v>
      </c>
      <c r="Q182" s="389">
        <f>'전체-일별(데이터 입력)'!AF152</f>
        <v>0</v>
      </c>
      <c r="R182" s="389">
        <f>'전체-일별(데이터 입력)'!AG152</f>
        <v>0</v>
      </c>
      <c r="T182" s="55"/>
    </row>
    <row r="183" spans="1:20" ht="16.5" customHeight="1">
      <c r="A183" s="50">
        <v>46171</v>
      </c>
      <c r="B183" s="190">
        <f>'전체-일별(데이터 입력)'!B153</f>
        <v>0</v>
      </c>
      <c r="C183" s="190">
        <f>'전체-일별(데이터 입력)'!C153</f>
        <v>0</v>
      </c>
      <c r="D183" s="190">
        <f>'전체-일별(데이터 입력)'!D153</f>
        <v>0</v>
      </c>
      <c r="E183" s="191">
        <f>'전체-일별(데이터 입력)'!E153</f>
        <v>0</v>
      </c>
      <c r="F183" s="191">
        <f>'전체-일별(데이터 입력)'!F153</f>
        <v>0</v>
      </c>
      <c r="G183" s="389">
        <f>'전체-일별(데이터 입력)'!G153</f>
        <v>0</v>
      </c>
      <c r="H183" s="190"/>
      <c r="I183" s="190"/>
      <c r="J183" s="190">
        <f>'전체-일별(데이터 입력)'!J153</f>
        <v>0</v>
      </c>
      <c r="K183" s="190">
        <f>'전체-일별(데이터 입력)'!K153</f>
        <v>0</v>
      </c>
      <c r="L183" s="190">
        <f>'전체-일별(데이터 입력)'!L153</f>
        <v>0</v>
      </c>
      <c r="M183" s="191">
        <f>'전체-일별(데이터 입력)'!M153</f>
        <v>0</v>
      </c>
      <c r="N183" s="191">
        <f>'전체-일별(데이터 입력)'!N153</f>
        <v>0</v>
      </c>
      <c r="O183" s="389">
        <f>'전체-일별(데이터 입력)'!O153</f>
        <v>0</v>
      </c>
      <c r="P183" s="389">
        <f>'전체-일별(데이터 입력)'!P153</f>
        <v>0</v>
      </c>
      <c r="Q183" s="389">
        <f>'전체-일별(데이터 입력)'!AF153</f>
        <v>0</v>
      </c>
      <c r="R183" s="389">
        <f>'전체-일별(데이터 입력)'!AG153</f>
        <v>0</v>
      </c>
      <c r="T183" s="55"/>
    </row>
    <row r="184" spans="1:20" ht="16.5" customHeight="1">
      <c r="A184" s="50">
        <v>46172</v>
      </c>
      <c r="B184" s="190">
        <f>'전체-일별(데이터 입력)'!B154</f>
        <v>0</v>
      </c>
      <c r="C184" s="190">
        <f>'전체-일별(데이터 입력)'!C154</f>
        <v>0</v>
      </c>
      <c r="D184" s="190">
        <f>'전체-일별(데이터 입력)'!D154</f>
        <v>0</v>
      </c>
      <c r="E184" s="191">
        <f>'전체-일별(데이터 입력)'!E154</f>
        <v>0</v>
      </c>
      <c r="F184" s="191">
        <f>'전체-일별(데이터 입력)'!F154</f>
        <v>0</v>
      </c>
      <c r="G184" s="389">
        <f>'전체-일별(데이터 입력)'!G154</f>
        <v>0</v>
      </c>
      <c r="H184" s="190">
        <f>'전체-일별(데이터 입력)'!H154</f>
        <v>0</v>
      </c>
      <c r="I184" s="190">
        <f>'전체-일별(데이터 입력)'!I154</f>
        <v>0</v>
      </c>
      <c r="J184" s="190">
        <f>'전체-일별(데이터 입력)'!J154</f>
        <v>0</v>
      </c>
      <c r="K184" s="190">
        <f>'전체-일별(데이터 입력)'!K154</f>
        <v>0</v>
      </c>
      <c r="L184" s="190">
        <f>'전체-일별(데이터 입력)'!L154</f>
        <v>0</v>
      </c>
      <c r="M184" s="191">
        <f>'전체-일별(데이터 입력)'!M154</f>
        <v>0</v>
      </c>
      <c r="N184" s="191">
        <f>'전체-일별(데이터 입력)'!N154</f>
        <v>0</v>
      </c>
      <c r="O184" s="389">
        <f>'전체-일별(데이터 입력)'!O154</f>
        <v>0</v>
      </c>
      <c r="P184" s="389">
        <f>'전체-일별(데이터 입력)'!P154</f>
        <v>0</v>
      </c>
      <c r="Q184" s="389">
        <f>'전체-일별(데이터 입력)'!AF154</f>
        <v>0</v>
      </c>
      <c r="R184" s="389">
        <f>'전체-일별(데이터 입력)'!AG154</f>
        <v>0</v>
      </c>
      <c r="T184" s="55"/>
    </row>
    <row r="185" spans="1:20" ht="16.5" customHeight="1">
      <c r="A185" s="50">
        <v>46173</v>
      </c>
      <c r="B185" s="190">
        <f>'전체-일별(데이터 입력)'!B155</f>
        <v>0</v>
      </c>
      <c r="C185" s="190">
        <f>'전체-일별(데이터 입력)'!C155</f>
        <v>0</v>
      </c>
      <c r="D185" s="190">
        <f>'전체-일별(데이터 입력)'!D155</f>
        <v>0</v>
      </c>
      <c r="E185" s="191">
        <f>'전체-일별(데이터 입력)'!E155</f>
        <v>0</v>
      </c>
      <c r="F185" s="191">
        <f>'전체-일별(데이터 입력)'!F155</f>
        <v>0</v>
      </c>
      <c r="G185" s="389">
        <f>'전체-일별(데이터 입력)'!G155</f>
        <v>0</v>
      </c>
      <c r="H185" s="190"/>
      <c r="I185" s="190"/>
      <c r="J185" s="190">
        <f>'전체-일별(데이터 입력)'!J155</f>
        <v>0</v>
      </c>
      <c r="K185" s="190">
        <f>'전체-일별(데이터 입력)'!K155</f>
        <v>0</v>
      </c>
      <c r="L185" s="190">
        <f>'전체-일별(데이터 입력)'!L155</f>
        <v>0</v>
      </c>
      <c r="M185" s="191">
        <f>'전체-일별(데이터 입력)'!M155</f>
        <v>0</v>
      </c>
      <c r="N185" s="191">
        <f>'전체-일별(데이터 입력)'!N155</f>
        <v>0</v>
      </c>
      <c r="O185" s="389">
        <f>'전체-일별(데이터 입력)'!O155</f>
        <v>0</v>
      </c>
      <c r="P185" s="389">
        <f>'전체-일별(데이터 입력)'!P155</f>
        <v>0</v>
      </c>
      <c r="Q185" s="389">
        <f>'전체-일별(데이터 입력)'!AF155</f>
        <v>0</v>
      </c>
      <c r="R185" s="389">
        <f>'전체-일별(데이터 입력)'!AG155</f>
        <v>0</v>
      </c>
      <c r="T185" s="55"/>
    </row>
    <row r="186" spans="1:20" ht="16.5" customHeight="1">
      <c r="A186" s="31" t="s">
        <v>18</v>
      </c>
      <c r="B186" s="83">
        <f>AVERAGE(B155:B185)</f>
        <v>0</v>
      </c>
      <c r="C186" s="83">
        <f t="shared" ref="C186:R186" si="19">AVERAGE(C155:C185)</f>
        <v>0</v>
      </c>
      <c r="D186" s="83">
        <f t="shared" si="19"/>
        <v>0</v>
      </c>
      <c r="E186" s="84">
        <f t="shared" si="19"/>
        <v>0</v>
      </c>
      <c r="F186" s="84">
        <f t="shared" si="19"/>
        <v>0</v>
      </c>
      <c r="G186" s="157">
        <f t="shared" si="19"/>
        <v>0</v>
      </c>
      <c r="H186" s="157">
        <f t="shared" si="19"/>
        <v>0</v>
      </c>
      <c r="I186" s="83">
        <f t="shared" si="19"/>
        <v>0</v>
      </c>
      <c r="J186" s="83">
        <f t="shared" si="19"/>
        <v>0</v>
      </c>
      <c r="K186" s="83">
        <f t="shared" si="19"/>
        <v>0</v>
      </c>
      <c r="L186" s="83">
        <f t="shared" si="19"/>
        <v>0</v>
      </c>
      <c r="M186" s="84">
        <f t="shared" si="19"/>
        <v>0</v>
      </c>
      <c r="N186" s="84">
        <f t="shared" si="19"/>
        <v>0</v>
      </c>
      <c r="O186" s="157">
        <f t="shared" si="19"/>
        <v>0</v>
      </c>
      <c r="P186" s="156">
        <f t="shared" si="19"/>
        <v>0</v>
      </c>
      <c r="Q186" s="156">
        <f t="shared" si="19"/>
        <v>0</v>
      </c>
      <c r="R186" s="156">
        <f t="shared" si="19"/>
        <v>0</v>
      </c>
    </row>
    <row r="187" spans="1:20" ht="16.5" customHeight="1">
      <c r="A187" s="31" t="s">
        <v>19</v>
      </c>
      <c r="B187" s="87">
        <f>MAX(B155:B185)</f>
        <v>0</v>
      </c>
      <c r="C187" s="87">
        <f t="shared" ref="C187:R187" si="20">MAX(C155:C185)</f>
        <v>0</v>
      </c>
      <c r="D187" s="87">
        <f t="shared" si="20"/>
        <v>0</v>
      </c>
      <c r="E187" s="88">
        <f t="shared" si="20"/>
        <v>0</v>
      </c>
      <c r="F187" s="88">
        <f t="shared" si="20"/>
        <v>0</v>
      </c>
      <c r="G187" s="159">
        <f t="shared" si="20"/>
        <v>0</v>
      </c>
      <c r="H187" s="159">
        <f t="shared" si="20"/>
        <v>0</v>
      </c>
      <c r="I187" s="87">
        <f t="shared" si="20"/>
        <v>0</v>
      </c>
      <c r="J187" s="87">
        <f t="shared" si="20"/>
        <v>0</v>
      </c>
      <c r="K187" s="87">
        <f t="shared" si="20"/>
        <v>0</v>
      </c>
      <c r="L187" s="87">
        <f t="shared" si="20"/>
        <v>0</v>
      </c>
      <c r="M187" s="88">
        <f t="shared" si="20"/>
        <v>0</v>
      </c>
      <c r="N187" s="88">
        <f t="shared" si="20"/>
        <v>0</v>
      </c>
      <c r="O187" s="159">
        <f t="shared" si="20"/>
        <v>0</v>
      </c>
      <c r="P187" s="158">
        <f t="shared" si="20"/>
        <v>0</v>
      </c>
      <c r="Q187" s="158">
        <f t="shared" si="20"/>
        <v>0</v>
      </c>
      <c r="R187" s="158">
        <f t="shared" si="20"/>
        <v>0</v>
      </c>
    </row>
    <row r="188" spans="1:20" ht="16.5" customHeight="1">
      <c r="A188" s="32" t="s">
        <v>20</v>
      </c>
      <c r="B188" s="91">
        <f>MIN(B155:B185)</f>
        <v>0</v>
      </c>
      <c r="C188" s="91">
        <f t="shared" ref="C188:R188" si="21">MIN(C155:C185)</f>
        <v>0</v>
      </c>
      <c r="D188" s="91">
        <f t="shared" si="21"/>
        <v>0</v>
      </c>
      <c r="E188" s="92">
        <f t="shared" si="21"/>
        <v>0</v>
      </c>
      <c r="F188" s="92">
        <f t="shared" si="21"/>
        <v>0</v>
      </c>
      <c r="G188" s="161">
        <f t="shared" si="21"/>
        <v>0</v>
      </c>
      <c r="H188" s="161">
        <f t="shared" si="21"/>
        <v>0</v>
      </c>
      <c r="I188" s="91">
        <f t="shared" si="21"/>
        <v>0</v>
      </c>
      <c r="J188" s="91">
        <f t="shared" si="21"/>
        <v>0</v>
      </c>
      <c r="K188" s="91">
        <f t="shared" si="21"/>
        <v>0</v>
      </c>
      <c r="L188" s="91">
        <f t="shared" si="21"/>
        <v>0</v>
      </c>
      <c r="M188" s="92">
        <f t="shared" si="21"/>
        <v>0</v>
      </c>
      <c r="N188" s="92">
        <f t="shared" si="21"/>
        <v>0</v>
      </c>
      <c r="O188" s="161">
        <f t="shared" si="21"/>
        <v>0</v>
      </c>
      <c r="P188" s="160">
        <f t="shared" si="21"/>
        <v>0</v>
      </c>
      <c r="Q188" s="160">
        <f t="shared" si="21"/>
        <v>0</v>
      </c>
      <c r="R188" s="160">
        <f t="shared" si="21"/>
        <v>0</v>
      </c>
    </row>
    <row r="189" spans="1:20" ht="16.5" customHeight="1">
      <c r="A189" s="127" t="s">
        <v>21</v>
      </c>
      <c r="B189" s="142">
        <v>151</v>
      </c>
      <c r="C189" s="143">
        <v>111</v>
      </c>
      <c r="D189" s="143">
        <v>141</v>
      </c>
      <c r="E189" s="144">
        <v>40.4</v>
      </c>
      <c r="F189" s="144">
        <v>4.29</v>
      </c>
      <c r="G189" s="145" t="s">
        <v>58</v>
      </c>
      <c r="H189" s="145" t="s">
        <v>58</v>
      </c>
      <c r="I189" s="145" t="s">
        <v>58</v>
      </c>
      <c r="J189" s="146">
        <v>4.5</v>
      </c>
      <c r="K189" s="143">
        <v>12</v>
      </c>
      <c r="L189" s="143">
        <v>3</v>
      </c>
      <c r="M189" s="144">
        <v>17.3</v>
      </c>
      <c r="N189" s="144">
        <v>0.15</v>
      </c>
      <c r="O189" s="147" t="s">
        <v>58</v>
      </c>
      <c r="P189" s="148">
        <v>245000</v>
      </c>
      <c r="Q189" s="149" t="s">
        <v>60</v>
      </c>
      <c r="R189" s="147" t="s">
        <v>60</v>
      </c>
    </row>
    <row r="190" spans="1:20">
      <c r="A190" s="137">
        <f>A193</f>
        <v>46174</v>
      </c>
      <c r="B190" s="138"/>
      <c r="C190" s="138"/>
      <c r="D190" s="138"/>
      <c r="E190" s="138"/>
      <c r="F190" s="139"/>
      <c r="G190" s="140"/>
      <c r="H190" s="141"/>
      <c r="I190" s="141"/>
      <c r="J190" s="141"/>
      <c r="K190" s="141"/>
      <c r="L190" s="141"/>
      <c r="M190" s="141"/>
      <c r="N190" s="141"/>
      <c r="O190" s="443"/>
      <c r="P190" s="443"/>
      <c r="Q190" s="443"/>
    </row>
    <row r="191" spans="1:20" s="10" customFormat="1" ht="24" customHeight="1">
      <c r="A191" s="440" t="s">
        <v>4</v>
      </c>
      <c r="B191" s="440" t="s">
        <v>5</v>
      </c>
      <c r="C191" s="440"/>
      <c r="D191" s="440"/>
      <c r="E191" s="440"/>
      <c r="F191" s="440"/>
      <c r="G191" s="440"/>
      <c r="H191" s="440" t="s">
        <v>6</v>
      </c>
      <c r="I191" s="440"/>
      <c r="J191" s="440" t="s">
        <v>7</v>
      </c>
      <c r="K191" s="440"/>
      <c r="L191" s="440"/>
      <c r="M191" s="440"/>
      <c r="N191" s="440"/>
      <c r="O191" s="440"/>
      <c r="P191" s="440" t="s">
        <v>8</v>
      </c>
      <c r="Q191" s="444" t="s">
        <v>9</v>
      </c>
      <c r="R191" s="439" t="s">
        <v>59</v>
      </c>
    </row>
    <row r="192" spans="1:20" s="10" customFormat="1" ht="26.25" customHeight="1">
      <c r="A192" s="440"/>
      <c r="B192" s="36" t="s">
        <v>11</v>
      </c>
      <c r="C192" s="36" t="s">
        <v>62</v>
      </c>
      <c r="D192" s="36" t="s">
        <v>12</v>
      </c>
      <c r="E192" s="36" t="s">
        <v>13</v>
      </c>
      <c r="F192" s="36" t="s">
        <v>14</v>
      </c>
      <c r="G192" s="37" t="s">
        <v>15</v>
      </c>
      <c r="H192" s="36" t="s">
        <v>16</v>
      </c>
      <c r="I192" s="36" t="s">
        <v>17</v>
      </c>
      <c r="J192" s="36" t="s">
        <v>11</v>
      </c>
      <c r="K192" s="36" t="s">
        <v>62</v>
      </c>
      <c r="L192" s="36" t="s">
        <v>12</v>
      </c>
      <c r="M192" s="36" t="s">
        <v>13</v>
      </c>
      <c r="N192" s="36" t="s">
        <v>14</v>
      </c>
      <c r="O192" s="37" t="s">
        <v>15</v>
      </c>
      <c r="P192" s="440"/>
      <c r="Q192" s="444"/>
      <c r="R192" s="440"/>
    </row>
    <row r="193" spans="1:20" ht="16.5" customHeight="1">
      <c r="A193" s="50">
        <v>46174</v>
      </c>
      <c r="B193" s="190">
        <f>'전체-일별(데이터 입력)'!B156</f>
        <v>0</v>
      </c>
      <c r="C193" s="190">
        <f>'전체-일별(데이터 입력)'!C156</f>
        <v>0</v>
      </c>
      <c r="D193" s="190">
        <f>'전체-일별(데이터 입력)'!D156</f>
        <v>0</v>
      </c>
      <c r="E193" s="191">
        <f>'전체-일별(데이터 입력)'!E156</f>
        <v>0</v>
      </c>
      <c r="F193" s="191">
        <f>'전체-일별(데이터 입력)'!F156</f>
        <v>0</v>
      </c>
      <c r="G193" s="389">
        <f>'전체-일별(데이터 입력)'!G156</f>
        <v>0</v>
      </c>
      <c r="H193" s="190"/>
      <c r="I193" s="190"/>
      <c r="J193" s="190">
        <f>'전체-일별(데이터 입력)'!J156</f>
        <v>0</v>
      </c>
      <c r="K193" s="190">
        <f>'전체-일별(데이터 입력)'!K156</f>
        <v>0</v>
      </c>
      <c r="L193" s="190">
        <f>'전체-일별(데이터 입력)'!L156</f>
        <v>0</v>
      </c>
      <c r="M193" s="191">
        <f>'전체-일별(데이터 입력)'!M156</f>
        <v>0</v>
      </c>
      <c r="N193" s="191">
        <f>'전체-일별(데이터 입력)'!N156</f>
        <v>0</v>
      </c>
      <c r="O193" s="389">
        <f>'전체-일별(데이터 입력)'!O156</f>
        <v>0</v>
      </c>
      <c r="P193" s="389">
        <f>'전체-일별(데이터 입력)'!P156</f>
        <v>0</v>
      </c>
      <c r="Q193" s="389">
        <f>'전체-일별(데이터 입력)'!AF156</f>
        <v>0</v>
      </c>
      <c r="R193" s="389">
        <f>'전체-일별(데이터 입력)'!AG156</f>
        <v>0</v>
      </c>
      <c r="T193" s="55"/>
    </row>
    <row r="194" spans="1:20" ht="16.5" customHeight="1">
      <c r="A194" s="50">
        <v>46175</v>
      </c>
      <c r="B194" s="190">
        <f>'전체-일별(데이터 입력)'!B157</f>
        <v>0</v>
      </c>
      <c r="C194" s="190">
        <f>'전체-일별(데이터 입력)'!C157</f>
        <v>0</v>
      </c>
      <c r="D194" s="190">
        <f>'전체-일별(데이터 입력)'!D157</f>
        <v>0</v>
      </c>
      <c r="E194" s="191">
        <f>'전체-일별(데이터 입력)'!E157</f>
        <v>0</v>
      </c>
      <c r="F194" s="191">
        <f>'전체-일별(데이터 입력)'!F157</f>
        <v>0</v>
      </c>
      <c r="G194" s="389">
        <f>'전체-일별(데이터 입력)'!G157</f>
        <v>0</v>
      </c>
      <c r="H194" s="190"/>
      <c r="I194" s="190"/>
      <c r="J194" s="190">
        <f>'전체-일별(데이터 입력)'!J157</f>
        <v>0</v>
      </c>
      <c r="K194" s="190">
        <f>'전체-일별(데이터 입력)'!K157</f>
        <v>0</v>
      </c>
      <c r="L194" s="190">
        <f>'전체-일별(데이터 입력)'!L157</f>
        <v>0</v>
      </c>
      <c r="M194" s="191">
        <f>'전체-일별(데이터 입력)'!M157</f>
        <v>0</v>
      </c>
      <c r="N194" s="191">
        <f>'전체-일별(데이터 입력)'!N157</f>
        <v>0</v>
      </c>
      <c r="O194" s="389">
        <f>'전체-일별(데이터 입력)'!O157</f>
        <v>0</v>
      </c>
      <c r="P194" s="389">
        <f>'전체-일별(데이터 입력)'!P157</f>
        <v>0</v>
      </c>
      <c r="Q194" s="389">
        <f>'전체-일별(데이터 입력)'!AF157</f>
        <v>0</v>
      </c>
      <c r="R194" s="389">
        <f>'전체-일별(데이터 입력)'!AG157</f>
        <v>0</v>
      </c>
      <c r="T194" s="55"/>
    </row>
    <row r="195" spans="1:20" ht="16.5" customHeight="1">
      <c r="A195" s="50">
        <v>46176</v>
      </c>
      <c r="B195" s="190">
        <f>'전체-일별(데이터 입력)'!B158</f>
        <v>0</v>
      </c>
      <c r="C195" s="190">
        <f>'전체-일별(데이터 입력)'!C158</f>
        <v>0</v>
      </c>
      <c r="D195" s="190">
        <f>'전체-일별(데이터 입력)'!D158</f>
        <v>0</v>
      </c>
      <c r="E195" s="191">
        <f>'전체-일별(데이터 입력)'!E158</f>
        <v>0</v>
      </c>
      <c r="F195" s="191">
        <f>'전체-일별(데이터 입력)'!F158</f>
        <v>0</v>
      </c>
      <c r="G195" s="389">
        <f>'전체-일별(데이터 입력)'!G158</f>
        <v>0</v>
      </c>
      <c r="H195" s="190"/>
      <c r="I195" s="190"/>
      <c r="J195" s="190">
        <f>'전체-일별(데이터 입력)'!J158</f>
        <v>0</v>
      </c>
      <c r="K195" s="190">
        <f>'전체-일별(데이터 입력)'!K158</f>
        <v>0</v>
      </c>
      <c r="L195" s="190">
        <f>'전체-일별(데이터 입력)'!L158</f>
        <v>0</v>
      </c>
      <c r="M195" s="191">
        <f>'전체-일별(데이터 입력)'!M158</f>
        <v>0</v>
      </c>
      <c r="N195" s="191">
        <f>'전체-일별(데이터 입력)'!N158</f>
        <v>0</v>
      </c>
      <c r="O195" s="389">
        <f>'전체-일별(데이터 입력)'!O158</f>
        <v>0</v>
      </c>
      <c r="P195" s="389">
        <f>'전체-일별(데이터 입력)'!P158</f>
        <v>0</v>
      </c>
      <c r="Q195" s="389">
        <f>'전체-일별(데이터 입력)'!AF158</f>
        <v>0</v>
      </c>
      <c r="R195" s="389">
        <f>'전체-일별(데이터 입력)'!AG158</f>
        <v>0</v>
      </c>
      <c r="T195" s="55"/>
    </row>
    <row r="196" spans="1:20" ht="16.5" customHeight="1">
      <c r="A196" s="50">
        <v>46177</v>
      </c>
      <c r="B196" s="190">
        <f>'전체-일별(데이터 입력)'!B159</f>
        <v>0</v>
      </c>
      <c r="C196" s="190">
        <f>'전체-일별(데이터 입력)'!C159</f>
        <v>0</v>
      </c>
      <c r="D196" s="190">
        <f>'전체-일별(데이터 입력)'!D159</f>
        <v>0</v>
      </c>
      <c r="E196" s="191">
        <f>'전체-일별(데이터 입력)'!E159</f>
        <v>0</v>
      </c>
      <c r="F196" s="191">
        <f>'전체-일별(데이터 입력)'!F159</f>
        <v>0</v>
      </c>
      <c r="G196" s="389">
        <f>'전체-일별(데이터 입력)'!G159</f>
        <v>0</v>
      </c>
      <c r="H196" s="190"/>
      <c r="I196" s="190"/>
      <c r="J196" s="190">
        <f>'전체-일별(데이터 입력)'!J159</f>
        <v>0</v>
      </c>
      <c r="K196" s="190">
        <f>'전체-일별(데이터 입력)'!K159</f>
        <v>0</v>
      </c>
      <c r="L196" s="190">
        <f>'전체-일별(데이터 입력)'!L159</f>
        <v>0</v>
      </c>
      <c r="M196" s="191">
        <f>'전체-일별(데이터 입력)'!M159</f>
        <v>0</v>
      </c>
      <c r="N196" s="191">
        <f>'전체-일별(데이터 입력)'!N159</f>
        <v>0</v>
      </c>
      <c r="O196" s="389">
        <f>'전체-일별(데이터 입력)'!O159</f>
        <v>0</v>
      </c>
      <c r="P196" s="389">
        <f>'전체-일별(데이터 입력)'!P159</f>
        <v>0</v>
      </c>
      <c r="Q196" s="389">
        <f>'전체-일별(데이터 입력)'!AF159</f>
        <v>0</v>
      </c>
      <c r="R196" s="389">
        <f>'전체-일별(데이터 입력)'!AG159</f>
        <v>0</v>
      </c>
      <c r="T196" s="55"/>
    </row>
    <row r="197" spans="1:20" ht="16.5" customHeight="1">
      <c r="A197" s="50">
        <v>46178</v>
      </c>
      <c r="B197" s="190">
        <f>'전체-일별(데이터 입력)'!B160</f>
        <v>0</v>
      </c>
      <c r="C197" s="190">
        <f>'전체-일별(데이터 입력)'!C160</f>
        <v>0</v>
      </c>
      <c r="D197" s="190">
        <f>'전체-일별(데이터 입력)'!D160</f>
        <v>0</v>
      </c>
      <c r="E197" s="191">
        <f>'전체-일별(데이터 입력)'!E160</f>
        <v>0</v>
      </c>
      <c r="F197" s="191">
        <f>'전체-일별(데이터 입력)'!F160</f>
        <v>0</v>
      </c>
      <c r="G197" s="389">
        <f>'전체-일별(데이터 입력)'!G160</f>
        <v>0</v>
      </c>
      <c r="H197" s="190"/>
      <c r="I197" s="190">
        <f>'전체-일별(데이터 입력)'!I160</f>
        <v>0</v>
      </c>
      <c r="J197" s="190">
        <f>'전체-일별(데이터 입력)'!J160</f>
        <v>0</v>
      </c>
      <c r="K197" s="190">
        <f>'전체-일별(데이터 입력)'!K160</f>
        <v>0</v>
      </c>
      <c r="L197" s="190">
        <f>'전체-일별(데이터 입력)'!L160</f>
        <v>0</v>
      </c>
      <c r="M197" s="191">
        <f>'전체-일별(데이터 입력)'!M160</f>
        <v>0</v>
      </c>
      <c r="N197" s="191">
        <f>'전체-일별(데이터 입력)'!N160</f>
        <v>0</v>
      </c>
      <c r="O197" s="389">
        <f>'전체-일별(데이터 입력)'!O160</f>
        <v>0</v>
      </c>
      <c r="P197" s="389">
        <f>'전체-일별(데이터 입력)'!P160</f>
        <v>0</v>
      </c>
      <c r="Q197" s="389">
        <f>'전체-일별(데이터 입력)'!AF160</f>
        <v>0</v>
      </c>
      <c r="R197" s="389">
        <f>'전체-일별(데이터 입력)'!AG160</f>
        <v>0</v>
      </c>
      <c r="T197" s="55"/>
    </row>
    <row r="198" spans="1:20" ht="16.5" customHeight="1">
      <c r="A198" s="50">
        <v>46179</v>
      </c>
      <c r="B198" s="190">
        <f>'전체-일별(데이터 입력)'!B161</f>
        <v>0</v>
      </c>
      <c r="C198" s="190">
        <f>'전체-일별(데이터 입력)'!C161</f>
        <v>0</v>
      </c>
      <c r="D198" s="190">
        <f>'전체-일별(데이터 입력)'!D161</f>
        <v>0</v>
      </c>
      <c r="E198" s="191">
        <f>'전체-일별(데이터 입력)'!E161</f>
        <v>0</v>
      </c>
      <c r="F198" s="191">
        <f>'전체-일별(데이터 입력)'!F161</f>
        <v>0</v>
      </c>
      <c r="G198" s="389">
        <f>'전체-일별(데이터 입력)'!G161</f>
        <v>0</v>
      </c>
      <c r="H198" s="190"/>
      <c r="I198" s="190"/>
      <c r="J198" s="190">
        <f>'전체-일별(데이터 입력)'!J161</f>
        <v>0</v>
      </c>
      <c r="K198" s="190">
        <f>'전체-일별(데이터 입력)'!K161</f>
        <v>0</v>
      </c>
      <c r="L198" s="190">
        <f>'전체-일별(데이터 입력)'!L161</f>
        <v>0</v>
      </c>
      <c r="M198" s="191">
        <f>'전체-일별(데이터 입력)'!M161</f>
        <v>0</v>
      </c>
      <c r="N198" s="191">
        <f>'전체-일별(데이터 입력)'!N161</f>
        <v>0</v>
      </c>
      <c r="O198" s="389">
        <f>'전체-일별(데이터 입력)'!O161</f>
        <v>0</v>
      </c>
      <c r="P198" s="389">
        <f>'전체-일별(데이터 입력)'!P161</f>
        <v>0</v>
      </c>
      <c r="Q198" s="389">
        <f>'전체-일별(데이터 입력)'!AF161</f>
        <v>0</v>
      </c>
      <c r="R198" s="389">
        <f>'전체-일별(데이터 입력)'!AG161</f>
        <v>0</v>
      </c>
      <c r="T198" s="55"/>
    </row>
    <row r="199" spans="1:20" ht="16.5" customHeight="1">
      <c r="A199" s="50">
        <v>46180</v>
      </c>
      <c r="B199" s="190">
        <f>'전체-일별(데이터 입력)'!B162</f>
        <v>0</v>
      </c>
      <c r="C199" s="190">
        <f>'전체-일별(데이터 입력)'!C162</f>
        <v>0</v>
      </c>
      <c r="D199" s="190">
        <f>'전체-일별(데이터 입력)'!D162</f>
        <v>0</v>
      </c>
      <c r="E199" s="191">
        <f>'전체-일별(데이터 입력)'!E162</f>
        <v>0</v>
      </c>
      <c r="F199" s="191">
        <f>'전체-일별(데이터 입력)'!F162</f>
        <v>0</v>
      </c>
      <c r="G199" s="389">
        <f>'전체-일별(데이터 입력)'!G162</f>
        <v>0</v>
      </c>
      <c r="H199" s="190"/>
      <c r="I199" s="190"/>
      <c r="J199" s="190">
        <f>'전체-일별(데이터 입력)'!J162</f>
        <v>0</v>
      </c>
      <c r="K199" s="190">
        <f>'전체-일별(데이터 입력)'!K162</f>
        <v>0</v>
      </c>
      <c r="L199" s="190">
        <f>'전체-일별(데이터 입력)'!L162</f>
        <v>0</v>
      </c>
      <c r="M199" s="191">
        <f>'전체-일별(데이터 입력)'!M162</f>
        <v>0</v>
      </c>
      <c r="N199" s="191">
        <f>'전체-일별(데이터 입력)'!N162</f>
        <v>0</v>
      </c>
      <c r="O199" s="389">
        <f>'전체-일별(데이터 입력)'!O162</f>
        <v>0</v>
      </c>
      <c r="P199" s="389">
        <f>'전체-일별(데이터 입력)'!P162</f>
        <v>0</v>
      </c>
      <c r="Q199" s="389">
        <f>'전체-일별(데이터 입력)'!AF162</f>
        <v>0</v>
      </c>
      <c r="R199" s="389">
        <f>'전체-일별(데이터 입력)'!AG162</f>
        <v>0</v>
      </c>
      <c r="T199" s="55"/>
    </row>
    <row r="200" spans="1:20" ht="16.5" customHeight="1">
      <c r="A200" s="50">
        <v>46181</v>
      </c>
      <c r="B200" s="190">
        <f>'전체-일별(데이터 입력)'!B163</f>
        <v>0</v>
      </c>
      <c r="C200" s="190">
        <f>'전체-일별(데이터 입력)'!C163</f>
        <v>0</v>
      </c>
      <c r="D200" s="190">
        <f>'전체-일별(데이터 입력)'!D163</f>
        <v>0</v>
      </c>
      <c r="E200" s="191">
        <f>'전체-일별(데이터 입력)'!E163</f>
        <v>0</v>
      </c>
      <c r="F200" s="191">
        <f>'전체-일별(데이터 입력)'!F163</f>
        <v>0</v>
      </c>
      <c r="G200" s="389">
        <f>'전체-일별(데이터 입력)'!G163</f>
        <v>0</v>
      </c>
      <c r="H200" s="190"/>
      <c r="I200" s="190"/>
      <c r="J200" s="190">
        <f>'전체-일별(데이터 입력)'!J163</f>
        <v>0</v>
      </c>
      <c r="K200" s="190">
        <f>'전체-일별(데이터 입력)'!K163</f>
        <v>0</v>
      </c>
      <c r="L200" s="190">
        <f>'전체-일별(데이터 입력)'!L163</f>
        <v>0</v>
      </c>
      <c r="M200" s="191">
        <f>'전체-일별(데이터 입력)'!M163</f>
        <v>0</v>
      </c>
      <c r="N200" s="191">
        <f>'전체-일별(데이터 입력)'!N163</f>
        <v>0</v>
      </c>
      <c r="O200" s="389">
        <f>'전체-일별(데이터 입력)'!O163</f>
        <v>0</v>
      </c>
      <c r="P200" s="389">
        <f>'전체-일별(데이터 입력)'!P163</f>
        <v>0</v>
      </c>
      <c r="Q200" s="389">
        <f>'전체-일별(데이터 입력)'!AF163</f>
        <v>0</v>
      </c>
      <c r="R200" s="389">
        <f>'전체-일별(데이터 입력)'!AG163</f>
        <v>0</v>
      </c>
      <c r="T200" s="55"/>
    </row>
    <row r="201" spans="1:20" ht="16.5" customHeight="1">
      <c r="A201" s="50">
        <v>46182</v>
      </c>
      <c r="B201" s="190">
        <f>'전체-일별(데이터 입력)'!B164</f>
        <v>0</v>
      </c>
      <c r="C201" s="190">
        <f>'전체-일별(데이터 입력)'!C164</f>
        <v>0</v>
      </c>
      <c r="D201" s="190">
        <f>'전체-일별(데이터 입력)'!D164</f>
        <v>0</v>
      </c>
      <c r="E201" s="191">
        <f>'전체-일별(데이터 입력)'!E164</f>
        <v>0</v>
      </c>
      <c r="F201" s="191">
        <f>'전체-일별(데이터 입력)'!F164</f>
        <v>0</v>
      </c>
      <c r="G201" s="389">
        <f>'전체-일별(데이터 입력)'!G164</f>
        <v>0</v>
      </c>
      <c r="H201" s="190"/>
      <c r="I201" s="190"/>
      <c r="J201" s="190">
        <f>'전체-일별(데이터 입력)'!J164</f>
        <v>0</v>
      </c>
      <c r="K201" s="190">
        <f>'전체-일별(데이터 입력)'!K164</f>
        <v>0</v>
      </c>
      <c r="L201" s="190">
        <f>'전체-일별(데이터 입력)'!L164</f>
        <v>0</v>
      </c>
      <c r="M201" s="191">
        <f>'전체-일별(데이터 입력)'!M164</f>
        <v>0</v>
      </c>
      <c r="N201" s="191">
        <f>'전체-일별(데이터 입력)'!N164</f>
        <v>0</v>
      </c>
      <c r="O201" s="389">
        <f>'전체-일별(데이터 입력)'!O164</f>
        <v>0</v>
      </c>
      <c r="P201" s="389">
        <f>'전체-일별(데이터 입력)'!P164</f>
        <v>0</v>
      </c>
      <c r="Q201" s="389">
        <f>'전체-일별(데이터 입력)'!AF164</f>
        <v>0</v>
      </c>
      <c r="R201" s="389">
        <f>'전체-일별(데이터 입력)'!AG164</f>
        <v>0</v>
      </c>
      <c r="T201" s="55"/>
    </row>
    <row r="202" spans="1:20" ht="16.5" customHeight="1">
      <c r="A202" s="50">
        <v>46183</v>
      </c>
      <c r="B202" s="190">
        <f>'전체-일별(데이터 입력)'!B165</f>
        <v>0</v>
      </c>
      <c r="C202" s="190">
        <f>'전체-일별(데이터 입력)'!C165</f>
        <v>0</v>
      </c>
      <c r="D202" s="190">
        <f>'전체-일별(데이터 입력)'!D165</f>
        <v>0</v>
      </c>
      <c r="E202" s="191">
        <f>'전체-일별(데이터 입력)'!E165</f>
        <v>0</v>
      </c>
      <c r="F202" s="191">
        <f>'전체-일별(데이터 입력)'!F165</f>
        <v>0</v>
      </c>
      <c r="G202" s="389">
        <f>'전체-일별(데이터 입력)'!G165</f>
        <v>0</v>
      </c>
      <c r="H202" s="190">
        <f>'전체-일별(데이터 입력)'!H165</f>
        <v>0</v>
      </c>
      <c r="I202" s="190"/>
      <c r="J202" s="190">
        <f>'전체-일별(데이터 입력)'!J165</f>
        <v>0</v>
      </c>
      <c r="K202" s="190">
        <f>'전체-일별(데이터 입력)'!K165</f>
        <v>0</v>
      </c>
      <c r="L202" s="190">
        <f>'전체-일별(데이터 입력)'!L165</f>
        <v>0</v>
      </c>
      <c r="M202" s="191">
        <f>'전체-일별(데이터 입력)'!M165</f>
        <v>0</v>
      </c>
      <c r="N202" s="191">
        <f>'전체-일별(데이터 입력)'!N165</f>
        <v>0</v>
      </c>
      <c r="O202" s="389">
        <f>'전체-일별(데이터 입력)'!O165</f>
        <v>0</v>
      </c>
      <c r="P202" s="389">
        <f>'전체-일별(데이터 입력)'!P165</f>
        <v>0</v>
      </c>
      <c r="Q202" s="389">
        <f>'전체-일별(데이터 입력)'!AF165</f>
        <v>0</v>
      </c>
      <c r="R202" s="389">
        <f>'전체-일별(데이터 입력)'!AG165</f>
        <v>0</v>
      </c>
      <c r="T202" s="55"/>
    </row>
    <row r="203" spans="1:20" ht="16.5" customHeight="1">
      <c r="A203" s="50">
        <v>46184</v>
      </c>
      <c r="B203" s="190">
        <f>'전체-일별(데이터 입력)'!B166</f>
        <v>0</v>
      </c>
      <c r="C203" s="190">
        <f>'전체-일별(데이터 입력)'!C166</f>
        <v>0</v>
      </c>
      <c r="D203" s="190">
        <f>'전체-일별(데이터 입력)'!D166</f>
        <v>0</v>
      </c>
      <c r="E203" s="191">
        <f>'전체-일별(데이터 입력)'!E166</f>
        <v>0</v>
      </c>
      <c r="F203" s="191">
        <f>'전체-일별(데이터 입력)'!F166</f>
        <v>0</v>
      </c>
      <c r="G203" s="389">
        <f>'전체-일별(데이터 입력)'!G166</f>
        <v>0</v>
      </c>
      <c r="H203" s="190"/>
      <c r="I203" s="190"/>
      <c r="J203" s="190">
        <f>'전체-일별(데이터 입력)'!J166</f>
        <v>0</v>
      </c>
      <c r="K203" s="190">
        <f>'전체-일별(데이터 입력)'!K166</f>
        <v>0</v>
      </c>
      <c r="L203" s="190">
        <f>'전체-일별(데이터 입력)'!L166</f>
        <v>0</v>
      </c>
      <c r="M203" s="191">
        <f>'전체-일별(데이터 입력)'!M166</f>
        <v>0</v>
      </c>
      <c r="N203" s="191">
        <f>'전체-일별(데이터 입력)'!N166</f>
        <v>0</v>
      </c>
      <c r="O203" s="389">
        <f>'전체-일별(데이터 입력)'!O166</f>
        <v>0</v>
      </c>
      <c r="P203" s="389">
        <f>'전체-일별(데이터 입력)'!P166</f>
        <v>0</v>
      </c>
      <c r="Q203" s="389">
        <f>'전체-일별(데이터 입력)'!AF166</f>
        <v>0</v>
      </c>
      <c r="R203" s="389">
        <f>'전체-일별(데이터 입력)'!AG166</f>
        <v>0</v>
      </c>
      <c r="T203" s="55"/>
    </row>
    <row r="204" spans="1:20" ht="16.5" customHeight="1">
      <c r="A204" s="50">
        <v>46185</v>
      </c>
      <c r="B204" s="190">
        <f>'전체-일별(데이터 입력)'!B167</f>
        <v>0</v>
      </c>
      <c r="C204" s="190">
        <f>'전체-일별(데이터 입력)'!C167</f>
        <v>0</v>
      </c>
      <c r="D204" s="190">
        <f>'전체-일별(데이터 입력)'!D167</f>
        <v>0</v>
      </c>
      <c r="E204" s="191">
        <f>'전체-일별(데이터 입력)'!E167</f>
        <v>0</v>
      </c>
      <c r="F204" s="191">
        <f>'전체-일별(데이터 입력)'!F167</f>
        <v>0</v>
      </c>
      <c r="G204" s="389">
        <f>'전체-일별(데이터 입력)'!G167</f>
        <v>0</v>
      </c>
      <c r="H204" s="190"/>
      <c r="I204" s="190"/>
      <c r="J204" s="190">
        <f>'전체-일별(데이터 입력)'!J167</f>
        <v>0</v>
      </c>
      <c r="K204" s="190">
        <f>'전체-일별(데이터 입력)'!K167</f>
        <v>0</v>
      </c>
      <c r="L204" s="190">
        <f>'전체-일별(데이터 입력)'!L167</f>
        <v>0</v>
      </c>
      <c r="M204" s="191">
        <f>'전체-일별(데이터 입력)'!M167</f>
        <v>0</v>
      </c>
      <c r="N204" s="191">
        <f>'전체-일별(데이터 입력)'!N167</f>
        <v>0</v>
      </c>
      <c r="O204" s="389">
        <f>'전체-일별(데이터 입력)'!O167</f>
        <v>0</v>
      </c>
      <c r="P204" s="389">
        <f>'전체-일별(데이터 입력)'!P167</f>
        <v>0</v>
      </c>
      <c r="Q204" s="389">
        <f>'전체-일별(데이터 입력)'!AF167</f>
        <v>0</v>
      </c>
      <c r="R204" s="389">
        <f>'전체-일별(데이터 입력)'!AG167</f>
        <v>0</v>
      </c>
      <c r="T204" s="55"/>
    </row>
    <row r="205" spans="1:20" ht="16.5" customHeight="1">
      <c r="A205" s="50">
        <v>46186</v>
      </c>
      <c r="B205" s="190">
        <f>'전체-일별(데이터 입력)'!B168</f>
        <v>0</v>
      </c>
      <c r="C205" s="190">
        <f>'전체-일별(데이터 입력)'!C168</f>
        <v>0</v>
      </c>
      <c r="D205" s="190">
        <f>'전체-일별(데이터 입력)'!D168</f>
        <v>0</v>
      </c>
      <c r="E205" s="191">
        <f>'전체-일별(데이터 입력)'!E168</f>
        <v>0</v>
      </c>
      <c r="F205" s="191">
        <f>'전체-일별(데이터 입력)'!F168</f>
        <v>0</v>
      </c>
      <c r="G205" s="389">
        <f>'전체-일별(데이터 입력)'!G168</f>
        <v>0</v>
      </c>
      <c r="H205" s="190">
        <f>'전체-일별(데이터 입력)'!H168</f>
        <v>0</v>
      </c>
      <c r="I205" s="190">
        <f>'전체-일별(데이터 입력)'!I168</f>
        <v>0</v>
      </c>
      <c r="J205" s="190">
        <f>'전체-일별(데이터 입력)'!J168</f>
        <v>0</v>
      </c>
      <c r="K205" s="190">
        <f>'전체-일별(데이터 입력)'!K168</f>
        <v>0</v>
      </c>
      <c r="L205" s="190">
        <f>'전체-일별(데이터 입력)'!L168</f>
        <v>0</v>
      </c>
      <c r="M205" s="191">
        <f>'전체-일별(데이터 입력)'!M168</f>
        <v>0</v>
      </c>
      <c r="N205" s="191">
        <f>'전체-일별(데이터 입력)'!N168</f>
        <v>0</v>
      </c>
      <c r="O205" s="389">
        <f>'전체-일별(데이터 입력)'!O168</f>
        <v>0</v>
      </c>
      <c r="P205" s="389">
        <f>'전체-일별(데이터 입력)'!P168</f>
        <v>0</v>
      </c>
      <c r="Q205" s="389">
        <f>'전체-일별(데이터 입력)'!AF168</f>
        <v>0</v>
      </c>
      <c r="R205" s="389">
        <f>'전체-일별(데이터 입력)'!AG168</f>
        <v>0</v>
      </c>
      <c r="T205" s="55"/>
    </row>
    <row r="206" spans="1:20" ht="16.5" customHeight="1">
      <c r="A206" s="50">
        <v>46187</v>
      </c>
      <c r="B206" s="190">
        <f>'전체-일별(데이터 입력)'!B169</f>
        <v>0</v>
      </c>
      <c r="C206" s="190">
        <f>'전체-일별(데이터 입력)'!C169</f>
        <v>0</v>
      </c>
      <c r="D206" s="190">
        <f>'전체-일별(데이터 입력)'!D169</f>
        <v>0</v>
      </c>
      <c r="E206" s="191">
        <f>'전체-일별(데이터 입력)'!E169</f>
        <v>0</v>
      </c>
      <c r="F206" s="191">
        <f>'전체-일별(데이터 입력)'!F169</f>
        <v>0</v>
      </c>
      <c r="G206" s="389">
        <f>'전체-일별(데이터 입력)'!G169</f>
        <v>0</v>
      </c>
      <c r="H206" s="190"/>
      <c r="I206" s="190"/>
      <c r="J206" s="190">
        <f>'전체-일별(데이터 입력)'!J169</f>
        <v>0</v>
      </c>
      <c r="K206" s="190">
        <f>'전체-일별(데이터 입력)'!K169</f>
        <v>0</v>
      </c>
      <c r="L206" s="190">
        <f>'전체-일별(데이터 입력)'!L169</f>
        <v>0</v>
      </c>
      <c r="M206" s="191">
        <f>'전체-일별(데이터 입력)'!M169</f>
        <v>0</v>
      </c>
      <c r="N206" s="191">
        <f>'전체-일별(데이터 입력)'!N169</f>
        <v>0</v>
      </c>
      <c r="O206" s="389">
        <f>'전체-일별(데이터 입력)'!O169</f>
        <v>0</v>
      </c>
      <c r="P206" s="389">
        <f>'전체-일별(데이터 입력)'!P169</f>
        <v>0</v>
      </c>
      <c r="Q206" s="389">
        <f>'전체-일별(데이터 입력)'!AF169</f>
        <v>0</v>
      </c>
      <c r="R206" s="389">
        <f>'전체-일별(데이터 입력)'!AG169</f>
        <v>0</v>
      </c>
      <c r="T206" s="55"/>
    </row>
    <row r="207" spans="1:20" ht="16.5" customHeight="1">
      <c r="A207" s="50">
        <v>46188</v>
      </c>
      <c r="B207" s="190">
        <f>'전체-일별(데이터 입력)'!B170</f>
        <v>0</v>
      </c>
      <c r="C207" s="190">
        <f>'전체-일별(데이터 입력)'!C170</f>
        <v>0</v>
      </c>
      <c r="D207" s="190">
        <f>'전체-일별(데이터 입력)'!D170</f>
        <v>0</v>
      </c>
      <c r="E207" s="191">
        <f>'전체-일별(데이터 입력)'!E170</f>
        <v>0</v>
      </c>
      <c r="F207" s="191">
        <f>'전체-일별(데이터 입력)'!F170</f>
        <v>0</v>
      </c>
      <c r="G207" s="389">
        <f>'전체-일별(데이터 입력)'!G170</f>
        <v>0</v>
      </c>
      <c r="H207" s="190"/>
      <c r="I207" s="190"/>
      <c r="J207" s="190">
        <f>'전체-일별(데이터 입력)'!J170</f>
        <v>0</v>
      </c>
      <c r="K207" s="190">
        <f>'전체-일별(데이터 입력)'!K170</f>
        <v>0</v>
      </c>
      <c r="L207" s="190">
        <f>'전체-일별(데이터 입력)'!L170</f>
        <v>0</v>
      </c>
      <c r="M207" s="191">
        <f>'전체-일별(데이터 입력)'!M170</f>
        <v>0</v>
      </c>
      <c r="N207" s="191">
        <f>'전체-일별(데이터 입력)'!N170</f>
        <v>0</v>
      </c>
      <c r="O207" s="389">
        <f>'전체-일별(데이터 입력)'!O170</f>
        <v>0</v>
      </c>
      <c r="P207" s="389">
        <f>'전체-일별(데이터 입력)'!P170</f>
        <v>0</v>
      </c>
      <c r="Q207" s="389">
        <f>'전체-일별(데이터 입력)'!AF170</f>
        <v>0</v>
      </c>
      <c r="R207" s="389">
        <f>'전체-일별(데이터 입력)'!AG170</f>
        <v>0</v>
      </c>
      <c r="T207" s="55"/>
    </row>
    <row r="208" spans="1:20" ht="16.5" customHeight="1">
      <c r="A208" s="50">
        <v>46189</v>
      </c>
      <c r="B208" s="190">
        <f>'전체-일별(데이터 입력)'!B171</f>
        <v>0</v>
      </c>
      <c r="C208" s="190">
        <f>'전체-일별(데이터 입력)'!C171</f>
        <v>0</v>
      </c>
      <c r="D208" s="190">
        <f>'전체-일별(데이터 입력)'!D171</f>
        <v>0</v>
      </c>
      <c r="E208" s="191">
        <f>'전체-일별(데이터 입력)'!E171</f>
        <v>0</v>
      </c>
      <c r="F208" s="191">
        <f>'전체-일별(데이터 입력)'!F171</f>
        <v>0</v>
      </c>
      <c r="G208" s="389">
        <f>'전체-일별(데이터 입력)'!G171</f>
        <v>0</v>
      </c>
      <c r="H208" s="190"/>
      <c r="I208" s="190"/>
      <c r="J208" s="190">
        <f>'전체-일별(데이터 입력)'!J171</f>
        <v>0</v>
      </c>
      <c r="K208" s="190">
        <f>'전체-일별(데이터 입력)'!K171</f>
        <v>0</v>
      </c>
      <c r="L208" s="190">
        <f>'전체-일별(데이터 입력)'!L171</f>
        <v>0</v>
      </c>
      <c r="M208" s="191">
        <f>'전체-일별(데이터 입력)'!M171</f>
        <v>0</v>
      </c>
      <c r="N208" s="191">
        <f>'전체-일별(데이터 입력)'!N171</f>
        <v>0</v>
      </c>
      <c r="O208" s="389">
        <f>'전체-일별(데이터 입력)'!O171</f>
        <v>0</v>
      </c>
      <c r="P208" s="389">
        <f>'전체-일별(데이터 입력)'!P171</f>
        <v>0</v>
      </c>
      <c r="Q208" s="389">
        <f>'전체-일별(데이터 입력)'!AF171</f>
        <v>0</v>
      </c>
      <c r="R208" s="389">
        <f>'전체-일별(데이터 입력)'!AG171</f>
        <v>0</v>
      </c>
      <c r="T208" s="55"/>
    </row>
    <row r="209" spans="1:20" ht="16.5" customHeight="1">
      <c r="A209" s="50">
        <v>46190</v>
      </c>
      <c r="B209" s="190">
        <f>'전체-일별(데이터 입력)'!B172</f>
        <v>0</v>
      </c>
      <c r="C209" s="190">
        <f>'전체-일별(데이터 입력)'!C172</f>
        <v>0</v>
      </c>
      <c r="D209" s="190">
        <f>'전체-일별(데이터 입력)'!D172</f>
        <v>0</v>
      </c>
      <c r="E209" s="191">
        <f>'전체-일별(데이터 입력)'!E172</f>
        <v>0</v>
      </c>
      <c r="F209" s="191">
        <f>'전체-일별(데이터 입력)'!F172</f>
        <v>0</v>
      </c>
      <c r="G209" s="389">
        <f>'전체-일별(데이터 입력)'!G172</f>
        <v>0</v>
      </c>
      <c r="H209" s="190">
        <f>'전체-일별(데이터 입력)'!H172</f>
        <v>0</v>
      </c>
      <c r="I209" s="190">
        <f>'전체-일별(데이터 입력)'!I172</f>
        <v>0</v>
      </c>
      <c r="J209" s="190">
        <f>'전체-일별(데이터 입력)'!J172</f>
        <v>0</v>
      </c>
      <c r="K209" s="190">
        <f>'전체-일별(데이터 입력)'!K172</f>
        <v>0</v>
      </c>
      <c r="L209" s="190">
        <f>'전체-일별(데이터 입력)'!L172</f>
        <v>0</v>
      </c>
      <c r="M209" s="191">
        <f>'전체-일별(데이터 입력)'!M172</f>
        <v>0</v>
      </c>
      <c r="N209" s="191">
        <f>'전체-일별(데이터 입력)'!N172</f>
        <v>0</v>
      </c>
      <c r="O209" s="389">
        <f>'전체-일별(데이터 입력)'!O172</f>
        <v>0</v>
      </c>
      <c r="P209" s="389">
        <f>'전체-일별(데이터 입력)'!P172</f>
        <v>0</v>
      </c>
      <c r="Q209" s="389">
        <f>'전체-일별(데이터 입력)'!AF172</f>
        <v>0</v>
      </c>
      <c r="R209" s="389">
        <f>'전체-일별(데이터 입력)'!AG172</f>
        <v>0</v>
      </c>
      <c r="T209" s="55"/>
    </row>
    <row r="210" spans="1:20" ht="16.5" customHeight="1">
      <c r="A210" s="50">
        <v>46191</v>
      </c>
      <c r="B210" s="190">
        <f>'전체-일별(데이터 입력)'!B173</f>
        <v>0</v>
      </c>
      <c r="C210" s="190">
        <f>'전체-일별(데이터 입력)'!C173</f>
        <v>0</v>
      </c>
      <c r="D210" s="190">
        <f>'전체-일별(데이터 입력)'!D173</f>
        <v>0</v>
      </c>
      <c r="E210" s="191">
        <f>'전체-일별(데이터 입력)'!E173</f>
        <v>0</v>
      </c>
      <c r="F210" s="191">
        <f>'전체-일별(데이터 입력)'!F173</f>
        <v>0</v>
      </c>
      <c r="G210" s="389">
        <f>'전체-일별(데이터 입력)'!G173</f>
        <v>0</v>
      </c>
      <c r="H210" s="190"/>
      <c r="I210" s="190"/>
      <c r="J210" s="190">
        <f>'전체-일별(데이터 입력)'!J173</f>
        <v>0</v>
      </c>
      <c r="K210" s="190">
        <f>'전체-일별(데이터 입력)'!K173</f>
        <v>0</v>
      </c>
      <c r="L210" s="190">
        <f>'전체-일별(데이터 입력)'!L173</f>
        <v>0</v>
      </c>
      <c r="M210" s="191">
        <f>'전체-일별(데이터 입력)'!M173</f>
        <v>0</v>
      </c>
      <c r="N210" s="191">
        <f>'전체-일별(데이터 입력)'!N173</f>
        <v>0</v>
      </c>
      <c r="O210" s="389">
        <f>'전체-일별(데이터 입력)'!O173</f>
        <v>0</v>
      </c>
      <c r="P210" s="389">
        <f>'전체-일별(데이터 입력)'!P173</f>
        <v>0</v>
      </c>
      <c r="Q210" s="389">
        <f>'전체-일별(데이터 입력)'!AF173</f>
        <v>0</v>
      </c>
      <c r="R210" s="389">
        <f>'전체-일별(데이터 입력)'!AG173</f>
        <v>0</v>
      </c>
      <c r="T210" s="55"/>
    </row>
    <row r="211" spans="1:20" ht="16.5" customHeight="1">
      <c r="A211" s="50">
        <v>46192</v>
      </c>
      <c r="B211" s="190">
        <f>'전체-일별(데이터 입력)'!B174</f>
        <v>0</v>
      </c>
      <c r="C211" s="190">
        <f>'전체-일별(데이터 입력)'!C174</f>
        <v>0</v>
      </c>
      <c r="D211" s="190">
        <f>'전체-일별(데이터 입력)'!D174</f>
        <v>0</v>
      </c>
      <c r="E211" s="191">
        <f>'전체-일별(데이터 입력)'!E174</f>
        <v>0</v>
      </c>
      <c r="F211" s="191">
        <f>'전체-일별(데이터 입력)'!F174</f>
        <v>0</v>
      </c>
      <c r="G211" s="389">
        <f>'전체-일별(데이터 입력)'!G174</f>
        <v>0</v>
      </c>
      <c r="H211" s="190"/>
      <c r="I211" s="190"/>
      <c r="J211" s="190">
        <f>'전체-일별(데이터 입력)'!J174</f>
        <v>0</v>
      </c>
      <c r="K211" s="190">
        <f>'전체-일별(데이터 입력)'!K174</f>
        <v>0</v>
      </c>
      <c r="L211" s="190">
        <f>'전체-일별(데이터 입력)'!L174</f>
        <v>0</v>
      </c>
      <c r="M211" s="191">
        <f>'전체-일별(데이터 입력)'!M174</f>
        <v>0</v>
      </c>
      <c r="N211" s="191">
        <f>'전체-일별(데이터 입력)'!N174</f>
        <v>0</v>
      </c>
      <c r="O211" s="389">
        <f>'전체-일별(데이터 입력)'!O174</f>
        <v>0</v>
      </c>
      <c r="P211" s="389">
        <f>'전체-일별(데이터 입력)'!P174</f>
        <v>0</v>
      </c>
      <c r="Q211" s="389">
        <f>'전체-일별(데이터 입력)'!AF174</f>
        <v>0</v>
      </c>
      <c r="R211" s="389">
        <f>'전체-일별(데이터 입력)'!AG174</f>
        <v>0</v>
      </c>
      <c r="T211" s="55"/>
    </row>
    <row r="212" spans="1:20" ht="16.5" customHeight="1">
      <c r="A212" s="50">
        <v>46193</v>
      </c>
      <c r="B212" s="190">
        <f>'전체-일별(데이터 입력)'!B175</f>
        <v>0</v>
      </c>
      <c r="C212" s="190">
        <f>'전체-일별(데이터 입력)'!C175</f>
        <v>0</v>
      </c>
      <c r="D212" s="190">
        <f>'전체-일별(데이터 입력)'!D175</f>
        <v>0</v>
      </c>
      <c r="E212" s="191">
        <f>'전체-일별(데이터 입력)'!E175</f>
        <v>0</v>
      </c>
      <c r="F212" s="191">
        <f>'전체-일별(데이터 입력)'!F175</f>
        <v>0</v>
      </c>
      <c r="G212" s="389">
        <f>'전체-일별(데이터 입력)'!G175</f>
        <v>0</v>
      </c>
      <c r="H212" s="190">
        <f>'전체-일별(데이터 입력)'!H175</f>
        <v>0</v>
      </c>
      <c r="I212" s="190">
        <f>'전체-일별(데이터 입력)'!I175</f>
        <v>0</v>
      </c>
      <c r="J212" s="190">
        <f>'전체-일별(데이터 입력)'!J175</f>
        <v>0</v>
      </c>
      <c r="K212" s="190">
        <f>'전체-일별(데이터 입력)'!K175</f>
        <v>0</v>
      </c>
      <c r="L212" s="190">
        <f>'전체-일별(데이터 입력)'!L175</f>
        <v>0</v>
      </c>
      <c r="M212" s="191">
        <f>'전체-일별(데이터 입력)'!M175</f>
        <v>0</v>
      </c>
      <c r="N212" s="191">
        <f>'전체-일별(데이터 입력)'!N175</f>
        <v>0</v>
      </c>
      <c r="O212" s="389">
        <f>'전체-일별(데이터 입력)'!O175</f>
        <v>0</v>
      </c>
      <c r="P212" s="389">
        <f>'전체-일별(데이터 입력)'!P175</f>
        <v>0</v>
      </c>
      <c r="Q212" s="389">
        <f>'전체-일별(데이터 입력)'!AF175</f>
        <v>0</v>
      </c>
      <c r="R212" s="389">
        <f>'전체-일별(데이터 입력)'!AG175</f>
        <v>0</v>
      </c>
      <c r="T212" s="55"/>
    </row>
    <row r="213" spans="1:20" ht="16.5" customHeight="1">
      <c r="A213" s="50">
        <v>46194</v>
      </c>
      <c r="B213" s="190">
        <f>'전체-일별(데이터 입력)'!B176</f>
        <v>0</v>
      </c>
      <c r="C213" s="190">
        <f>'전체-일별(데이터 입력)'!C176</f>
        <v>0</v>
      </c>
      <c r="D213" s="190">
        <f>'전체-일별(데이터 입력)'!D176</f>
        <v>0</v>
      </c>
      <c r="E213" s="191">
        <f>'전체-일별(데이터 입력)'!E176</f>
        <v>0</v>
      </c>
      <c r="F213" s="191">
        <f>'전체-일별(데이터 입력)'!F176</f>
        <v>0</v>
      </c>
      <c r="G213" s="389">
        <f>'전체-일별(데이터 입력)'!G176</f>
        <v>0</v>
      </c>
      <c r="H213" s="190"/>
      <c r="I213" s="190"/>
      <c r="J213" s="190">
        <f>'전체-일별(데이터 입력)'!J176</f>
        <v>0</v>
      </c>
      <c r="K213" s="190">
        <f>'전체-일별(데이터 입력)'!K176</f>
        <v>0</v>
      </c>
      <c r="L213" s="190">
        <f>'전체-일별(데이터 입력)'!L176</f>
        <v>0</v>
      </c>
      <c r="M213" s="191">
        <f>'전체-일별(데이터 입력)'!M176</f>
        <v>0</v>
      </c>
      <c r="N213" s="191">
        <f>'전체-일별(데이터 입력)'!N176</f>
        <v>0</v>
      </c>
      <c r="O213" s="389">
        <f>'전체-일별(데이터 입력)'!O176</f>
        <v>0</v>
      </c>
      <c r="P213" s="389">
        <f>'전체-일별(데이터 입력)'!P176</f>
        <v>0</v>
      </c>
      <c r="Q213" s="389">
        <f>'전체-일별(데이터 입력)'!AF176</f>
        <v>0</v>
      </c>
      <c r="R213" s="389">
        <f>'전체-일별(데이터 입력)'!AG176</f>
        <v>0</v>
      </c>
      <c r="T213" s="55"/>
    </row>
    <row r="214" spans="1:20" ht="16.5" customHeight="1">
      <c r="A214" s="50">
        <v>46195</v>
      </c>
      <c r="B214" s="190">
        <f>'전체-일별(데이터 입력)'!B177</f>
        <v>0</v>
      </c>
      <c r="C214" s="190">
        <f>'전체-일별(데이터 입력)'!C177</f>
        <v>0</v>
      </c>
      <c r="D214" s="190">
        <f>'전체-일별(데이터 입력)'!D177</f>
        <v>0</v>
      </c>
      <c r="E214" s="191">
        <f>'전체-일별(데이터 입력)'!E177</f>
        <v>0</v>
      </c>
      <c r="F214" s="191">
        <f>'전체-일별(데이터 입력)'!F177</f>
        <v>0</v>
      </c>
      <c r="G214" s="389">
        <f>'전체-일별(데이터 입력)'!G177</f>
        <v>0</v>
      </c>
      <c r="H214" s="190"/>
      <c r="I214" s="190"/>
      <c r="J214" s="190">
        <f>'전체-일별(데이터 입력)'!J177</f>
        <v>0</v>
      </c>
      <c r="K214" s="190">
        <f>'전체-일별(데이터 입력)'!K177</f>
        <v>0</v>
      </c>
      <c r="L214" s="190">
        <f>'전체-일별(데이터 입력)'!L177</f>
        <v>0</v>
      </c>
      <c r="M214" s="191">
        <f>'전체-일별(데이터 입력)'!M177</f>
        <v>0</v>
      </c>
      <c r="N214" s="191">
        <f>'전체-일별(데이터 입력)'!N177</f>
        <v>0</v>
      </c>
      <c r="O214" s="389">
        <f>'전체-일별(데이터 입력)'!O177</f>
        <v>0</v>
      </c>
      <c r="P214" s="389">
        <f>'전체-일별(데이터 입력)'!P177</f>
        <v>0</v>
      </c>
      <c r="Q214" s="389">
        <f>'전체-일별(데이터 입력)'!AF177</f>
        <v>0</v>
      </c>
      <c r="R214" s="389">
        <f>'전체-일별(데이터 입력)'!AG177</f>
        <v>0</v>
      </c>
      <c r="T214" s="55"/>
    </row>
    <row r="215" spans="1:20" ht="16.5" customHeight="1">
      <c r="A215" s="50">
        <v>46196</v>
      </c>
      <c r="B215" s="190">
        <f>'전체-일별(데이터 입력)'!B178</f>
        <v>0</v>
      </c>
      <c r="C215" s="190">
        <f>'전체-일별(데이터 입력)'!C178</f>
        <v>0</v>
      </c>
      <c r="D215" s="190">
        <f>'전체-일별(데이터 입력)'!D178</f>
        <v>0</v>
      </c>
      <c r="E215" s="191">
        <f>'전체-일별(데이터 입력)'!E178</f>
        <v>0</v>
      </c>
      <c r="F215" s="191">
        <f>'전체-일별(데이터 입력)'!F178</f>
        <v>0</v>
      </c>
      <c r="G215" s="389">
        <f>'전체-일별(데이터 입력)'!G178</f>
        <v>0</v>
      </c>
      <c r="H215" s="190"/>
      <c r="I215" s="190"/>
      <c r="J215" s="190">
        <f>'전체-일별(데이터 입력)'!J178</f>
        <v>0</v>
      </c>
      <c r="K215" s="190">
        <f>'전체-일별(데이터 입력)'!K178</f>
        <v>0</v>
      </c>
      <c r="L215" s="190">
        <f>'전체-일별(데이터 입력)'!L178</f>
        <v>0</v>
      </c>
      <c r="M215" s="191">
        <f>'전체-일별(데이터 입력)'!M178</f>
        <v>0</v>
      </c>
      <c r="N215" s="191">
        <f>'전체-일별(데이터 입력)'!N178</f>
        <v>0</v>
      </c>
      <c r="O215" s="389">
        <f>'전체-일별(데이터 입력)'!O178</f>
        <v>0</v>
      </c>
      <c r="P215" s="389">
        <f>'전체-일별(데이터 입력)'!P178</f>
        <v>0</v>
      </c>
      <c r="Q215" s="389">
        <f>'전체-일별(데이터 입력)'!AF178</f>
        <v>0</v>
      </c>
      <c r="R215" s="389">
        <f>'전체-일별(데이터 입력)'!AG178</f>
        <v>0</v>
      </c>
      <c r="T215" s="55"/>
    </row>
    <row r="216" spans="1:20" ht="16.5" customHeight="1">
      <c r="A216" s="50">
        <v>46197</v>
      </c>
      <c r="B216" s="190">
        <f>'전체-일별(데이터 입력)'!B179</f>
        <v>0</v>
      </c>
      <c r="C216" s="190">
        <f>'전체-일별(데이터 입력)'!C179</f>
        <v>0</v>
      </c>
      <c r="D216" s="190">
        <f>'전체-일별(데이터 입력)'!D179</f>
        <v>0</v>
      </c>
      <c r="E216" s="191">
        <f>'전체-일별(데이터 입력)'!E179</f>
        <v>0</v>
      </c>
      <c r="F216" s="191">
        <f>'전체-일별(데이터 입력)'!F179</f>
        <v>0</v>
      </c>
      <c r="G216" s="389">
        <f>'전체-일별(데이터 입력)'!G179</f>
        <v>0</v>
      </c>
      <c r="H216" s="190"/>
      <c r="I216" s="190"/>
      <c r="J216" s="190">
        <f>'전체-일별(데이터 입력)'!J179</f>
        <v>0</v>
      </c>
      <c r="K216" s="190">
        <f>'전체-일별(데이터 입력)'!K179</f>
        <v>0</v>
      </c>
      <c r="L216" s="190">
        <f>'전체-일별(데이터 입력)'!L179</f>
        <v>0</v>
      </c>
      <c r="M216" s="191">
        <f>'전체-일별(데이터 입력)'!M179</f>
        <v>0</v>
      </c>
      <c r="N216" s="191">
        <f>'전체-일별(데이터 입력)'!N179</f>
        <v>0</v>
      </c>
      <c r="O216" s="389">
        <f>'전체-일별(데이터 입력)'!O179</f>
        <v>0</v>
      </c>
      <c r="P216" s="389">
        <f>'전체-일별(데이터 입력)'!P179</f>
        <v>0</v>
      </c>
      <c r="Q216" s="389">
        <f>'전체-일별(데이터 입력)'!AF179</f>
        <v>0</v>
      </c>
      <c r="R216" s="389">
        <f>'전체-일별(데이터 입력)'!AG179</f>
        <v>0</v>
      </c>
      <c r="T216" s="55"/>
    </row>
    <row r="217" spans="1:20" ht="16.5" customHeight="1">
      <c r="A217" s="50">
        <v>46198</v>
      </c>
      <c r="B217" s="190">
        <f>'전체-일별(데이터 입력)'!B180</f>
        <v>0</v>
      </c>
      <c r="C217" s="190">
        <f>'전체-일별(데이터 입력)'!C180</f>
        <v>0</v>
      </c>
      <c r="D217" s="190">
        <f>'전체-일별(데이터 입력)'!D180</f>
        <v>0</v>
      </c>
      <c r="E217" s="191">
        <f>'전체-일별(데이터 입력)'!E180</f>
        <v>0</v>
      </c>
      <c r="F217" s="191">
        <f>'전체-일별(데이터 입력)'!F180</f>
        <v>0</v>
      </c>
      <c r="G217" s="389">
        <f>'전체-일별(데이터 입력)'!G180</f>
        <v>0</v>
      </c>
      <c r="H217" s="190"/>
      <c r="I217" s="190"/>
      <c r="J217" s="190">
        <f>'전체-일별(데이터 입력)'!J180</f>
        <v>0</v>
      </c>
      <c r="K217" s="190">
        <f>'전체-일별(데이터 입력)'!K180</f>
        <v>0</v>
      </c>
      <c r="L217" s="190">
        <f>'전체-일별(데이터 입력)'!L180</f>
        <v>0</v>
      </c>
      <c r="M217" s="191">
        <f>'전체-일별(데이터 입력)'!M180</f>
        <v>0</v>
      </c>
      <c r="N217" s="191">
        <f>'전체-일별(데이터 입력)'!N180</f>
        <v>0</v>
      </c>
      <c r="O217" s="389">
        <f>'전체-일별(데이터 입력)'!O180</f>
        <v>0</v>
      </c>
      <c r="P217" s="389">
        <f>'전체-일별(데이터 입력)'!P180</f>
        <v>0</v>
      </c>
      <c r="Q217" s="389">
        <f>'전체-일별(데이터 입력)'!AF180</f>
        <v>0</v>
      </c>
      <c r="R217" s="389">
        <f>'전체-일별(데이터 입력)'!AG180</f>
        <v>0</v>
      </c>
      <c r="T217" s="55"/>
    </row>
    <row r="218" spans="1:20" ht="16.5" customHeight="1">
      <c r="A218" s="50">
        <v>46199</v>
      </c>
      <c r="B218" s="190">
        <f>'전체-일별(데이터 입력)'!B181</f>
        <v>0</v>
      </c>
      <c r="C218" s="190">
        <f>'전체-일별(데이터 입력)'!C181</f>
        <v>0</v>
      </c>
      <c r="D218" s="190">
        <f>'전체-일별(데이터 입력)'!D181</f>
        <v>0</v>
      </c>
      <c r="E218" s="191">
        <f>'전체-일별(데이터 입력)'!E181</f>
        <v>0</v>
      </c>
      <c r="F218" s="191">
        <f>'전체-일별(데이터 입력)'!F181</f>
        <v>0</v>
      </c>
      <c r="G218" s="389">
        <f>'전체-일별(데이터 입력)'!G181</f>
        <v>0</v>
      </c>
      <c r="H218" s="190"/>
      <c r="I218" s="190"/>
      <c r="J218" s="190">
        <f>'전체-일별(데이터 입력)'!J181</f>
        <v>0</v>
      </c>
      <c r="K218" s="190">
        <f>'전체-일별(데이터 입력)'!K181</f>
        <v>0</v>
      </c>
      <c r="L218" s="190">
        <f>'전체-일별(데이터 입력)'!L181</f>
        <v>0</v>
      </c>
      <c r="M218" s="191">
        <f>'전체-일별(데이터 입력)'!M181</f>
        <v>0</v>
      </c>
      <c r="N218" s="191">
        <f>'전체-일별(데이터 입력)'!N181</f>
        <v>0</v>
      </c>
      <c r="O218" s="389">
        <f>'전체-일별(데이터 입력)'!O181</f>
        <v>0</v>
      </c>
      <c r="P218" s="389">
        <f>'전체-일별(데이터 입력)'!P181</f>
        <v>0</v>
      </c>
      <c r="Q218" s="389">
        <f>'전체-일별(데이터 입력)'!AF181</f>
        <v>0</v>
      </c>
      <c r="R218" s="389">
        <f>'전체-일별(데이터 입력)'!AG181</f>
        <v>0</v>
      </c>
      <c r="T218" s="55"/>
    </row>
    <row r="219" spans="1:20" ht="16.5" customHeight="1">
      <c r="A219" s="50">
        <v>46200</v>
      </c>
      <c r="B219" s="190">
        <f>'전체-일별(데이터 입력)'!B182</f>
        <v>0</v>
      </c>
      <c r="C219" s="190">
        <f>'전체-일별(데이터 입력)'!C182</f>
        <v>0</v>
      </c>
      <c r="D219" s="190">
        <f>'전체-일별(데이터 입력)'!D182</f>
        <v>0</v>
      </c>
      <c r="E219" s="191">
        <f>'전체-일별(데이터 입력)'!E182</f>
        <v>0</v>
      </c>
      <c r="F219" s="191">
        <f>'전체-일별(데이터 입력)'!F182</f>
        <v>0</v>
      </c>
      <c r="G219" s="389">
        <f>'전체-일별(데이터 입력)'!G182</f>
        <v>0</v>
      </c>
      <c r="H219" s="190">
        <f>'전체-일별(데이터 입력)'!H182</f>
        <v>0</v>
      </c>
      <c r="I219" s="190">
        <f>'전체-일별(데이터 입력)'!I182</f>
        <v>0</v>
      </c>
      <c r="J219" s="190">
        <f>'전체-일별(데이터 입력)'!J182</f>
        <v>0</v>
      </c>
      <c r="K219" s="190">
        <f>'전체-일별(데이터 입력)'!K182</f>
        <v>0</v>
      </c>
      <c r="L219" s="190">
        <f>'전체-일별(데이터 입력)'!L182</f>
        <v>0</v>
      </c>
      <c r="M219" s="191">
        <f>'전체-일별(데이터 입력)'!M182</f>
        <v>0</v>
      </c>
      <c r="N219" s="191">
        <f>'전체-일별(데이터 입력)'!N182</f>
        <v>0</v>
      </c>
      <c r="O219" s="389">
        <f>'전체-일별(데이터 입력)'!O182</f>
        <v>0</v>
      </c>
      <c r="P219" s="389">
        <f>'전체-일별(데이터 입력)'!P182</f>
        <v>0</v>
      </c>
      <c r="Q219" s="389">
        <f>'전체-일별(데이터 입력)'!AF182</f>
        <v>0</v>
      </c>
      <c r="R219" s="389">
        <f>'전체-일별(데이터 입력)'!AG182</f>
        <v>0</v>
      </c>
      <c r="T219" s="55"/>
    </row>
    <row r="220" spans="1:20" ht="16.5" customHeight="1">
      <c r="A220" s="50">
        <v>46201</v>
      </c>
      <c r="B220" s="190">
        <f>'전체-일별(데이터 입력)'!B183</f>
        <v>0</v>
      </c>
      <c r="C220" s="190">
        <f>'전체-일별(데이터 입력)'!C183</f>
        <v>0</v>
      </c>
      <c r="D220" s="190">
        <f>'전체-일별(데이터 입력)'!D183</f>
        <v>0</v>
      </c>
      <c r="E220" s="191">
        <f>'전체-일별(데이터 입력)'!E183</f>
        <v>0</v>
      </c>
      <c r="F220" s="191">
        <f>'전체-일별(데이터 입력)'!F183</f>
        <v>0</v>
      </c>
      <c r="G220" s="389">
        <f>'전체-일별(데이터 입력)'!G183</f>
        <v>0</v>
      </c>
      <c r="H220" s="190"/>
      <c r="I220" s="190"/>
      <c r="J220" s="190">
        <f>'전체-일별(데이터 입력)'!J183</f>
        <v>0</v>
      </c>
      <c r="K220" s="190">
        <f>'전체-일별(데이터 입력)'!K183</f>
        <v>0</v>
      </c>
      <c r="L220" s="190">
        <f>'전체-일별(데이터 입력)'!L183</f>
        <v>0</v>
      </c>
      <c r="M220" s="191">
        <f>'전체-일별(데이터 입력)'!M183</f>
        <v>0</v>
      </c>
      <c r="N220" s="191">
        <f>'전체-일별(데이터 입력)'!N183</f>
        <v>0</v>
      </c>
      <c r="O220" s="389">
        <f>'전체-일별(데이터 입력)'!O183</f>
        <v>0</v>
      </c>
      <c r="P220" s="389">
        <f>'전체-일별(데이터 입력)'!P183</f>
        <v>0</v>
      </c>
      <c r="Q220" s="389">
        <f>'전체-일별(데이터 입력)'!AF183</f>
        <v>0</v>
      </c>
      <c r="R220" s="389">
        <f>'전체-일별(데이터 입력)'!AG183</f>
        <v>0</v>
      </c>
      <c r="T220" s="55"/>
    </row>
    <row r="221" spans="1:20" ht="16.5" customHeight="1">
      <c r="A221" s="50">
        <v>46202</v>
      </c>
      <c r="B221" s="190">
        <f>'전체-일별(데이터 입력)'!B184</f>
        <v>0</v>
      </c>
      <c r="C221" s="190">
        <f>'전체-일별(데이터 입력)'!C184</f>
        <v>0</v>
      </c>
      <c r="D221" s="190">
        <f>'전체-일별(데이터 입력)'!D184</f>
        <v>0</v>
      </c>
      <c r="E221" s="191">
        <f>'전체-일별(데이터 입력)'!E184</f>
        <v>0</v>
      </c>
      <c r="F221" s="191">
        <f>'전체-일별(데이터 입력)'!F184</f>
        <v>0</v>
      </c>
      <c r="G221" s="389">
        <f>'전체-일별(데이터 입력)'!G184</f>
        <v>0</v>
      </c>
      <c r="H221" s="190">
        <f>'전체-일별(데이터 입력)'!H184</f>
        <v>0</v>
      </c>
      <c r="I221" s="190">
        <f>'전체-일별(데이터 입력)'!I184</f>
        <v>0</v>
      </c>
      <c r="J221" s="190">
        <f>'전체-일별(데이터 입력)'!J184</f>
        <v>0</v>
      </c>
      <c r="K221" s="190">
        <f>'전체-일별(데이터 입력)'!K184</f>
        <v>0</v>
      </c>
      <c r="L221" s="190">
        <f>'전체-일별(데이터 입력)'!L184</f>
        <v>0</v>
      </c>
      <c r="M221" s="191">
        <f>'전체-일별(데이터 입력)'!M184</f>
        <v>0</v>
      </c>
      <c r="N221" s="191">
        <f>'전체-일별(데이터 입력)'!N184</f>
        <v>0</v>
      </c>
      <c r="O221" s="389">
        <f>'전체-일별(데이터 입력)'!O184</f>
        <v>0</v>
      </c>
      <c r="P221" s="389">
        <f>'전체-일별(데이터 입력)'!P184</f>
        <v>0</v>
      </c>
      <c r="Q221" s="389">
        <f>'전체-일별(데이터 입력)'!AF184</f>
        <v>0</v>
      </c>
      <c r="R221" s="389">
        <f>'전체-일별(데이터 입력)'!AG184</f>
        <v>0</v>
      </c>
      <c r="T221" s="55"/>
    </row>
    <row r="222" spans="1:20" ht="16.5" customHeight="1">
      <c r="A222" s="50">
        <v>46203</v>
      </c>
      <c r="B222" s="190">
        <f>'전체-일별(데이터 입력)'!B185</f>
        <v>0</v>
      </c>
      <c r="C222" s="190">
        <f>'전체-일별(데이터 입력)'!C185</f>
        <v>0</v>
      </c>
      <c r="D222" s="190">
        <f>'전체-일별(데이터 입력)'!D185</f>
        <v>0</v>
      </c>
      <c r="E222" s="191">
        <f>'전체-일별(데이터 입력)'!E185</f>
        <v>0</v>
      </c>
      <c r="F222" s="191">
        <f>'전체-일별(데이터 입력)'!F185</f>
        <v>0</v>
      </c>
      <c r="G222" s="389">
        <f>'전체-일별(데이터 입력)'!G185</f>
        <v>0</v>
      </c>
      <c r="H222" s="190"/>
      <c r="I222" s="190"/>
      <c r="J222" s="190">
        <f>'전체-일별(데이터 입력)'!J185</f>
        <v>0</v>
      </c>
      <c r="K222" s="190">
        <f>'전체-일별(데이터 입력)'!K185</f>
        <v>0</v>
      </c>
      <c r="L222" s="190">
        <f>'전체-일별(데이터 입력)'!L185</f>
        <v>0</v>
      </c>
      <c r="M222" s="191">
        <f>'전체-일별(데이터 입력)'!M185</f>
        <v>0</v>
      </c>
      <c r="N222" s="191">
        <f>'전체-일별(데이터 입력)'!N185</f>
        <v>0</v>
      </c>
      <c r="O222" s="389">
        <f>'전체-일별(데이터 입력)'!O185</f>
        <v>0</v>
      </c>
      <c r="P222" s="389">
        <f>'전체-일별(데이터 입력)'!P185</f>
        <v>0</v>
      </c>
      <c r="Q222" s="389">
        <f>'전체-일별(데이터 입력)'!AF185</f>
        <v>0</v>
      </c>
      <c r="R222" s="389">
        <f>'전체-일별(데이터 입력)'!AG185</f>
        <v>0</v>
      </c>
      <c r="T222" s="55"/>
    </row>
    <row r="223" spans="1:20" ht="16.5" customHeight="1">
      <c r="A223" s="31" t="s">
        <v>18</v>
      </c>
      <c r="B223" s="23">
        <f t="shared" ref="B223:Q223" si="22">AVERAGE(B193:B222)</f>
        <v>0</v>
      </c>
      <c r="C223" s="23">
        <f t="shared" si="22"/>
        <v>0</v>
      </c>
      <c r="D223" s="23">
        <f t="shared" si="22"/>
        <v>0</v>
      </c>
      <c r="E223" s="24">
        <f t="shared" si="22"/>
        <v>0</v>
      </c>
      <c r="F223" s="24">
        <f t="shared" si="22"/>
        <v>0</v>
      </c>
      <c r="G223" s="25">
        <f t="shared" si="22"/>
        <v>0</v>
      </c>
      <c r="H223" s="25">
        <f t="shared" si="22"/>
        <v>0</v>
      </c>
      <c r="I223" s="23">
        <f t="shared" si="22"/>
        <v>0</v>
      </c>
      <c r="J223" s="23">
        <f t="shared" si="22"/>
        <v>0</v>
      </c>
      <c r="K223" s="23">
        <f t="shared" si="22"/>
        <v>0</v>
      </c>
      <c r="L223" s="23">
        <f t="shared" si="22"/>
        <v>0</v>
      </c>
      <c r="M223" s="24">
        <f t="shared" si="22"/>
        <v>0</v>
      </c>
      <c r="N223" s="24">
        <f t="shared" si="22"/>
        <v>0</v>
      </c>
      <c r="O223" s="85">
        <f t="shared" si="22"/>
        <v>0</v>
      </c>
      <c r="P223" s="25">
        <f t="shared" si="22"/>
        <v>0</v>
      </c>
      <c r="Q223" s="25">
        <f t="shared" si="22"/>
        <v>0</v>
      </c>
      <c r="R223" s="25">
        <f t="shared" ref="R223" si="23">AVERAGE(R193:R222)</f>
        <v>0</v>
      </c>
    </row>
    <row r="224" spans="1:20" ht="16.5" customHeight="1">
      <c r="A224" s="31" t="s">
        <v>19</v>
      </c>
      <c r="B224" s="21">
        <f t="shared" ref="B224:Q224" si="24">MAX(B193:B222)</f>
        <v>0</v>
      </c>
      <c r="C224" s="21">
        <f t="shared" si="24"/>
        <v>0</v>
      </c>
      <c r="D224" s="21">
        <f t="shared" si="24"/>
        <v>0</v>
      </c>
      <c r="E224" s="22">
        <f t="shared" si="24"/>
        <v>0</v>
      </c>
      <c r="F224" s="22">
        <f t="shared" si="24"/>
        <v>0</v>
      </c>
      <c r="G224" s="26">
        <f t="shared" si="24"/>
        <v>0</v>
      </c>
      <c r="H224" s="26">
        <f t="shared" si="24"/>
        <v>0</v>
      </c>
      <c r="I224" s="21">
        <f t="shared" si="24"/>
        <v>0</v>
      </c>
      <c r="J224" s="21">
        <f t="shared" si="24"/>
        <v>0</v>
      </c>
      <c r="K224" s="21">
        <f t="shared" si="24"/>
        <v>0</v>
      </c>
      <c r="L224" s="21">
        <f t="shared" si="24"/>
        <v>0</v>
      </c>
      <c r="M224" s="22">
        <f t="shared" si="24"/>
        <v>0</v>
      </c>
      <c r="N224" s="22">
        <f t="shared" si="24"/>
        <v>0</v>
      </c>
      <c r="O224" s="89">
        <f t="shared" si="24"/>
        <v>0</v>
      </c>
      <c r="P224" s="26">
        <f t="shared" si="24"/>
        <v>0</v>
      </c>
      <c r="Q224" s="26">
        <f t="shared" si="24"/>
        <v>0</v>
      </c>
      <c r="R224" s="26">
        <f t="shared" ref="R224" si="25">MAX(R193:R222)</f>
        <v>0</v>
      </c>
    </row>
    <row r="225" spans="1:18" ht="16.5" customHeight="1">
      <c r="A225" s="32" t="s">
        <v>20</v>
      </c>
      <c r="B225" s="27">
        <f t="shared" ref="B225:Q225" si="26">MIN(B193:B222)</f>
        <v>0</v>
      </c>
      <c r="C225" s="27">
        <f t="shared" si="26"/>
        <v>0</v>
      </c>
      <c r="D225" s="27">
        <f t="shared" si="26"/>
        <v>0</v>
      </c>
      <c r="E225" s="28">
        <f t="shared" si="26"/>
        <v>0</v>
      </c>
      <c r="F225" s="28">
        <f t="shared" si="26"/>
        <v>0</v>
      </c>
      <c r="G225" s="29">
        <f t="shared" si="26"/>
        <v>0</v>
      </c>
      <c r="H225" s="29">
        <f t="shared" si="26"/>
        <v>0</v>
      </c>
      <c r="I225" s="27">
        <f t="shared" si="26"/>
        <v>0</v>
      </c>
      <c r="J225" s="27">
        <f t="shared" si="26"/>
        <v>0</v>
      </c>
      <c r="K225" s="27">
        <f t="shared" si="26"/>
        <v>0</v>
      </c>
      <c r="L225" s="27">
        <f t="shared" si="26"/>
        <v>0</v>
      </c>
      <c r="M225" s="28">
        <f t="shared" si="26"/>
        <v>0</v>
      </c>
      <c r="N225" s="28">
        <f t="shared" si="26"/>
        <v>0</v>
      </c>
      <c r="O225" s="93">
        <f t="shared" si="26"/>
        <v>0</v>
      </c>
      <c r="P225" s="29">
        <f t="shared" si="26"/>
        <v>0</v>
      </c>
      <c r="Q225" s="153">
        <f t="shared" si="26"/>
        <v>0</v>
      </c>
      <c r="R225" s="29">
        <f t="shared" ref="R225" si="27">MIN(R193:R222)</f>
        <v>0</v>
      </c>
    </row>
    <row r="226" spans="1:18">
      <c r="A226" s="150" t="s">
        <v>21</v>
      </c>
      <c r="B226" s="151">
        <v>151</v>
      </c>
      <c r="C226" s="151">
        <v>111</v>
      </c>
      <c r="D226" s="151">
        <v>141</v>
      </c>
      <c r="E226" s="152">
        <v>40.4</v>
      </c>
      <c r="F226" s="152">
        <v>4.29</v>
      </c>
      <c r="G226" s="110" t="s">
        <v>55</v>
      </c>
      <c r="H226" s="110" t="s">
        <v>55</v>
      </c>
      <c r="I226" s="110" t="s">
        <v>55</v>
      </c>
      <c r="J226" s="151">
        <v>4.5</v>
      </c>
      <c r="K226" s="151">
        <v>12</v>
      </c>
      <c r="L226" s="151">
        <v>3</v>
      </c>
      <c r="M226" s="152">
        <v>17.3</v>
      </c>
      <c r="N226" s="152">
        <v>0.15</v>
      </c>
      <c r="O226" s="110" t="s">
        <v>58</v>
      </c>
      <c r="P226" s="111">
        <v>245000</v>
      </c>
      <c r="Q226" s="110" t="s">
        <v>57</v>
      </c>
      <c r="R226" s="110"/>
    </row>
    <row r="227" spans="1:18" ht="14.25">
      <c r="A227" s="137">
        <f>A230</f>
        <v>46204</v>
      </c>
      <c r="B227" s="138"/>
      <c r="C227" s="138"/>
      <c r="D227" s="138"/>
      <c r="E227" s="138"/>
      <c r="F227" s="139"/>
      <c r="G227" s="140"/>
      <c r="H227" s="141"/>
      <c r="I227" s="141"/>
      <c r="J227" s="141"/>
      <c r="K227" s="141"/>
      <c r="L227" s="141"/>
      <c r="M227" s="141"/>
      <c r="N227" s="141"/>
      <c r="O227" s="443" t="s">
        <v>22</v>
      </c>
      <c r="P227" s="443"/>
      <c r="Q227" s="443"/>
    </row>
    <row r="228" spans="1:18" ht="13.5" customHeight="1">
      <c r="A228" s="440" t="s">
        <v>4</v>
      </c>
      <c r="B228" s="440" t="s">
        <v>5</v>
      </c>
      <c r="C228" s="440"/>
      <c r="D228" s="440"/>
      <c r="E228" s="440"/>
      <c r="F228" s="440"/>
      <c r="G228" s="440"/>
      <c r="H228" s="440" t="s">
        <v>6</v>
      </c>
      <c r="I228" s="440"/>
      <c r="J228" s="440" t="s">
        <v>7</v>
      </c>
      <c r="K228" s="440"/>
      <c r="L228" s="440"/>
      <c r="M228" s="440"/>
      <c r="N228" s="440"/>
      <c r="O228" s="440"/>
      <c r="P228" s="440" t="s">
        <v>8</v>
      </c>
      <c r="Q228" s="444" t="s">
        <v>9</v>
      </c>
      <c r="R228" s="439" t="s">
        <v>59</v>
      </c>
    </row>
    <row r="229" spans="1:18" ht="22.5">
      <c r="A229" s="440"/>
      <c r="B229" s="36" t="s">
        <v>11</v>
      </c>
      <c r="C229" s="36" t="s">
        <v>62</v>
      </c>
      <c r="D229" s="36" t="s">
        <v>12</v>
      </c>
      <c r="E229" s="36" t="s">
        <v>13</v>
      </c>
      <c r="F229" s="36" t="s">
        <v>14</v>
      </c>
      <c r="G229" s="37" t="s">
        <v>15</v>
      </c>
      <c r="H229" s="36" t="s">
        <v>16</v>
      </c>
      <c r="I229" s="36" t="s">
        <v>17</v>
      </c>
      <c r="J229" s="36" t="s">
        <v>11</v>
      </c>
      <c r="K229" s="36" t="s">
        <v>62</v>
      </c>
      <c r="L229" s="36" t="s">
        <v>12</v>
      </c>
      <c r="M229" s="36" t="s">
        <v>13</v>
      </c>
      <c r="N229" s="36" t="s">
        <v>14</v>
      </c>
      <c r="O229" s="37" t="s">
        <v>15</v>
      </c>
      <c r="P229" s="440"/>
      <c r="Q229" s="444"/>
      <c r="R229" s="440"/>
    </row>
    <row r="230" spans="1:18" ht="16.5" customHeight="1">
      <c r="A230" s="50">
        <v>46204</v>
      </c>
      <c r="B230" s="56">
        <f>'전체-일별(데이터 입력)'!B186</f>
        <v>0</v>
      </c>
      <c r="C230" s="56">
        <f>'전체-일별(데이터 입력)'!C186</f>
        <v>0</v>
      </c>
      <c r="D230" s="56">
        <f>'전체-일별(데이터 입력)'!D186</f>
        <v>0</v>
      </c>
      <c r="E230" s="57">
        <f>'전체-일별(데이터 입력)'!E186</f>
        <v>0</v>
      </c>
      <c r="F230" s="57">
        <f>'전체-일별(데이터 입력)'!F186</f>
        <v>0</v>
      </c>
      <c r="G230" s="388">
        <f>'전체-일별(데이터 입력)'!G186</f>
        <v>0</v>
      </c>
      <c r="H230" s="56">
        <f>'전체-일별(데이터 입력)'!H186</f>
        <v>0</v>
      </c>
      <c r="I230" s="56">
        <f>'전체-일별(데이터 입력)'!I186</f>
        <v>0</v>
      </c>
      <c r="J230" s="56">
        <f>'전체-일별(데이터 입력)'!J186</f>
        <v>0</v>
      </c>
      <c r="K230" s="56">
        <f>'전체-일별(데이터 입력)'!K186</f>
        <v>0</v>
      </c>
      <c r="L230" s="56">
        <f>'전체-일별(데이터 입력)'!L186</f>
        <v>0</v>
      </c>
      <c r="M230" s="57">
        <f>'전체-일별(데이터 입력)'!M186</f>
        <v>0</v>
      </c>
      <c r="N230" s="57">
        <f>'전체-일별(데이터 입력)'!N186</f>
        <v>0</v>
      </c>
      <c r="O230" s="388">
        <f>'전체-일별(데이터 입력)'!O186</f>
        <v>0</v>
      </c>
      <c r="P230" s="388">
        <f>'전체-일별(데이터 입력)'!P186</f>
        <v>0</v>
      </c>
      <c r="Q230" s="389">
        <f>'전체-일별(데이터 입력)'!AF186</f>
        <v>0</v>
      </c>
      <c r="R230" s="389">
        <f>'전체-일별(데이터 입력)'!AG186</f>
        <v>0</v>
      </c>
    </row>
    <row r="231" spans="1:18" ht="16.5" customHeight="1">
      <c r="A231" s="50">
        <v>46205</v>
      </c>
      <c r="B231" s="56">
        <f>'전체-일별(데이터 입력)'!B187</f>
        <v>0</v>
      </c>
      <c r="C231" s="56">
        <f>'전체-일별(데이터 입력)'!C187</f>
        <v>0</v>
      </c>
      <c r="D231" s="56">
        <f>'전체-일별(데이터 입력)'!D187</f>
        <v>0</v>
      </c>
      <c r="E231" s="57">
        <f>'전체-일별(데이터 입력)'!E187</f>
        <v>0</v>
      </c>
      <c r="F231" s="57">
        <f>'전체-일별(데이터 입력)'!F187</f>
        <v>0</v>
      </c>
      <c r="G231" s="388">
        <f>'전체-일별(데이터 입력)'!G187</f>
        <v>0</v>
      </c>
      <c r="H231" s="56"/>
      <c r="I231" s="56"/>
      <c r="J231" s="56">
        <f>'전체-일별(데이터 입력)'!J187</f>
        <v>0</v>
      </c>
      <c r="K231" s="56">
        <f>'전체-일별(데이터 입력)'!K187</f>
        <v>0</v>
      </c>
      <c r="L231" s="56">
        <f>'전체-일별(데이터 입력)'!L187</f>
        <v>0</v>
      </c>
      <c r="M231" s="57">
        <f>'전체-일별(데이터 입력)'!M187</f>
        <v>0</v>
      </c>
      <c r="N231" s="57">
        <f>'전체-일별(데이터 입력)'!N187</f>
        <v>0</v>
      </c>
      <c r="O231" s="388">
        <f>'전체-일별(데이터 입력)'!O187</f>
        <v>0</v>
      </c>
      <c r="P231" s="388">
        <f>'전체-일별(데이터 입력)'!P187</f>
        <v>0</v>
      </c>
      <c r="Q231" s="389">
        <f>'전체-일별(데이터 입력)'!AF187</f>
        <v>0</v>
      </c>
      <c r="R231" s="389">
        <f>'전체-일별(데이터 입력)'!AG187</f>
        <v>0</v>
      </c>
    </row>
    <row r="232" spans="1:18" ht="16.5" customHeight="1">
      <c r="A232" s="50">
        <v>46206</v>
      </c>
      <c r="B232" s="56">
        <f>'전체-일별(데이터 입력)'!B188</f>
        <v>0</v>
      </c>
      <c r="C232" s="56">
        <f>'전체-일별(데이터 입력)'!C188</f>
        <v>0</v>
      </c>
      <c r="D232" s="56">
        <f>'전체-일별(데이터 입력)'!D188</f>
        <v>0</v>
      </c>
      <c r="E232" s="57">
        <f>'전체-일별(데이터 입력)'!E188</f>
        <v>0</v>
      </c>
      <c r="F232" s="57">
        <f>'전체-일별(데이터 입력)'!F188</f>
        <v>0</v>
      </c>
      <c r="G232" s="388">
        <f>'전체-일별(데이터 입력)'!G188</f>
        <v>0</v>
      </c>
      <c r="H232" s="56"/>
      <c r="I232" s="56"/>
      <c r="J232" s="56">
        <f>'전체-일별(데이터 입력)'!J188</f>
        <v>0</v>
      </c>
      <c r="K232" s="56">
        <f>'전체-일별(데이터 입력)'!K188</f>
        <v>0</v>
      </c>
      <c r="L232" s="56">
        <f>'전체-일별(데이터 입력)'!L188</f>
        <v>0</v>
      </c>
      <c r="M232" s="57">
        <f>'전체-일별(데이터 입력)'!M188</f>
        <v>0</v>
      </c>
      <c r="N232" s="57">
        <f>'전체-일별(데이터 입력)'!N188</f>
        <v>0</v>
      </c>
      <c r="O232" s="388">
        <f>'전체-일별(데이터 입력)'!O188</f>
        <v>0</v>
      </c>
      <c r="P232" s="388">
        <f>'전체-일별(데이터 입력)'!P188</f>
        <v>0</v>
      </c>
      <c r="Q232" s="389">
        <f>'전체-일별(데이터 입력)'!AF188</f>
        <v>0</v>
      </c>
      <c r="R232" s="389">
        <f>'전체-일별(데이터 입력)'!AG188</f>
        <v>0</v>
      </c>
    </row>
    <row r="233" spans="1:18" ht="16.5" customHeight="1">
      <c r="A233" s="50">
        <v>46207</v>
      </c>
      <c r="B233" s="56">
        <f>'전체-일별(데이터 입력)'!B189</f>
        <v>0</v>
      </c>
      <c r="C233" s="56">
        <f>'전체-일별(데이터 입력)'!C189</f>
        <v>0</v>
      </c>
      <c r="D233" s="56">
        <f>'전체-일별(데이터 입력)'!D189</f>
        <v>0</v>
      </c>
      <c r="E233" s="57">
        <f>'전체-일별(데이터 입력)'!E189</f>
        <v>0</v>
      </c>
      <c r="F233" s="57">
        <f>'전체-일별(데이터 입력)'!F189</f>
        <v>0</v>
      </c>
      <c r="G233" s="388">
        <f>'전체-일별(데이터 입력)'!G189</f>
        <v>0</v>
      </c>
      <c r="H233" s="56">
        <f>'전체-일별(데이터 입력)'!H189</f>
        <v>0</v>
      </c>
      <c r="I233" s="56">
        <f>'전체-일별(데이터 입력)'!I189</f>
        <v>0</v>
      </c>
      <c r="J233" s="56">
        <f>'전체-일별(데이터 입력)'!J189</f>
        <v>0</v>
      </c>
      <c r="K233" s="56">
        <f>'전체-일별(데이터 입력)'!K189</f>
        <v>0</v>
      </c>
      <c r="L233" s="56">
        <f>'전체-일별(데이터 입력)'!L189</f>
        <v>0</v>
      </c>
      <c r="M233" s="57">
        <f>'전체-일별(데이터 입력)'!M189</f>
        <v>0</v>
      </c>
      <c r="N233" s="57">
        <f>'전체-일별(데이터 입력)'!N189</f>
        <v>0</v>
      </c>
      <c r="O233" s="388">
        <f>'전체-일별(데이터 입력)'!O189</f>
        <v>0</v>
      </c>
      <c r="P233" s="388">
        <f>'전체-일별(데이터 입력)'!P189</f>
        <v>0</v>
      </c>
      <c r="Q233" s="389">
        <f>'전체-일별(데이터 입력)'!AF189</f>
        <v>0</v>
      </c>
      <c r="R233" s="389">
        <f>'전체-일별(데이터 입력)'!AG189</f>
        <v>0</v>
      </c>
    </row>
    <row r="234" spans="1:18" ht="16.5" customHeight="1">
      <c r="A234" s="50">
        <v>46208</v>
      </c>
      <c r="B234" s="56">
        <f>'전체-일별(데이터 입력)'!B190</f>
        <v>0</v>
      </c>
      <c r="C234" s="56">
        <f>'전체-일별(데이터 입력)'!C190</f>
        <v>0</v>
      </c>
      <c r="D234" s="56">
        <f>'전체-일별(데이터 입력)'!D190</f>
        <v>0</v>
      </c>
      <c r="E234" s="57">
        <f>'전체-일별(데이터 입력)'!E190</f>
        <v>0</v>
      </c>
      <c r="F234" s="57">
        <f>'전체-일별(데이터 입력)'!F190</f>
        <v>0</v>
      </c>
      <c r="G234" s="388">
        <f>'전체-일별(데이터 입력)'!G190</f>
        <v>0</v>
      </c>
      <c r="H234" s="56"/>
      <c r="I234" s="56"/>
      <c r="J234" s="56">
        <f>'전체-일별(데이터 입력)'!J190</f>
        <v>0</v>
      </c>
      <c r="K234" s="56">
        <f>'전체-일별(데이터 입력)'!K190</f>
        <v>0</v>
      </c>
      <c r="L234" s="56">
        <f>'전체-일별(데이터 입력)'!L190</f>
        <v>0</v>
      </c>
      <c r="M234" s="57">
        <f>'전체-일별(데이터 입력)'!M190</f>
        <v>0</v>
      </c>
      <c r="N234" s="57">
        <f>'전체-일별(데이터 입력)'!N190</f>
        <v>0</v>
      </c>
      <c r="O234" s="388">
        <f>'전체-일별(데이터 입력)'!O190</f>
        <v>0</v>
      </c>
      <c r="P234" s="388">
        <f>'전체-일별(데이터 입력)'!P190</f>
        <v>0</v>
      </c>
      <c r="Q234" s="389">
        <f>'전체-일별(데이터 입력)'!AF190</f>
        <v>0</v>
      </c>
      <c r="R234" s="389">
        <f>'전체-일별(데이터 입력)'!AG190</f>
        <v>0</v>
      </c>
    </row>
    <row r="235" spans="1:18" ht="16.5" customHeight="1">
      <c r="A235" s="50">
        <v>46209</v>
      </c>
      <c r="B235" s="56">
        <f>'전체-일별(데이터 입력)'!B191</f>
        <v>0</v>
      </c>
      <c r="C235" s="56">
        <f>'전체-일별(데이터 입력)'!C191</f>
        <v>0</v>
      </c>
      <c r="D235" s="56">
        <f>'전체-일별(데이터 입력)'!D191</f>
        <v>0</v>
      </c>
      <c r="E235" s="57">
        <f>'전체-일별(데이터 입력)'!E191</f>
        <v>0</v>
      </c>
      <c r="F235" s="57">
        <f>'전체-일별(데이터 입력)'!F191</f>
        <v>0</v>
      </c>
      <c r="G235" s="388">
        <f>'전체-일별(데이터 입력)'!G191</f>
        <v>0</v>
      </c>
      <c r="H235" s="56"/>
      <c r="I235" s="56"/>
      <c r="J235" s="56">
        <f>'전체-일별(데이터 입력)'!J191</f>
        <v>0</v>
      </c>
      <c r="K235" s="56">
        <f>'전체-일별(데이터 입력)'!K191</f>
        <v>0</v>
      </c>
      <c r="L235" s="56">
        <f>'전체-일별(데이터 입력)'!L191</f>
        <v>0</v>
      </c>
      <c r="M235" s="57">
        <f>'전체-일별(데이터 입력)'!M191</f>
        <v>0</v>
      </c>
      <c r="N235" s="57">
        <f>'전체-일별(데이터 입력)'!N191</f>
        <v>0</v>
      </c>
      <c r="O235" s="388">
        <f>'전체-일별(데이터 입력)'!O191</f>
        <v>0</v>
      </c>
      <c r="P235" s="388">
        <f>'전체-일별(데이터 입력)'!P191</f>
        <v>0</v>
      </c>
      <c r="Q235" s="389">
        <f>'전체-일별(데이터 입력)'!AF191</f>
        <v>0</v>
      </c>
      <c r="R235" s="389">
        <f>'전체-일별(데이터 입력)'!AG191</f>
        <v>0</v>
      </c>
    </row>
    <row r="236" spans="1:18" ht="16.5" customHeight="1">
      <c r="A236" s="50">
        <v>46210</v>
      </c>
      <c r="B236" s="56">
        <f>'전체-일별(데이터 입력)'!B192</f>
        <v>0</v>
      </c>
      <c r="C236" s="56">
        <f>'전체-일별(데이터 입력)'!C192</f>
        <v>0</v>
      </c>
      <c r="D236" s="56">
        <f>'전체-일별(데이터 입력)'!D192</f>
        <v>0</v>
      </c>
      <c r="E236" s="57">
        <f>'전체-일별(데이터 입력)'!E192</f>
        <v>0</v>
      </c>
      <c r="F236" s="57">
        <f>'전체-일별(데이터 입력)'!F192</f>
        <v>0</v>
      </c>
      <c r="G236" s="388">
        <f>'전체-일별(데이터 입력)'!G192</f>
        <v>0</v>
      </c>
      <c r="H236" s="56"/>
      <c r="I236" s="56"/>
      <c r="J236" s="56">
        <f>'전체-일별(데이터 입력)'!J192</f>
        <v>0</v>
      </c>
      <c r="K236" s="56">
        <f>'전체-일별(데이터 입력)'!K192</f>
        <v>0</v>
      </c>
      <c r="L236" s="56">
        <f>'전체-일별(데이터 입력)'!L192</f>
        <v>0</v>
      </c>
      <c r="M236" s="57">
        <f>'전체-일별(데이터 입력)'!M192</f>
        <v>0</v>
      </c>
      <c r="N236" s="57">
        <f>'전체-일별(데이터 입력)'!N192</f>
        <v>0</v>
      </c>
      <c r="O236" s="388">
        <f>'전체-일별(데이터 입력)'!O192</f>
        <v>0</v>
      </c>
      <c r="P236" s="388">
        <f>'전체-일별(데이터 입력)'!P192</f>
        <v>0</v>
      </c>
      <c r="Q236" s="389">
        <f>'전체-일별(데이터 입력)'!AF192</f>
        <v>0</v>
      </c>
      <c r="R236" s="389">
        <f>'전체-일별(데이터 입력)'!AG192</f>
        <v>0</v>
      </c>
    </row>
    <row r="237" spans="1:18" ht="16.5" customHeight="1">
      <c r="A237" s="50">
        <v>46211</v>
      </c>
      <c r="B237" s="56">
        <f>'전체-일별(데이터 입력)'!B193</f>
        <v>0</v>
      </c>
      <c r="C237" s="56">
        <f>'전체-일별(데이터 입력)'!C193</f>
        <v>0</v>
      </c>
      <c r="D237" s="56">
        <f>'전체-일별(데이터 입력)'!D193</f>
        <v>0</v>
      </c>
      <c r="E237" s="57">
        <f>'전체-일별(데이터 입력)'!E193</f>
        <v>0</v>
      </c>
      <c r="F237" s="57">
        <f>'전체-일별(데이터 입력)'!F193</f>
        <v>0</v>
      </c>
      <c r="G237" s="388">
        <f>'전체-일별(데이터 입력)'!G193</f>
        <v>0</v>
      </c>
      <c r="H237" s="56">
        <f>'전체-일별(데이터 입력)'!H193</f>
        <v>0</v>
      </c>
      <c r="I237" s="56"/>
      <c r="J237" s="56">
        <f>'전체-일별(데이터 입력)'!J193</f>
        <v>0</v>
      </c>
      <c r="K237" s="56">
        <f>'전체-일별(데이터 입력)'!K193</f>
        <v>0</v>
      </c>
      <c r="L237" s="56">
        <f>'전체-일별(데이터 입력)'!L193</f>
        <v>0</v>
      </c>
      <c r="M237" s="57">
        <f>'전체-일별(데이터 입력)'!M193</f>
        <v>0</v>
      </c>
      <c r="N237" s="57">
        <f>'전체-일별(데이터 입력)'!N193</f>
        <v>0</v>
      </c>
      <c r="O237" s="388">
        <f>'전체-일별(데이터 입력)'!O193</f>
        <v>0</v>
      </c>
      <c r="P237" s="388">
        <f>'전체-일별(데이터 입력)'!P193</f>
        <v>0</v>
      </c>
      <c r="Q237" s="389">
        <f>'전체-일별(데이터 입력)'!AF193</f>
        <v>0</v>
      </c>
      <c r="R237" s="389">
        <f>'전체-일별(데이터 입력)'!AG193</f>
        <v>0</v>
      </c>
    </row>
    <row r="238" spans="1:18" ht="16.5" customHeight="1">
      <c r="A238" s="50">
        <v>46212</v>
      </c>
      <c r="B238" s="56">
        <f>'전체-일별(데이터 입력)'!B194</f>
        <v>0</v>
      </c>
      <c r="C238" s="56">
        <f>'전체-일별(데이터 입력)'!C194</f>
        <v>0</v>
      </c>
      <c r="D238" s="56">
        <f>'전체-일별(데이터 입력)'!D194</f>
        <v>0</v>
      </c>
      <c r="E238" s="57">
        <f>'전체-일별(데이터 입력)'!E194</f>
        <v>0</v>
      </c>
      <c r="F238" s="57">
        <f>'전체-일별(데이터 입력)'!F194</f>
        <v>0</v>
      </c>
      <c r="G238" s="388">
        <f>'전체-일별(데이터 입력)'!G194</f>
        <v>0</v>
      </c>
      <c r="H238" s="56"/>
      <c r="I238" s="56">
        <f>'전체-일별(데이터 입력)'!I194</f>
        <v>0</v>
      </c>
      <c r="J238" s="56">
        <f>'전체-일별(데이터 입력)'!J194</f>
        <v>0</v>
      </c>
      <c r="K238" s="56">
        <f>'전체-일별(데이터 입력)'!K194</f>
        <v>0</v>
      </c>
      <c r="L238" s="56">
        <f>'전체-일별(데이터 입력)'!L194</f>
        <v>0</v>
      </c>
      <c r="M238" s="57">
        <f>'전체-일별(데이터 입력)'!M194</f>
        <v>0</v>
      </c>
      <c r="N238" s="57">
        <f>'전체-일별(데이터 입력)'!N194</f>
        <v>0</v>
      </c>
      <c r="O238" s="388">
        <f>'전체-일별(데이터 입력)'!O194</f>
        <v>0</v>
      </c>
      <c r="P238" s="388">
        <f>'전체-일별(데이터 입력)'!P194</f>
        <v>0</v>
      </c>
      <c r="Q238" s="389">
        <f>'전체-일별(데이터 입력)'!AF194</f>
        <v>0</v>
      </c>
      <c r="R238" s="389">
        <f>'전체-일별(데이터 입력)'!AG194</f>
        <v>0</v>
      </c>
    </row>
    <row r="239" spans="1:18" ht="16.5" customHeight="1">
      <c r="A239" s="50">
        <v>46213</v>
      </c>
      <c r="B239" s="56">
        <f>'전체-일별(데이터 입력)'!B195</f>
        <v>0</v>
      </c>
      <c r="C239" s="56">
        <f>'전체-일별(데이터 입력)'!C195</f>
        <v>0</v>
      </c>
      <c r="D239" s="56">
        <f>'전체-일별(데이터 입력)'!D195</f>
        <v>0</v>
      </c>
      <c r="E239" s="57">
        <f>'전체-일별(데이터 입력)'!E195</f>
        <v>0</v>
      </c>
      <c r="F239" s="57">
        <f>'전체-일별(데이터 입력)'!F195</f>
        <v>0</v>
      </c>
      <c r="G239" s="388">
        <f>'전체-일별(데이터 입력)'!G195</f>
        <v>0</v>
      </c>
      <c r="H239" s="56"/>
      <c r="I239" s="56"/>
      <c r="J239" s="56">
        <f>'전체-일별(데이터 입력)'!J195</f>
        <v>0</v>
      </c>
      <c r="K239" s="56">
        <f>'전체-일별(데이터 입력)'!K195</f>
        <v>0</v>
      </c>
      <c r="L239" s="56">
        <f>'전체-일별(데이터 입력)'!L195</f>
        <v>0</v>
      </c>
      <c r="M239" s="57">
        <f>'전체-일별(데이터 입력)'!M195</f>
        <v>0</v>
      </c>
      <c r="N239" s="57">
        <f>'전체-일별(데이터 입력)'!N195</f>
        <v>0</v>
      </c>
      <c r="O239" s="388">
        <f>'전체-일별(데이터 입력)'!O195</f>
        <v>0</v>
      </c>
      <c r="P239" s="388">
        <f>'전체-일별(데이터 입력)'!P195</f>
        <v>0</v>
      </c>
      <c r="Q239" s="389">
        <f>'전체-일별(데이터 입력)'!AF195</f>
        <v>0</v>
      </c>
      <c r="R239" s="389">
        <f>'전체-일별(데이터 입력)'!AG195</f>
        <v>0</v>
      </c>
    </row>
    <row r="240" spans="1:18" ht="16.5" customHeight="1">
      <c r="A240" s="50">
        <v>46214</v>
      </c>
      <c r="B240" s="56">
        <f>'전체-일별(데이터 입력)'!B196</f>
        <v>0</v>
      </c>
      <c r="C240" s="56">
        <f>'전체-일별(데이터 입력)'!C196</f>
        <v>0</v>
      </c>
      <c r="D240" s="56">
        <f>'전체-일별(데이터 입력)'!D196</f>
        <v>0</v>
      </c>
      <c r="E240" s="57">
        <f>'전체-일별(데이터 입력)'!E196</f>
        <v>0</v>
      </c>
      <c r="F240" s="57">
        <f>'전체-일별(데이터 입력)'!F196</f>
        <v>0</v>
      </c>
      <c r="G240" s="388">
        <f>'전체-일별(데이터 입력)'!G196</f>
        <v>0</v>
      </c>
      <c r="H240" s="56">
        <f>'전체-일별(데이터 입력)'!H196</f>
        <v>0</v>
      </c>
      <c r="I240" s="56">
        <f>'전체-일별(데이터 입력)'!I196</f>
        <v>0</v>
      </c>
      <c r="J240" s="56">
        <f>'전체-일별(데이터 입력)'!J196</f>
        <v>0</v>
      </c>
      <c r="K240" s="56">
        <f>'전체-일별(데이터 입력)'!K196</f>
        <v>0</v>
      </c>
      <c r="L240" s="56">
        <f>'전체-일별(데이터 입력)'!L196</f>
        <v>0</v>
      </c>
      <c r="M240" s="57">
        <f>'전체-일별(데이터 입력)'!M196</f>
        <v>0</v>
      </c>
      <c r="N240" s="57">
        <f>'전체-일별(데이터 입력)'!N196</f>
        <v>0</v>
      </c>
      <c r="O240" s="388">
        <f>'전체-일별(데이터 입력)'!O196</f>
        <v>0</v>
      </c>
      <c r="P240" s="388">
        <f>'전체-일별(데이터 입력)'!P196</f>
        <v>0</v>
      </c>
      <c r="Q240" s="389">
        <f>'전체-일별(데이터 입력)'!AF196</f>
        <v>0</v>
      </c>
      <c r="R240" s="389">
        <f>'전체-일별(데이터 입력)'!AG196</f>
        <v>0</v>
      </c>
    </row>
    <row r="241" spans="1:18" ht="16.5" customHeight="1">
      <c r="A241" s="50">
        <v>46215</v>
      </c>
      <c r="B241" s="56">
        <f>'전체-일별(데이터 입력)'!B197</f>
        <v>0</v>
      </c>
      <c r="C241" s="56">
        <f>'전체-일별(데이터 입력)'!C197</f>
        <v>0</v>
      </c>
      <c r="D241" s="56">
        <f>'전체-일별(데이터 입력)'!D197</f>
        <v>0</v>
      </c>
      <c r="E241" s="57">
        <f>'전체-일별(데이터 입력)'!E197</f>
        <v>0</v>
      </c>
      <c r="F241" s="57">
        <f>'전체-일별(데이터 입력)'!F197</f>
        <v>0</v>
      </c>
      <c r="G241" s="388">
        <f>'전체-일별(데이터 입력)'!G197</f>
        <v>0</v>
      </c>
      <c r="H241" s="56"/>
      <c r="I241" s="56"/>
      <c r="J241" s="56">
        <f>'전체-일별(데이터 입력)'!J197</f>
        <v>0</v>
      </c>
      <c r="K241" s="56">
        <f>'전체-일별(데이터 입력)'!K197</f>
        <v>0</v>
      </c>
      <c r="L241" s="56">
        <f>'전체-일별(데이터 입력)'!L197</f>
        <v>0</v>
      </c>
      <c r="M241" s="57">
        <f>'전체-일별(데이터 입력)'!M197</f>
        <v>0</v>
      </c>
      <c r="N241" s="57">
        <f>'전체-일별(데이터 입력)'!N197</f>
        <v>0</v>
      </c>
      <c r="O241" s="388">
        <f>'전체-일별(데이터 입력)'!O197</f>
        <v>0</v>
      </c>
      <c r="P241" s="388">
        <f>'전체-일별(데이터 입력)'!P197</f>
        <v>0</v>
      </c>
      <c r="Q241" s="389">
        <f>'전체-일별(데이터 입력)'!AF197</f>
        <v>0</v>
      </c>
      <c r="R241" s="389">
        <f>'전체-일별(데이터 입력)'!AG197</f>
        <v>0</v>
      </c>
    </row>
    <row r="242" spans="1:18" ht="16.5" customHeight="1">
      <c r="A242" s="50">
        <v>46216</v>
      </c>
      <c r="B242" s="56">
        <f>'전체-일별(데이터 입력)'!B198</f>
        <v>0</v>
      </c>
      <c r="C242" s="56">
        <f>'전체-일별(데이터 입력)'!C198</f>
        <v>0</v>
      </c>
      <c r="D242" s="56">
        <f>'전체-일별(데이터 입력)'!D198</f>
        <v>0</v>
      </c>
      <c r="E242" s="57">
        <f>'전체-일별(데이터 입력)'!E198</f>
        <v>0</v>
      </c>
      <c r="F242" s="57">
        <f>'전체-일별(데이터 입력)'!F198</f>
        <v>0</v>
      </c>
      <c r="G242" s="388">
        <f>'전체-일별(데이터 입력)'!G198</f>
        <v>0</v>
      </c>
      <c r="H242" s="56"/>
      <c r="I242" s="56"/>
      <c r="J242" s="56">
        <f>'전체-일별(데이터 입력)'!J198</f>
        <v>0</v>
      </c>
      <c r="K242" s="56">
        <f>'전체-일별(데이터 입력)'!K198</f>
        <v>0</v>
      </c>
      <c r="L242" s="56">
        <f>'전체-일별(데이터 입력)'!L198</f>
        <v>0</v>
      </c>
      <c r="M242" s="57">
        <f>'전체-일별(데이터 입력)'!M198</f>
        <v>0</v>
      </c>
      <c r="N242" s="57">
        <f>'전체-일별(데이터 입력)'!N198</f>
        <v>0</v>
      </c>
      <c r="O242" s="388">
        <f>'전체-일별(데이터 입력)'!O198</f>
        <v>0</v>
      </c>
      <c r="P242" s="388">
        <f>'전체-일별(데이터 입력)'!P198</f>
        <v>0</v>
      </c>
      <c r="Q242" s="389">
        <f>'전체-일별(데이터 입력)'!AF198</f>
        <v>0</v>
      </c>
      <c r="R242" s="389">
        <f>'전체-일별(데이터 입력)'!AG198</f>
        <v>0</v>
      </c>
    </row>
    <row r="243" spans="1:18" ht="16.5" customHeight="1">
      <c r="A243" s="50">
        <v>46217</v>
      </c>
      <c r="B243" s="56">
        <f>'전체-일별(데이터 입력)'!B199</f>
        <v>0</v>
      </c>
      <c r="C243" s="56">
        <f>'전체-일별(데이터 입력)'!C199</f>
        <v>0</v>
      </c>
      <c r="D243" s="56">
        <f>'전체-일별(데이터 입력)'!D199</f>
        <v>0</v>
      </c>
      <c r="E243" s="57">
        <f>'전체-일별(데이터 입력)'!E199</f>
        <v>0</v>
      </c>
      <c r="F243" s="57">
        <f>'전체-일별(데이터 입력)'!F199</f>
        <v>0</v>
      </c>
      <c r="G243" s="388">
        <f>'전체-일별(데이터 입력)'!G199</f>
        <v>0</v>
      </c>
      <c r="H243" s="56"/>
      <c r="I243" s="56"/>
      <c r="J243" s="56">
        <f>'전체-일별(데이터 입력)'!J199</f>
        <v>0</v>
      </c>
      <c r="K243" s="56">
        <f>'전체-일별(데이터 입력)'!K199</f>
        <v>0</v>
      </c>
      <c r="L243" s="56">
        <f>'전체-일별(데이터 입력)'!L199</f>
        <v>0</v>
      </c>
      <c r="M243" s="57">
        <f>'전체-일별(데이터 입력)'!M199</f>
        <v>0</v>
      </c>
      <c r="N243" s="57">
        <f>'전체-일별(데이터 입력)'!N199</f>
        <v>0</v>
      </c>
      <c r="O243" s="388">
        <f>'전체-일별(데이터 입력)'!O199</f>
        <v>0</v>
      </c>
      <c r="P243" s="388">
        <f>'전체-일별(데이터 입력)'!P199</f>
        <v>0</v>
      </c>
      <c r="Q243" s="389">
        <f>'전체-일별(데이터 입력)'!AF199</f>
        <v>0</v>
      </c>
      <c r="R243" s="389">
        <f>'전체-일별(데이터 입력)'!AG199</f>
        <v>0</v>
      </c>
    </row>
    <row r="244" spans="1:18" ht="16.5" customHeight="1">
      <c r="A244" s="50">
        <v>46218</v>
      </c>
      <c r="B244" s="56">
        <f>'전체-일별(데이터 입력)'!B200</f>
        <v>0</v>
      </c>
      <c r="C244" s="56">
        <f>'전체-일별(데이터 입력)'!C200</f>
        <v>0</v>
      </c>
      <c r="D244" s="56">
        <f>'전체-일별(데이터 입력)'!D200</f>
        <v>0</v>
      </c>
      <c r="E244" s="57">
        <f>'전체-일별(데이터 입력)'!E200</f>
        <v>0</v>
      </c>
      <c r="F244" s="57">
        <f>'전체-일별(데이터 입력)'!F200</f>
        <v>0</v>
      </c>
      <c r="G244" s="388">
        <f>'전체-일별(데이터 입력)'!G200</f>
        <v>0</v>
      </c>
      <c r="H244" s="56">
        <f>'전체-일별(데이터 입력)'!H200</f>
        <v>0</v>
      </c>
      <c r="I244" s="56">
        <f>'전체-일별(데이터 입력)'!I200</f>
        <v>0</v>
      </c>
      <c r="J244" s="56">
        <f>'전체-일별(데이터 입력)'!J200</f>
        <v>0</v>
      </c>
      <c r="K244" s="56">
        <f>'전체-일별(데이터 입력)'!K200</f>
        <v>0</v>
      </c>
      <c r="L244" s="56">
        <f>'전체-일별(데이터 입력)'!L200</f>
        <v>0</v>
      </c>
      <c r="M244" s="57">
        <f>'전체-일별(데이터 입력)'!M200</f>
        <v>0</v>
      </c>
      <c r="N244" s="57">
        <f>'전체-일별(데이터 입력)'!N200</f>
        <v>0</v>
      </c>
      <c r="O244" s="388">
        <f>'전체-일별(데이터 입력)'!O200</f>
        <v>0</v>
      </c>
      <c r="P244" s="388">
        <f>'전체-일별(데이터 입력)'!P200</f>
        <v>0</v>
      </c>
      <c r="Q244" s="389">
        <f>'전체-일별(데이터 입력)'!AF200</f>
        <v>0</v>
      </c>
      <c r="R244" s="389">
        <f>'전체-일별(데이터 입력)'!AG200</f>
        <v>0</v>
      </c>
    </row>
    <row r="245" spans="1:18" ht="16.5" customHeight="1">
      <c r="A245" s="50">
        <v>46219</v>
      </c>
      <c r="B245" s="56">
        <f>'전체-일별(데이터 입력)'!B201</f>
        <v>0</v>
      </c>
      <c r="C245" s="56">
        <f>'전체-일별(데이터 입력)'!C201</f>
        <v>0</v>
      </c>
      <c r="D245" s="56">
        <f>'전체-일별(데이터 입력)'!D201</f>
        <v>0</v>
      </c>
      <c r="E245" s="57">
        <f>'전체-일별(데이터 입력)'!E201</f>
        <v>0</v>
      </c>
      <c r="F245" s="57">
        <f>'전체-일별(데이터 입력)'!F201</f>
        <v>0</v>
      </c>
      <c r="G245" s="388">
        <f>'전체-일별(데이터 입력)'!G201</f>
        <v>0</v>
      </c>
      <c r="H245" s="56"/>
      <c r="I245" s="56"/>
      <c r="J245" s="56">
        <f>'전체-일별(데이터 입력)'!J201</f>
        <v>0</v>
      </c>
      <c r="K245" s="56">
        <f>'전체-일별(데이터 입력)'!K201</f>
        <v>0</v>
      </c>
      <c r="L245" s="56">
        <f>'전체-일별(데이터 입력)'!L201</f>
        <v>0</v>
      </c>
      <c r="M245" s="57">
        <f>'전체-일별(데이터 입력)'!M201</f>
        <v>0</v>
      </c>
      <c r="N245" s="57">
        <f>'전체-일별(데이터 입력)'!N201</f>
        <v>0</v>
      </c>
      <c r="O245" s="388">
        <f>'전체-일별(데이터 입력)'!O201</f>
        <v>0</v>
      </c>
      <c r="P245" s="388">
        <f>'전체-일별(데이터 입력)'!P201</f>
        <v>0</v>
      </c>
      <c r="Q245" s="389">
        <f>'전체-일별(데이터 입력)'!AF201</f>
        <v>0</v>
      </c>
      <c r="R245" s="389">
        <f>'전체-일별(데이터 입력)'!AG201</f>
        <v>0</v>
      </c>
    </row>
    <row r="246" spans="1:18" ht="16.5" customHeight="1">
      <c r="A246" s="50">
        <v>46220</v>
      </c>
      <c r="B246" s="56">
        <f>'전체-일별(데이터 입력)'!B202</f>
        <v>0</v>
      </c>
      <c r="C246" s="56">
        <f>'전체-일별(데이터 입력)'!C202</f>
        <v>0</v>
      </c>
      <c r="D246" s="56">
        <f>'전체-일별(데이터 입력)'!D202</f>
        <v>0</v>
      </c>
      <c r="E246" s="57">
        <f>'전체-일별(데이터 입력)'!E202</f>
        <v>0</v>
      </c>
      <c r="F246" s="57">
        <f>'전체-일별(데이터 입력)'!F202</f>
        <v>0</v>
      </c>
      <c r="G246" s="388">
        <f>'전체-일별(데이터 입력)'!G202</f>
        <v>0</v>
      </c>
      <c r="H246" s="56"/>
      <c r="I246" s="56"/>
      <c r="J246" s="56">
        <f>'전체-일별(데이터 입력)'!J202</f>
        <v>0</v>
      </c>
      <c r="K246" s="56">
        <f>'전체-일별(데이터 입력)'!K202</f>
        <v>0</v>
      </c>
      <c r="L246" s="56">
        <f>'전체-일별(데이터 입력)'!L202</f>
        <v>0</v>
      </c>
      <c r="M246" s="57">
        <f>'전체-일별(데이터 입력)'!M202</f>
        <v>0</v>
      </c>
      <c r="N246" s="57">
        <f>'전체-일별(데이터 입력)'!N202</f>
        <v>0</v>
      </c>
      <c r="O246" s="388">
        <f>'전체-일별(데이터 입력)'!O202</f>
        <v>0</v>
      </c>
      <c r="P246" s="388">
        <f>'전체-일별(데이터 입력)'!P202</f>
        <v>0</v>
      </c>
      <c r="Q246" s="389">
        <f>'전체-일별(데이터 입력)'!AF202</f>
        <v>0</v>
      </c>
      <c r="R246" s="389">
        <f>'전체-일별(데이터 입력)'!AG202</f>
        <v>0</v>
      </c>
    </row>
    <row r="247" spans="1:18" ht="16.5" customHeight="1">
      <c r="A247" s="50">
        <v>46221</v>
      </c>
      <c r="B247" s="56">
        <f>'전체-일별(데이터 입력)'!B203</f>
        <v>0</v>
      </c>
      <c r="C247" s="56">
        <f>'전체-일별(데이터 입력)'!C203</f>
        <v>0</v>
      </c>
      <c r="D247" s="56">
        <f>'전체-일별(데이터 입력)'!D203</f>
        <v>0</v>
      </c>
      <c r="E247" s="57">
        <f>'전체-일별(데이터 입력)'!E203</f>
        <v>0</v>
      </c>
      <c r="F247" s="57">
        <f>'전체-일별(데이터 입력)'!F203</f>
        <v>0</v>
      </c>
      <c r="G247" s="388">
        <f>'전체-일별(데이터 입력)'!G203</f>
        <v>0</v>
      </c>
      <c r="H247" s="56">
        <f>'전체-일별(데이터 입력)'!H203</f>
        <v>0</v>
      </c>
      <c r="I247" s="56">
        <f>'전체-일별(데이터 입력)'!I203</f>
        <v>0</v>
      </c>
      <c r="J247" s="56">
        <f>'전체-일별(데이터 입력)'!J203</f>
        <v>0</v>
      </c>
      <c r="K247" s="56">
        <f>'전체-일별(데이터 입력)'!K203</f>
        <v>0</v>
      </c>
      <c r="L247" s="56">
        <f>'전체-일별(데이터 입력)'!L203</f>
        <v>0</v>
      </c>
      <c r="M247" s="57">
        <f>'전체-일별(데이터 입력)'!M203</f>
        <v>0</v>
      </c>
      <c r="N247" s="57">
        <f>'전체-일별(데이터 입력)'!N203</f>
        <v>0</v>
      </c>
      <c r="O247" s="388">
        <f>'전체-일별(데이터 입력)'!O203</f>
        <v>0</v>
      </c>
      <c r="P247" s="388">
        <f>'전체-일별(데이터 입력)'!P203</f>
        <v>0</v>
      </c>
      <c r="Q247" s="389">
        <f>'전체-일별(데이터 입력)'!AF203</f>
        <v>0</v>
      </c>
      <c r="R247" s="389">
        <f>'전체-일별(데이터 입력)'!AG203</f>
        <v>0</v>
      </c>
    </row>
    <row r="248" spans="1:18" ht="16.5" customHeight="1">
      <c r="A248" s="50">
        <v>46222</v>
      </c>
      <c r="B248" s="56">
        <f>'전체-일별(데이터 입력)'!B204</f>
        <v>0</v>
      </c>
      <c r="C248" s="56">
        <f>'전체-일별(데이터 입력)'!C204</f>
        <v>0</v>
      </c>
      <c r="D248" s="56">
        <f>'전체-일별(데이터 입력)'!D204</f>
        <v>0</v>
      </c>
      <c r="E248" s="57">
        <f>'전체-일별(데이터 입력)'!E204</f>
        <v>0</v>
      </c>
      <c r="F248" s="57">
        <f>'전체-일별(데이터 입력)'!F204</f>
        <v>0</v>
      </c>
      <c r="G248" s="388">
        <f>'전체-일별(데이터 입력)'!G204</f>
        <v>0</v>
      </c>
      <c r="H248" s="56"/>
      <c r="I248" s="56"/>
      <c r="J248" s="56">
        <f>'전체-일별(데이터 입력)'!J204</f>
        <v>0</v>
      </c>
      <c r="K248" s="56">
        <f>'전체-일별(데이터 입력)'!K204</f>
        <v>0</v>
      </c>
      <c r="L248" s="56">
        <f>'전체-일별(데이터 입력)'!L204</f>
        <v>0</v>
      </c>
      <c r="M248" s="57">
        <f>'전체-일별(데이터 입력)'!M204</f>
        <v>0</v>
      </c>
      <c r="N248" s="57">
        <f>'전체-일별(데이터 입력)'!N204</f>
        <v>0</v>
      </c>
      <c r="O248" s="388">
        <f>'전체-일별(데이터 입력)'!O204</f>
        <v>0</v>
      </c>
      <c r="P248" s="388">
        <f>'전체-일별(데이터 입력)'!P204</f>
        <v>0</v>
      </c>
      <c r="Q248" s="389">
        <f>'전체-일별(데이터 입력)'!AF204</f>
        <v>0</v>
      </c>
      <c r="R248" s="389">
        <f>'전체-일별(데이터 입력)'!AG204</f>
        <v>0</v>
      </c>
    </row>
    <row r="249" spans="1:18" ht="16.5" customHeight="1">
      <c r="A249" s="50">
        <v>46223</v>
      </c>
      <c r="B249" s="56">
        <f>'전체-일별(데이터 입력)'!B205</f>
        <v>0</v>
      </c>
      <c r="C249" s="56">
        <f>'전체-일별(데이터 입력)'!C205</f>
        <v>0</v>
      </c>
      <c r="D249" s="56">
        <f>'전체-일별(데이터 입력)'!D205</f>
        <v>0</v>
      </c>
      <c r="E249" s="57">
        <f>'전체-일별(데이터 입력)'!E205</f>
        <v>0</v>
      </c>
      <c r="F249" s="57">
        <f>'전체-일별(데이터 입력)'!F205</f>
        <v>0</v>
      </c>
      <c r="G249" s="388">
        <f>'전체-일별(데이터 입력)'!G205</f>
        <v>0</v>
      </c>
      <c r="H249" s="56"/>
      <c r="I249" s="56"/>
      <c r="J249" s="56">
        <f>'전체-일별(데이터 입력)'!J205</f>
        <v>0</v>
      </c>
      <c r="K249" s="56">
        <f>'전체-일별(데이터 입력)'!K205</f>
        <v>0</v>
      </c>
      <c r="L249" s="56">
        <f>'전체-일별(데이터 입력)'!L205</f>
        <v>0</v>
      </c>
      <c r="M249" s="57">
        <f>'전체-일별(데이터 입력)'!M205</f>
        <v>0</v>
      </c>
      <c r="N249" s="57">
        <f>'전체-일별(데이터 입력)'!N205</f>
        <v>0</v>
      </c>
      <c r="O249" s="388">
        <f>'전체-일별(데이터 입력)'!O205</f>
        <v>0</v>
      </c>
      <c r="P249" s="388">
        <f>'전체-일별(데이터 입력)'!P205</f>
        <v>0</v>
      </c>
      <c r="Q249" s="389">
        <f>'전체-일별(데이터 입력)'!AF205</f>
        <v>0</v>
      </c>
      <c r="R249" s="389">
        <f>'전체-일별(데이터 입력)'!AG205</f>
        <v>0</v>
      </c>
    </row>
    <row r="250" spans="1:18" ht="16.5" customHeight="1">
      <c r="A250" s="50">
        <v>46224</v>
      </c>
      <c r="B250" s="56">
        <f>'전체-일별(데이터 입력)'!B206</f>
        <v>0</v>
      </c>
      <c r="C250" s="56">
        <f>'전체-일별(데이터 입력)'!C206</f>
        <v>0</v>
      </c>
      <c r="D250" s="56">
        <f>'전체-일별(데이터 입력)'!D206</f>
        <v>0</v>
      </c>
      <c r="E250" s="57">
        <f>'전체-일별(데이터 입력)'!E206</f>
        <v>0</v>
      </c>
      <c r="F250" s="57">
        <f>'전체-일별(데이터 입력)'!F206</f>
        <v>0</v>
      </c>
      <c r="G250" s="388">
        <f>'전체-일별(데이터 입력)'!G206</f>
        <v>0</v>
      </c>
      <c r="H250" s="56"/>
      <c r="I250" s="56"/>
      <c r="J250" s="56">
        <f>'전체-일별(데이터 입력)'!J206</f>
        <v>0</v>
      </c>
      <c r="K250" s="56">
        <f>'전체-일별(데이터 입력)'!K206</f>
        <v>0</v>
      </c>
      <c r="L250" s="56">
        <f>'전체-일별(데이터 입력)'!L206</f>
        <v>0</v>
      </c>
      <c r="M250" s="57">
        <f>'전체-일별(데이터 입력)'!M206</f>
        <v>0</v>
      </c>
      <c r="N250" s="57">
        <f>'전체-일별(데이터 입력)'!N206</f>
        <v>0</v>
      </c>
      <c r="O250" s="388">
        <f>'전체-일별(데이터 입력)'!O206</f>
        <v>0</v>
      </c>
      <c r="P250" s="388">
        <f>'전체-일별(데이터 입력)'!P206</f>
        <v>0</v>
      </c>
      <c r="Q250" s="389">
        <f>'전체-일별(데이터 입력)'!AF206</f>
        <v>0</v>
      </c>
      <c r="R250" s="389">
        <f>'전체-일별(데이터 입력)'!AG206</f>
        <v>0</v>
      </c>
    </row>
    <row r="251" spans="1:18" ht="16.5" customHeight="1">
      <c r="A251" s="50">
        <v>46225</v>
      </c>
      <c r="B251" s="56">
        <f>'전체-일별(데이터 입력)'!B207</f>
        <v>0</v>
      </c>
      <c r="C251" s="56">
        <f>'전체-일별(데이터 입력)'!C207</f>
        <v>0</v>
      </c>
      <c r="D251" s="56">
        <f>'전체-일별(데이터 입력)'!D207</f>
        <v>0</v>
      </c>
      <c r="E251" s="57">
        <f>'전체-일별(데이터 입력)'!E207</f>
        <v>0</v>
      </c>
      <c r="F251" s="57">
        <f>'전체-일별(데이터 입력)'!F207</f>
        <v>0</v>
      </c>
      <c r="G251" s="388">
        <f>'전체-일별(데이터 입력)'!G207</f>
        <v>0</v>
      </c>
      <c r="H251" s="56">
        <f>'전체-일별(데이터 입력)'!H207</f>
        <v>0</v>
      </c>
      <c r="I251" s="56">
        <f>'전체-일별(데이터 입력)'!I207</f>
        <v>0</v>
      </c>
      <c r="J251" s="56">
        <f>'전체-일별(데이터 입력)'!J207</f>
        <v>0</v>
      </c>
      <c r="K251" s="56">
        <f>'전체-일별(데이터 입력)'!K207</f>
        <v>0</v>
      </c>
      <c r="L251" s="56">
        <f>'전체-일별(데이터 입력)'!L207</f>
        <v>0</v>
      </c>
      <c r="M251" s="57">
        <f>'전체-일별(데이터 입력)'!M207</f>
        <v>0</v>
      </c>
      <c r="N251" s="57">
        <f>'전체-일별(데이터 입력)'!N207</f>
        <v>0</v>
      </c>
      <c r="O251" s="388">
        <f>'전체-일별(데이터 입력)'!O207</f>
        <v>0</v>
      </c>
      <c r="P251" s="388">
        <f>'전체-일별(데이터 입력)'!P207</f>
        <v>0</v>
      </c>
      <c r="Q251" s="389">
        <f>'전체-일별(데이터 입력)'!AF207</f>
        <v>0</v>
      </c>
      <c r="R251" s="389">
        <f>'전체-일별(데이터 입력)'!AG207</f>
        <v>0</v>
      </c>
    </row>
    <row r="252" spans="1:18" ht="16.5" customHeight="1">
      <c r="A252" s="50">
        <v>46226</v>
      </c>
      <c r="B252" s="56">
        <f>'전체-일별(데이터 입력)'!B208</f>
        <v>0</v>
      </c>
      <c r="C252" s="56">
        <f>'전체-일별(데이터 입력)'!C208</f>
        <v>0</v>
      </c>
      <c r="D252" s="56">
        <f>'전체-일별(데이터 입력)'!D208</f>
        <v>0</v>
      </c>
      <c r="E252" s="57">
        <f>'전체-일별(데이터 입력)'!E208</f>
        <v>0</v>
      </c>
      <c r="F252" s="57">
        <f>'전체-일별(데이터 입력)'!F208</f>
        <v>0</v>
      </c>
      <c r="G252" s="388">
        <f>'전체-일별(데이터 입력)'!G208</f>
        <v>0</v>
      </c>
      <c r="H252" s="56"/>
      <c r="I252" s="56"/>
      <c r="J252" s="56">
        <f>'전체-일별(데이터 입력)'!J208</f>
        <v>0</v>
      </c>
      <c r="K252" s="56">
        <f>'전체-일별(데이터 입력)'!K208</f>
        <v>0</v>
      </c>
      <c r="L252" s="56">
        <f>'전체-일별(데이터 입력)'!L208</f>
        <v>0</v>
      </c>
      <c r="M252" s="57">
        <f>'전체-일별(데이터 입력)'!M208</f>
        <v>0</v>
      </c>
      <c r="N252" s="57">
        <f>'전체-일별(데이터 입력)'!N208</f>
        <v>0</v>
      </c>
      <c r="O252" s="388">
        <f>'전체-일별(데이터 입력)'!O208</f>
        <v>0</v>
      </c>
      <c r="P252" s="388">
        <f>'전체-일별(데이터 입력)'!P208</f>
        <v>0</v>
      </c>
      <c r="Q252" s="389">
        <f>'전체-일별(데이터 입력)'!AF208</f>
        <v>0</v>
      </c>
      <c r="R252" s="389">
        <f>'전체-일별(데이터 입력)'!AG208</f>
        <v>0</v>
      </c>
    </row>
    <row r="253" spans="1:18" ht="16.5" customHeight="1">
      <c r="A253" s="50">
        <v>46227</v>
      </c>
      <c r="B253" s="56">
        <f>'전체-일별(데이터 입력)'!B209</f>
        <v>0</v>
      </c>
      <c r="C253" s="56">
        <f>'전체-일별(데이터 입력)'!C209</f>
        <v>0</v>
      </c>
      <c r="D253" s="56">
        <f>'전체-일별(데이터 입력)'!D209</f>
        <v>0</v>
      </c>
      <c r="E253" s="57">
        <f>'전체-일별(데이터 입력)'!E209</f>
        <v>0</v>
      </c>
      <c r="F253" s="57">
        <f>'전체-일별(데이터 입력)'!F209</f>
        <v>0</v>
      </c>
      <c r="G253" s="388">
        <f>'전체-일별(데이터 입력)'!G209</f>
        <v>0</v>
      </c>
      <c r="H253" s="56"/>
      <c r="I253" s="56"/>
      <c r="J253" s="56">
        <f>'전체-일별(데이터 입력)'!J209</f>
        <v>0</v>
      </c>
      <c r="K253" s="56">
        <f>'전체-일별(데이터 입력)'!K209</f>
        <v>0</v>
      </c>
      <c r="L253" s="56">
        <f>'전체-일별(데이터 입력)'!L209</f>
        <v>0</v>
      </c>
      <c r="M253" s="57">
        <f>'전체-일별(데이터 입력)'!M209</f>
        <v>0</v>
      </c>
      <c r="N253" s="57">
        <f>'전체-일별(데이터 입력)'!N209</f>
        <v>0</v>
      </c>
      <c r="O253" s="388">
        <f>'전체-일별(데이터 입력)'!O209</f>
        <v>0</v>
      </c>
      <c r="P253" s="388">
        <f>'전체-일별(데이터 입력)'!P209</f>
        <v>0</v>
      </c>
      <c r="Q253" s="389">
        <f>'전체-일별(데이터 입력)'!AF209</f>
        <v>0</v>
      </c>
      <c r="R253" s="389">
        <f>'전체-일별(데이터 입력)'!AG209</f>
        <v>0</v>
      </c>
    </row>
    <row r="254" spans="1:18" ht="16.5" customHeight="1">
      <c r="A254" s="50">
        <v>46228</v>
      </c>
      <c r="B254" s="56">
        <f>'전체-일별(데이터 입력)'!B210</f>
        <v>0</v>
      </c>
      <c r="C254" s="56">
        <f>'전체-일별(데이터 입력)'!C210</f>
        <v>0</v>
      </c>
      <c r="D254" s="56">
        <f>'전체-일별(데이터 입력)'!D210</f>
        <v>0</v>
      </c>
      <c r="E254" s="57">
        <f>'전체-일별(데이터 입력)'!E210</f>
        <v>0</v>
      </c>
      <c r="F254" s="57">
        <f>'전체-일별(데이터 입력)'!F210</f>
        <v>0</v>
      </c>
      <c r="G254" s="388">
        <f>'전체-일별(데이터 입력)'!G210</f>
        <v>0</v>
      </c>
      <c r="H254" s="56">
        <f>'전체-일별(데이터 입력)'!H210</f>
        <v>0</v>
      </c>
      <c r="I254" s="56">
        <f>'전체-일별(데이터 입력)'!I210</f>
        <v>0</v>
      </c>
      <c r="J254" s="56">
        <f>'전체-일별(데이터 입력)'!J210</f>
        <v>0</v>
      </c>
      <c r="K254" s="56">
        <f>'전체-일별(데이터 입력)'!K210</f>
        <v>0</v>
      </c>
      <c r="L254" s="56">
        <f>'전체-일별(데이터 입력)'!L210</f>
        <v>0</v>
      </c>
      <c r="M254" s="57">
        <f>'전체-일별(데이터 입력)'!M210</f>
        <v>0</v>
      </c>
      <c r="N254" s="57">
        <f>'전체-일별(데이터 입력)'!N210</f>
        <v>0</v>
      </c>
      <c r="O254" s="388">
        <f>'전체-일별(데이터 입력)'!O210</f>
        <v>0</v>
      </c>
      <c r="P254" s="388">
        <f>'전체-일별(데이터 입력)'!P210</f>
        <v>0</v>
      </c>
      <c r="Q254" s="389">
        <f>'전체-일별(데이터 입력)'!AF210</f>
        <v>0</v>
      </c>
      <c r="R254" s="389">
        <f>'전체-일별(데이터 입력)'!AG210</f>
        <v>0</v>
      </c>
    </row>
    <row r="255" spans="1:18" ht="16.5" customHeight="1">
      <c r="A255" s="50">
        <v>46229</v>
      </c>
      <c r="B255" s="56">
        <f>'전체-일별(데이터 입력)'!B211</f>
        <v>0</v>
      </c>
      <c r="C255" s="56">
        <f>'전체-일별(데이터 입력)'!C211</f>
        <v>0</v>
      </c>
      <c r="D255" s="56">
        <f>'전체-일별(데이터 입력)'!D211</f>
        <v>0</v>
      </c>
      <c r="E255" s="57">
        <f>'전체-일별(데이터 입력)'!E211</f>
        <v>0</v>
      </c>
      <c r="F255" s="57">
        <f>'전체-일별(데이터 입력)'!F211</f>
        <v>0</v>
      </c>
      <c r="G255" s="388">
        <f>'전체-일별(데이터 입력)'!G211</f>
        <v>0</v>
      </c>
      <c r="H255" s="56"/>
      <c r="I255" s="56"/>
      <c r="J255" s="56">
        <f>'전체-일별(데이터 입력)'!J211</f>
        <v>0</v>
      </c>
      <c r="K255" s="56">
        <f>'전체-일별(데이터 입력)'!K211</f>
        <v>0</v>
      </c>
      <c r="L255" s="56">
        <f>'전체-일별(데이터 입력)'!L211</f>
        <v>0</v>
      </c>
      <c r="M255" s="57">
        <f>'전체-일별(데이터 입력)'!M211</f>
        <v>0</v>
      </c>
      <c r="N255" s="57">
        <f>'전체-일별(데이터 입력)'!N211</f>
        <v>0</v>
      </c>
      <c r="O255" s="388">
        <f>'전체-일별(데이터 입력)'!O211</f>
        <v>0</v>
      </c>
      <c r="P255" s="388">
        <f>'전체-일별(데이터 입력)'!P211</f>
        <v>0</v>
      </c>
      <c r="Q255" s="389">
        <f>'전체-일별(데이터 입력)'!AF211</f>
        <v>0</v>
      </c>
      <c r="R255" s="389">
        <f>'전체-일별(데이터 입력)'!AG211</f>
        <v>0</v>
      </c>
    </row>
    <row r="256" spans="1:18" ht="16.5" customHeight="1">
      <c r="A256" s="50">
        <v>46230</v>
      </c>
      <c r="B256" s="56">
        <f>'전체-일별(데이터 입력)'!B212</f>
        <v>0</v>
      </c>
      <c r="C256" s="56">
        <f>'전체-일별(데이터 입력)'!C212</f>
        <v>0</v>
      </c>
      <c r="D256" s="56">
        <f>'전체-일별(데이터 입력)'!D212</f>
        <v>0</v>
      </c>
      <c r="E256" s="57">
        <f>'전체-일별(데이터 입력)'!E212</f>
        <v>0</v>
      </c>
      <c r="F256" s="57">
        <f>'전체-일별(데이터 입력)'!F212</f>
        <v>0</v>
      </c>
      <c r="G256" s="388">
        <f>'전체-일별(데이터 입력)'!G212</f>
        <v>0</v>
      </c>
      <c r="H256" s="56"/>
      <c r="I256" s="56"/>
      <c r="J256" s="56">
        <f>'전체-일별(데이터 입력)'!J212</f>
        <v>0</v>
      </c>
      <c r="K256" s="56">
        <f>'전체-일별(데이터 입력)'!K212</f>
        <v>0</v>
      </c>
      <c r="L256" s="56">
        <f>'전체-일별(데이터 입력)'!L212</f>
        <v>0</v>
      </c>
      <c r="M256" s="57">
        <f>'전체-일별(데이터 입력)'!M212</f>
        <v>0</v>
      </c>
      <c r="N256" s="57">
        <f>'전체-일별(데이터 입력)'!N212</f>
        <v>0</v>
      </c>
      <c r="O256" s="388">
        <f>'전체-일별(데이터 입력)'!O212</f>
        <v>0</v>
      </c>
      <c r="P256" s="388">
        <f>'전체-일별(데이터 입력)'!P212</f>
        <v>0</v>
      </c>
      <c r="Q256" s="389">
        <f>'전체-일별(데이터 입력)'!AF212</f>
        <v>0</v>
      </c>
      <c r="R256" s="389">
        <f>'전체-일별(데이터 입력)'!AG212</f>
        <v>0</v>
      </c>
    </row>
    <row r="257" spans="1:18" ht="16.5" customHeight="1">
      <c r="A257" s="50">
        <v>46231</v>
      </c>
      <c r="B257" s="56">
        <f>'전체-일별(데이터 입력)'!B213</f>
        <v>0</v>
      </c>
      <c r="C257" s="56">
        <f>'전체-일별(데이터 입력)'!C213</f>
        <v>0</v>
      </c>
      <c r="D257" s="56">
        <f>'전체-일별(데이터 입력)'!D213</f>
        <v>0</v>
      </c>
      <c r="E257" s="57">
        <f>'전체-일별(데이터 입력)'!E213</f>
        <v>0</v>
      </c>
      <c r="F257" s="57">
        <f>'전체-일별(데이터 입력)'!F213</f>
        <v>0</v>
      </c>
      <c r="G257" s="388">
        <f>'전체-일별(데이터 입력)'!G213</f>
        <v>0</v>
      </c>
      <c r="H257" s="56"/>
      <c r="I257" s="56"/>
      <c r="J257" s="56">
        <f>'전체-일별(데이터 입력)'!J213</f>
        <v>0</v>
      </c>
      <c r="K257" s="56">
        <f>'전체-일별(데이터 입력)'!K213</f>
        <v>0</v>
      </c>
      <c r="L257" s="56">
        <f>'전체-일별(데이터 입력)'!L213</f>
        <v>0</v>
      </c>
      <c r="M257" s="57">
        <f>'전체-일별(데이터 입력)'!M213</f>
        <v>0</v>
      </c>
      <c r="N257" s="57">
        <f>'전체-일별(데이터 입력)'!N213</f>
        <v>0</v>
      </c>
      <c r="O257" s="388">
        <f>'전체-일별(데이터 입력)'!O213</f>
        <v>0</v>
      </c>
      <c r="P257" s="388">
        <f>'전체-일별(데이터 입력)'!P213</f>
        <v>0</v>
      </c>
      <c r="Q257" s="389">
        <f>'전체-일별(데이터 입력)'!AF213</f>
        <v>0</v>
      </c>
      <c r="R257" s="389">
        <f>'전체-일별(데이터 입력)'!AG213</f>
        <v>0</v>
      </c>
    </row>
    <row r="258" spans="1:18" ht="16.5" customHeight="1">
      <c r="A258" s="50">
        <v>46232</v>
      </c>
      <c r="B258" s="56">
        <f>'전체-일별(데이터 입력)'!B214</f>
        <v>0</v>
      </c>
      <c r="C258" s="56">
        <f>'전체-일별(데이터 입력)'!C214</f>
        <v>0</v>
      </c>
      <c r="D258" s="56">
        <f>'전체-일별(데이터 입력)'!D214</f>
        <v>0</v>
      </c>
      <c r="E258" s="57">
        <f>'전체-일별(데이터 입력)'!E214</f>
        <v>0</v>
      </c>
      <c r="F258" s="57">
        <f>'전체-일별(데이터 입력)'!F214</f>
        <v>0</v>
      </c>
      <c r="G258" s="388">
        <f>'전체-일별(데이터 입력)'!G214</f>
        <v>0</v>
      </c>
      <c r="H258" s="56"/>
      <c r="I258" s="56"/>
      <c r="J258" s="56">
        <f>'전체-일별(데이터 입력)'!J214</f>
        <v>0</v>
      </c>
      <c r="K258" s="56">
        <f>'전체-일별(데이터 입력)'!K214</f>
        <v>0</v>
      </c>
      <c r="L258" s="56">
        <f>'전체-일별(데이터 입력)'!L214</f>
        <v>0</v>
      </c>
      <c r="M258" s="57">
        <f>'전체-일별(데이터 입력)'!M214</f>
        <v>0</v>
      </c>
      <c r="N258" s="57">
        <f>'전체-일별(데이터 입력)'!N214</f>
        <v>0</v>
      </c>
      <c r="O258" s="388">
        <f>'전체-일별(데이터 입력)'!O214</f>
        <v>0</v>
      </c>
      <c r="P258" s="388">
        <f>'전체-일별(데이터 입력)'!P214</f>
        <v>0</v>
      </c>
      <c r="Q258" s="389">
        <f>'전체-일별(데이터 입력)'!AF214</f>
        <v>0</v>
      </c>
      <c r="R258" s="389">
        <f>'전체-일별(데이터 입력)'!AG214</f>
        <v>0</v>
      </c>
    </row>
    <row r="259" spans="1:18" ht="16.5" customHeight="1">
      <c r="A259" s="50">
        <v>46233</v>
      </c>
      <c r="B259" s="56">
        <f>'전체-일별(데이터 입력)'!B215</f>
        <v>0</v>
      </c>
      <c r="C259" s="56">
        <f>'전체-일별(데이터 입력)'!C215</f>
        <v>0</v>
      </c>
      <c r="D259" s="56">
        <f>'전체-일별(데이터 입력)'!D215</f>
        <v>0</v>
      </c>
      <c r="E259" s="57">
        <f>'전체-일별(데이터 입력)'!E215</f>
        <v>0</v>
      </c>
      <c r="F259" s="57">
        <f>'전체-일별(데이터 입력)'!F215</f>
        <v>0</v>
      </c>
      <c r="G259" s="388">
        <f>'전체-일별(데이터 입력)'!G215</f>
        <v>0</v>
      </c>
      <c r="H259" s="56"/>
      <c r="I259" s="56"/>
      <c r="J259" s="56">
        <f>'전체-일별(데이터 입력)'!J215</f>
        <v>0</v>
      </c>
      <c r="K259" s="56">
        <f>'전체-일별(데이터 입력)'!K215</f>
        <v>0</v>
      </c>
      <c r="L259" s="56">
        <f>'전체-일별(데이터 입력)'!L215</f>
        <v>0</v>
      </c>
      <c r="M259" s="57">
        <f>'전체-일별(데이터 입력)'!M215</f>
        <v>0</v>
      </c>
      <c r="N259" s="57">
        <f>'전체-일별(데이터 입력)'!N215</f>
        <v>0</v>
      </c>
      <c r="O259" s="388">
        <f>'전체-일별(데이터 입력)'!O215</f>
        <v>0</v>
      </c>
      <c r="P259" s="388">
        <f>'전체-일별(데이터 입력)'!P215</f>
        <v>0</v>
      </c>
      <c r="Q259" s="389">
        <f>'전체-일별(데이터 입력)'!AF215</f>
        <v>0</v>
      </c>
      <c r="R259" s="389">
        <f>'전체-일별(데이터 입력)'!AG215</f>
        <v>0</v>
      </c>
    </row>
    <row r="260" spans="1:18" ht="16.5" customHeight="1">
      <c r="A260" s="50">
        <v>46234</v>
      </c>
      <c r="B260" s="56">
        <f>'전체-일별(데이터 입력)'!B216</f>
        <v>0</v>
      </c>
      <c r="C260" s="56">
        <f>'전체-일별(데이터 입력)'!C216</f>
        <v>0</v>
      </c>
      <c r="D260" s="56">
        <f>'전체-일별(데이터 입력)'!D216</f>
        <v>0</v>
      </c>
      <c r="E260" s="57">
        <f>'전체-일별(데이터 입력)'!E216</f>
        <v>0</v>
      </c>
      <c r="F260" s="57">
        <f>'전체-일별(데이터 입력)'!F216</f>
        <v>0</v>
      </c>
      <c r="G260" s="388">
        <f>'전체-일별(데이터 입력)'!G216</f>
        <v>0</v>
      </c>
      <c r="H260" s="56"/>
      <c r="I260" s="56"/>
      <c r="J260" s="56">
        <f>'전체-일별(데이터 입력)'!J216</f>
        <v>0</v>
      </c>
      <c r="K260" s="56">
        <f>'전체-일별(데이터 입력)'!K216</f>
        <v>0</v>
      </c>
      <c r="L260" s="56">
        <f>'전체-일별(데이터 입력)'!L216</f>
        <v>0</v>
      </c>
      <c r="M260" s="57">
        <f>'전체-일별(데이터 입력)'!M216</f>
        <v>0</v>
      </c>
      <c r="N260" s="57">
        <f>'전체-일별(데이터 입력)'!N216</f>
        <v>0</v>
      </c>
      <c r="O260" s="388">
        <f>'전체-일별(데이터 입력)'!O216</f>
        <v>0</v>
      </c>
      <c r="P260" s="388">
        <f>'전체-일별(데이터 입력)'!P216</f>
        <v>0</v>
      </c>
      <c r="Q260" s="389">
        <f>'전체-일별(데이터 입력)'!AF216</f>
        <v>0</v>
      </c>
      <c r="R260" s="389">
        <f>'전체-일별(데이터 입력)'!AG216</f>
        <v>0</v>
      </c>
    </row>
    <row r="261" spans="1:18" ht="16.5" customHeight="1">
      <c r="A261" s="31" t="s">
        <v>18</v>
      </c>
      <c r="B261" s="83">
        <f>AVERAGE(B230:B260)</f>
        <v>0</v>
      </c>
      <c r="C261" s="83">
        <f t="shared" ref="C261:Q261" si="28">AVERAGE(C230:C260)</f>
        <v>0</v>
      </c>
      <c r="D261" s="83">
        <f t="shared" si="28"/>
        <v>0</v>
      </c>
      <c r="E261" s="84">
        <f t="shared" si="28"/>
        <v>0</v>
      </c>
      <c r="F261" s="84">
        <f t="shared" si="28"/>
        <v>0</v>
      </c>
      <c r="G261" s="156">
        <f t="shared" si="28"/>
        <v>0</v>
      </c>
      <c r="H261" s="156">
        <f t="shared" si="28"/>
        <v>0</v>
      </c>
      <c r="I261" s="83">
        <f t="shared" si="28"/>
        <v>0</v>
      </c>
      <c r="J261" s="83">
        <f t="shared" si="28"/>
        <v>0</v>
      </c>
      <c r="K261" s="83">
        <f t="shared" si="28"/>
        <v>0</v>
      </c>
      <c r="L261" s="83">
        <f t="shared" si="28"/>
        <v>0</v>
      </c>
      <c r="M261" s="84">
        <f t="shared" si="28"/>
        <v>0</v>
      </c>
      <c r="N261" s="84">
        <f t="shared" si="28"/>
        <v>0</v>
      </c>
      <c r="O261" s="156">
        <f t="shared" si="28"/>
        <v>0</v>
      </c>
      <c r="P261" s="156">
        <f t="shared" si="28"/>
        <v>0</v>
      </c>
      <c r="Q261" s="156">
        <f t="shared" si="28"/>
        <v>0</v>
      </c>
      <c r="R261" s="156">
        <f t="shared" ref="R261" si="29">AVERAGE(R230:R260)</f>
        <v>0</v>
      </c>
    </row>
    <row r="262" spans="1:18" ht="16.5" customHeight="1">
      <c r="A262" s="31" t="s">
        <v>19</v>
      </c>
      <c r="B262" s="87">
        <f>MAX(B230:B260)</f>
        <v>0</v>
      </c>
      <c r="C262" s="87">
        <f t="shared" ref="C262:Q262" si="30">MAX(C230:C260)</f>
        <v>0</v>
      </c>
      <c r="D262" s="87">
        <f t="shared" si="30"/>
        <v>0</v>
      </c>
      <c r="E262" s="88">
        <f t="shared" si="30"/>
        <v>0</v>
      </c>
      <c r="F262" s="88">
        <f t="shared" si="30"/>
        <v>0</v>
      </c>
      <c r="G262" s="158">
        <f t="shared" si="30"/>
        <v>0</v>
      </c>
      <c r="H262" s="158">
        <f t="shared" si="30"/>
        <v>0</v>
      </c>
      <c r="I262" s="87">
        <f t="shared" si="30"/>
        <v>0</v>
      </c>
      <c r="J262" s="87">
        <f t="shared" si="30"/>
        <v>0</v>
      </c>
      <c r="K262" s="87">
        <f t="shared" si="30"/>
        <v>0</v>
      </c>
      <c r="L262" s="87">
        <f t="shared" si="30"/>
        <v>0</v>
      </c>
      <c r="M262" s="88">
        <f t="shared" si="30"/>
        <v>0</v>
      </c>
      <c r="N262" s="88">
        <f t="shared" si="30"/>
        <v>0</v>
      </c>
      <c r="O262" s="158">
        <f t="shared" si="30"/>
        <v>0</v>
      </c>
      <c r="P262" s="158">
        <f t="shared" si="30"/>
        <v>0</v>
      </c>
      <c r="Q262" s="158">
        <f t="shared" si="30"/>
        <v>0</v>
      </c>
      <c r="R262" s="158">
        <f t="shared" ref="R262" si="31">MAX(R230:R260)</f>
        <v>0</v>
      </c>
    </row>
    <row r="263" spans="1:18" ht="16.5" customHeight="1">
      <c r="A263" s="32" t="s">
        <v>20</v>
      </c>
      <c r="B263" s="91">
        <f>MIN(B230:B260)</f>
        <v>0</v>
      </c>
      <c r="C263" s="91">
        <f t="shared" ref="C263:Q263" si="32">MIN(C230:C260)</f>
        <v>0</v>
      </c>
      <c r="D263" s="91">
        <f t="shared" si="32"/>
        <v>0</v>
      </c>
      <c r="E263" s="92">
        <f t="shared" si="32"/>
        <v>0</v>
      </c>
      <c r="F263" s="92">
        <f t="shared" si="32"/>
        <v>0</v>
      </c>
      <c r="G263" s="160">
        <f t="shared" si="32"/>
        <v>0</v>
      </c>
      <c r="H263" s="160">
        <f t="shared" si="32"/>
        <v>0</v>
      </c>
      <c r="I263" s="91">
        <f t="shared" si="32"/>
        <v>0</v>
      </c>
      <c r="J263" s="91">
        <f t="shared" si="32"/>
        <v>0</v>
      </c>
      <c r="K263" s="91">
        <f t="shared" si="32"/>
        <v>0</v>
      </c>
      <c r="L263" s="91">
        <f t="shared" si="32"/>
        <v>0</v>
      </c>
      <c r="M263" s="92">
        <f t="shared" si="32"/>
        <v>0</v>
      </c>
      <c r="N263" s="92">
        <f t="shared" si="32"/>
        <v>0</v>
      </c>
      <c r="O263" s="160">
        <f t="shared" si="32"/>
        <v>0</v>
      </c>
      <c r="P263" s="160">
        <f t="shared" si="32"/>
        <v>0</v>
      </c>
      <c r="Q263" s="160">
        <f t="shared" si="32"/>
        <v>0</v>
      </c>
      <c r="R263" s="160">
        <f t="shared" ref="R263" si="33">MIN(R230:R260)</f>
        <v>0</v>
      </c>
    </row>
    <row r="264" spans="1:18" ht="16.5" customHeight="1">
      <c r="A264" s="150" t="s">
        <v>21</v>
      </c>
      <c r="B264" s="151">
        <v>151</v>
      </c>
      <c r="C264" s="151">
        <v>111</v>
      </c>
      <c r="D264" s="151">
        <v>141</v>
      </c>
      <c r="E264" s="152">
        <v>40.4</v>
      </c>
      <c r="F264" s="152">
        <v>4.29</v>
      </c>
      <c r="G264" s="110" t="s">
        <v>55</v>
      </c>
      <c r="H264" s="110" t="s">
        <v>55</v>
      </c>
      <c r="I264" s="110" t="s">
        <v>55</v>
      </c>
      <c r="J264" s="151">
        <v>4.5</v>
      </c>
      <c r="K264" s="151">
        <v>12</v>
      </c>
      <c r="L264" s="151">
        <v>3</v>
      </c>
      <c r="M264" s="152">
        <v>17.3</v>
      </c>
      <c r="N264" s="152">
        <v>0.15</v>
      </c>
      <c r="O264" s="110" t="s">
        <v>58</v>
      </c>
      <c r="P264" s="111">
        <v>245000</v>
      </c>
      <c r="Q264" s="110" t="s">
        <v>57</v>
      </c>
      <c r="R264" s="110"/>
    </row>
    <row r="265" spans="1:18" ht="14.25">
      <c r="A265" s="451">
        <f>A268</f>
        <v>46235</v>
      </c>
      <c r="B265" s="452"/>
      <c r="C265" s="452"/>
      <c r="D265" s="452"/>
      <c r="E265" s="452"/>
      <c r="F265" s="452"/>
      <c r="G265" s="452"/>
      <c r="H265" s="124"/>
      <c r="I265" s="124"/>
      <c r="J265" s="125"/>
      <c r="K265" s="125"/>
      <c r="L265" s="125"/>
      <c r="M265" s="126"/>
      <c r="N265" s="126"/>
      <c r="O265" s="445" t="s">
        <v>22</v>
      </c>
      <c r="P265" s="445"/>
      <c r="Q265" s="445"/>
    </row>
    <row r="266" spans="1:18" ht="13.5" customHeight="1">
      <c r="A266" s="446" t="s">
        <v>4</v>
      </c>
      <c r="B266" s="440" t="s">
        <v>5</v>
      </c>
      <c r="C266" s="440"/>
      <c r="D266" s="440"/>
      <c r="E266" s="440"/>
      <c r="F266" s="440"/>
      <c r="G266" s="440"/>
      <c r="H266" s="448" t="s">
        <v>6</v>
      </c>
      <c r="I266" s="448"/>
      <c r="J266" s="449" t="s">
        <v>7</v>
      </c>
      <c r="K266" s="449"/>
      <c r="L266" s="449"/>
      <c r="M266" s="449"/>
      <c r="N266" s="449"/>
      <c r="O266" s="449"/>
      <c r="P266" s="440" t="s">
        <v>8</v>
      </c>
      <c r="Q266" s="450" t="s">
        <v>9</v>
      </c>
      <c r="R266" s="439" t="s">
        <v>59</v>
      </c>
    </row>
    <row r="267" spans="1:18" ht="22.5">
      <c r="A267" s="447"/>
      <c r="B267" s="36" t="s">
        <v>11</v>
      </c>
      <c r="C267" s="36" t="s">
        <v>61</v>
      </c>
      <c r="D267" s="36" t="s">
        <v>12</v>
      </c>
      <c r="E267" s="105" t="s">
        <v>13</v>
      </c>
      <c r="F267" s="105" t="s">
        <v>14</v>
      </c>
      <c r="G267" s="37" t="s">
        <v>15</v>
      </c>
      <c r="H267" s="36" t="s">
        <v>16</v>
      </c>
      <c r="I267" s="36" t="s">
        <v>17</v>
      </c>
      <c r="J267" s="106" t="s">
        <v>11</v>
      </c>
      <c r="K267" s="106" t="s">
        <v>61</v>
      </c>
      <c r="L267" s="106" t="s">
        <v>12</v>
      </c>
      <c r="M267" s="107" t="s">
        <v>13</v>
      </c>
      <c r="N267" s="107" t="s">
        <v>14</v>
      </c>
      <c r="O267" s="104" t="s">
        <v>15</v>
      </c>
      <c r="P267" s="440"/>
      <c r="Q267" s="450"/>
      <c r="R267" s="440"/>
    </row>
    <row r="268" spans="1:18" ht="16.5" customHeight="1">
      <c r="A268" s="50">
        <v>46235</v>
      </c>
      <c r="B268" s="56">
        <f>'전체-일별(데이터 입력)'!B217</f>
        <v>0</v>
      </c>
      <c r="C268" s="56">
        <f>'전체-일별(데이터 입력)'!C217</f>
        <v>0</v>
      </c>
      <c r="D268" s="56">
        <f>'전체-일별(데이터 입력)'!D217</f>
        <v>0</v>
      </c>
      <c r="E268" s="57">
        <f>'전체-일별(데이터 입력)'!E217</f>
        <v>0</v>
      </c>
      <c r="F268" s="57">
        <f>'전체-일별(데이터 입력)'!F217</f>
        <v>0</v>
      </c>
      <c r="G268" s="388">
        <f>'전체-일별(데이터 입력)'!G217</f>
        <v>0</v>
      </c>
      <c r="H268" s="388">
        <f>'전체-일별(데이터 입력)'!H217</f>
        <v>0</v>
      </c>
      <c r="I268" s="56">
        <f>'전체-일별(데이터 입력)'!I217</f>
        <v>0</v>
      </c>
      <c r="J268" s="56">
        <f>'전체-일별(데이터 입력)'!J217</f>
        <v>0</v>
      </c>
      <c r="K268" s="56">
        <f>'전체-일별(데이터 입력)'!K217</f>
        <v>0</v>
      </c>
      <c r="L268" s="56">
        <f>'전체-일별(데이터 입력)'!L217</f>
        <v>0</v>
      </c>
      <c r="M268" s="57">
        <f>'전체-일별(데이터 입력)'!M217</f>
        <v>0</v>
      </c>
      <c r="N268" s="57">
        <f>'전체-일별(데이터 입력)'!N217</f>
        <v>0</v>
      </c>
      <c r="O268" s="388">
        <f>'전체-일별(데이터 입력)'!O217</f>
        <v>0</v>
      </c>
      <c r="P268" s="388">
        <f>'전체-일별(데이터 입력)'!P217</f>
        <v>0</v>
      </c>
      <c r="Q268" s="388">
        <f>'전체-일별(데이터 입력)'!AF217</f>
        <v>0</v>
      </c>
      <c r="R268" s="388">
        <f>'전체-일별(데이터 입력)'!AG217</f>
        <v>0</v>
      </c>
    </row>
    <row r="269" spans="1:18" ht="16.5" customHeight="1">
      <c r="A269" s="50">
        <v>46236</v>
      </c>
      <c r="B269" s="56">
        <f>'전체-일별(데이터 입력)'!B218</f>
        <v>0</v>
      </c>
      <c r="C269" s="56">
        <f>'전체-일별(데이터 입력)'!C218</f>
        <v>0</v>
      </c>
      <c r="D269" s="56">
        <f>'전체-일별(데이터 입력)'!D218</f>
        <v>0</v>
      </c>
      <c r="E269" s="57">
        <f>'전체-일별(데이터 입력)'!E218</f>
        <v>0</v>
      </c>
      <c r="F269" s="57">
        <f>'전체-일별(데이터 입력)'!F218</f>
        <v>0</v>
      </c>
      <c r="G269" s="388">
        <f>'전체-일별(데이터 입력)'!G218</f>
        <v>0</v>
      </c>
      <c r="H269" s="388"/>
      <c r="I269" s="56"/>
      <c r="J269" s="56">
        <f>'전체-일별(데이터 입력)'!J218</f>
        <v>0</v>
      </c>
      <c r="K269" s="56">
        <f>'전체-일별(데이터 입력)'!K218</f>
        <v>0</v>
      </c>
      <c r="L269" s="56">
        <f>'전체-일별(데이터 입력)'!L218</f>
        <v>0</v>
      </c>
      <c r="M269" s="57">
        <f>'전체-일별(데이터 입력)'!M218</f>
        <v>0</v>
      </c>
      <c r="N269" s="57">
        <f>'전체-일별(데이터 입력)'!N218</f>
        <v>0</v>
      </c>
      <c r="O269" s="388">
        <f>'전체-일별(데이터 입력)'!O218</f>
        <v>0</v>
      </c>
      <c r="P269" s="388">
        <f>'전체-일별(데이터 입력)'!P218</f>
        <v>0</v>
      </c>
      <c r="Q269" s="388">
        <f>'전체-일별(데이터 입력)'!AF218</f>
        <v>0</v>
      </c>
      <c r="R269" s="388">
        <f>'전체-일별(데이터 입력)'!AG218</f>
        <v>0</v>
      </c>
    </row>
    <row r="270" spans="1:18" ht="16.5" customHeight="1">
      <c r="A270" s="50">
        <v>46237</v>
      </c>
      <c r="B270" s="56">
        <f>'전체-일별(데이터 입력)'!B219</f>
        <v>0</v>
      </c>
      <c r="C270" s="56">
        <f>'전체-일별(데이터 입력)'!C219</f>
        <v>0</v>
      </c>
      <c r="D270" s="56">
        <f>'전체-일별(데이터 입력)'!D219</f>
        <v>0</v>
      </c>
      <c r="E270" s="57">
        <f>'전체-일별(데이터 입력)'!E219</f>
        <v>0</v>
      </c>
      <c r="F270" s="57">
        <f>'전체-일별(데이터 입력)'!F219</f>
        <v>0</v>
      </c>
      <c r="G270" s="388">
        <f>'전체-일별(데이터 입력)'!G219</f>
        <v>0</v>
      </c>
      <c r="H270" s="388"/>
      <c r="I270" s="56"/>
      <c r="J270" s="56">
        <f>'전체-일별(데이터 입력)'!J219</f>
        <v>0</v>
      </c>
      <c r="K270" s="56">
        <f>'전체-일별(데이터 입력)'!K219</f>
        <v>0</v>
      </c>
      <c r="L270" s="56">
        <f>'전체-일별(데이터 입력)'!L219</f>
        <v>0</v>
      </c>
      <c r="M270" s="57">
        <f>'전체-일별(데이터 입력)'!M219</f>
        <v>0</v>
      </c>
      <c r="N270" s="57">
        <f>'전체-일별(데이터 입력)'!N219</f>
        <v>0</v>
      </c>
      <c r="O270" s="388">
        <f>'전체-일별(데이터 입력)'!O219</f>
        <v>0</v>
      </c>
      <c r="P270" s="388">
        <f>'전체-일별(데이터 입력)'!P219</f>
        <v>0</v>
      </c>
      <c r="Q270" s="388">
        <f>'전체-일별(데이터 입력)'!AF219</f>
        <v>0</v>
      </c>
      <c r="R270" s="388">
        <f>'전체-일별(데이터 입력)'!AG219</f>
        <v>0</v>
      </c>
    </row>
    <row r="271" spans="1:18" ht="16.5" customHeight="1">
      <c r="A271" s="50">
        <v>46238</v>
      </c>
      <c r="B271" s="56">
        <f>'전체-일별(데이터 입력)'!B220</f>
        <v>0</v>
      </c>
      <c r="C271" s="56">
        <f>'전체-일별(데이터 입력)'!C220</f>
        <v>0</v>
      </c>
      <c r="D271" s="56">
        <f>'전체-일별(데이터 입력)'!D220</f>
        <v>0</v>
      </c>
      <c r="E271" s="57">
        <f>'전체-일별(데이터 입력)'!E220</f>
        <v>0</v>
      </c>
      <c r="F271" s="57">
        <f>'전체-일별(데이터 입력)'!F220</f>
        <v>0</v>
      </c>
      <c r="G271" s="388">
        <f>'전체-일별(데이터 입력)'!G220</f>
        <v>0</v>
      </c>
      <c r="H271" s="388"/>
      <c r="I271" s="56"/>
      <c r="J271" s="56">
        <f>'전체-일별(데이터 입력)'!J220</f>
        <v>0</v>
      </c>
      <c r="K271" s="56">
        <f>'전체-일별(데이터 입력)'!K220</f>
        <v>0</v>
      </c>
      <c r="L271" s="56">
        <f>'전체-일별(데이터 입력)'!L220</f>
        <v>0</v>
      </c>
      <c r="M271" s="57">
        <f>'전체-일별(데이터 입력)'!M220</f>
        <v>0</v>
      </c>
      <c r="N271" s="57">
        <f>'전체-일별(데이터 입력)'!N220</f>
        <v>0</v>
      </c>
      <c r="O271" s="388">
        <f>'전체-일별(데이터 입력)'!O220</f>
        <v>0</v>
      </c>
      <c r="P271" s="388">
        <f>'전체-일별(데이터 입력)'!P220</f>
        <v>0</v>
      </c>
      <c r="Q271" s="388">
        <f>'전체-일별(데이터 입력)'!AF220</f>
        <v>0</v>
      </c>
      <c r="R271" s="388">
        <f>'전체-일별(데이터 입력)'!AG220</f>
        <v>0</v>
      </c>
    </row>
    <row r="272" spans="1:18" ht="16.5" customHeight="1">
      <c r="A272" s="50">
        <v>46239</v>
      </c>
      <c r="B272" s="56">
        <f>'전체-일별(데이터 입력)'!B221</f>
        <v>0</v>
      </c>
      <c r="C272" s="56">
        <f>'전체-일별(데이터 입력)'!C221</f>
        <v>0</v>
      </c>
      <c r="D272" s="56">
        <f>'전체-일별(데이터 입력)'!D221</f>
        <v>0</v>
      </c>
      <c r="E272" s="57">
        <f>'전체-일별(데이터 입력)'!E221</f>
        <v>0</v>
      </c>
      <c r="F272" s="57">
        <f>'전체-일별(데이터 입력)'!F221</f>
        <v>0</v>
      </c>
      <c r="G272" s="388">
        <f>'전체-일별(데이터 입력)'!G221</f>
        <v>0</v>
      </c>
      <c r="H272" s="388">
        <f>'전체-일별(데이터 입력)'!H221</f>
        <v>0</v>
      </c>
      <c r="I272" s="56">
        <f>'전체-일별(데이터 입력)'!I221</f>
        <v>0</v>
      </c>
      <c r="J272" s="56">
        <f>'전체-일별(데이터 입력)'!J221</f>
        <v>0</v>
      </c>
      <c r="K272" s="56">
        <f>'전체-일별(데이터 입력)'!K221</f>
        <v>0</v>
      </c>
      <c r="L272" s="56">
        <f>'전체-일별(데이터 입력)'!L221</f>
        <v>0</v>
      </c>
      <c r="M272" s="57">
        <f>'전체-일별(데이터 입력)'!M221</f>
        <v>0</v>
      </c>
      <c r="N272" s="57">
        <f>'전체-일별(데이터 입력)'!N221</f>
        <v>0</v>
      </c>
      <c r="O272" s="388">
        <f>'전체-일별(데이터 입력)'!O221</f>
        <v>0</v>
      </c>
      <c r="P272" s="388">
        <f>'전체-일별(데이터 입력)'!P221</f>
        <v>0</v>
      </c>
      <c r="Q272" s="388">
        <f>'전체-일별(데이터 입력)'!AF221</f>
        <v>0</v>
      </c>
      <c r="R272" s="388">
        <f>'전체-일별(데이터 입력)'!AG221</f>
        <v>0</v>
      </c>
    </row>
    <row r="273" spans="1:18" ht="16.5" customHeight="1">
      <c r="A273" s="50">
        <v>46240</v>
      </c>
      <c r="B273" s="56">
        <f>'전체-일별(데이터 입력)'!B222</f>
        <v>0</v>
      </c>
      <c r="C273" s="56">
        <f>'전체-일별(데이터 입력)'!C222</f>
        <v>0</v>
      </c>
      <c r="D273" s="56">
        <f>'전체-일별(데이터 입력)'!D222</f>
        <v>0</v>
      </c>
      <c r="E273" s="57">
        <f>'전체-일별(데이터 입력)'!E222</f>
        <v>0</v>
      </c>
      <c r="F273" s="57">
        <f>'전체-일별(데이터 입력)'!F222</f>
        <v>0</v>
      </c>
      <c r="G273" s="388">
        <f>'전체-일별(데이터 입력)'!G222</f>
        <v>0</v>
      </c>
      <c r="H273" s="388"/>
      <c r="I273" s="56"/>
      <c r="J273" s="56">
        <f>'전체-일별(데이터 입력)'!J222</f>
        <v>0</v>
      </c>
      <c r="K273" s="56">
        <f>'전체-일별(데이터 입력)'!K222</f>
        <v>0</v>
      </c>
      <c r="L273" s="56">
        <f>'전체-일별(데이터 입력)'!L222</f>
        <v>0</v>
      </c>
      <c r="M273" s="57">
        <f>'전체-일별(데이터 입력)'!M222</f>
        <v>0</v>
      </c>
      <c r="N273" s="57">
        <f>'전체-일별(데이터 입력)'!N222</f>
        <v>0</v>
      </c>
      <c r="O273" s="388">
        <f>'전체-일별(데이터 입력)'!O222</f>
        <v>0</v>
      </c>
      <c r="P273" s="388">
        <f>'전체-일별(데이터 입력)'!P222</f>
        <v>0</v>
      </c>
      <c r="Q273" s="388">
        <f>'전체-일별(데이터 입력)'!AF222</f>
        <v>0</v>
      </c>
      <c r="R273" s="388">
        <f>'전체-일별(데이터 입력)'!AG222</f>
        <v>0</v>
      </c>
    </row>
    <row r="274" spans="1:18" ht="16.5" customHeight="1">
      <c r="A274" s="50">
        <v>46241</v>
      </c>
      <c r="B274" s="56">
        <f>'전체-일별(데이터 입력)'!B223</f>
        <v>0</v>
      </c>
      <c r="C274" s="56">
        <f>'전체-일별(데이터 입력)'!C223</f>
        <v>0</v>
      </c>
      <c r="D274" s="56">
        <f>'전체-일별(데이터 입력)'!D223</f>
        <v>0</v>
      </c>
      <c r="E274" s="57">
        <f>'전체-일별(데이터 입력)'!E223</f>
        <v>0</v>
      </c>
      <c r="F274" s="57">
        <f>'전체-일별(데이터 입력)'!F223</f>
        <v>0</v>
      </c>
      <c r="G274" s="388">
        <f>'전체-일별(데이터 입력)'!G223</f>
        <v>0</v>
      </c>
      <c r="H274" s="388"/>
      <c r="I274" s="56"/>
      <c r="J274" s="56">
        <f>'전체-일별(데이터 입력)'!J223</f>
        <v>0</v>
      </c>
      <c r="K274" s="56">
        <f>'전체-일별(데이터 입력)'!K223</f>
        <v>0</v>
      </c>
      <c r="L274" s="56">
        <f>'전체-일별(데이터 입력)'!L223</f>
        <v>0</v>
      </c>
      <c r="M274" s="57">
        <f>'전체-일별(데이터 입력)'!M223</f>
        <v>0</v>
      </c>
      <c r="N274" s="57">
        <f>'전체-일별(데이터 입력)'!N223</f>
        <v>0</v>
      </c>
      <c r="O274" s="388">
        <f>'전체-일별(데이터 입력)'!O223</f>
        <v>0</v>
      </c>
      <c r="P274" s="388">
        <f>'전체-일별(데이터 입력)'!P223</f>
        <v>0</v>
      </c>
      <c r="Q274" s="388">
        <f>'전체-일별(데이터 입력)'!AF223</f>
        <v>0</v>
      </c>
      <c r="R274" s="388">
        <f>'전체-일별(데이터 입력)'!AG223</f>
        <v>0</v>
      </c>
    </row>
    <row r="275" spans="1:18" ht="16.5" customHeight="1">
      <c r="A275" s="50">
        <v>46242</v>
      </c>
      <c r="B275" s="56">
        <f>'전체-일별(데이터 입력)'!B224</f>
        <v>0</v>
      </c>
      <c r="C275" s="56">
        <f>'전체-일별(데이터 입력)'!C224</f>
        <v>0</v>
      </c>
      <c r="D275" s="56">
        <f>'전체-일별(데이터 입력)'!D224</f>
        <v>0</v>
      </c>
      <c r="E275" s="57">
        <f>'전체-일별(데이터 입력)'!E224</f>
        <v>0</v>
      </c>
      <c r="F275" s="57">
        <f>'전체-일별(데이터 입력)'!F224</f>
        <v>0</v>
      </c>
      <c r="G275" s="388">
        <f>'전체-일별(데이터 입력)'!G224</f>
        <v>0</v>
      </c>
      <c r="H275" s="388">
        <f>'전체-일별(데이터 입력)'!H224</f>
        <v>0</v>
      </c>
      <c r="I275" s="56">
        <f>'전체-일별(데이터 입력)'!I224</f>
        <v>0</v>
      </c>
      <c r="J275" s="56">
        <f>'전체-일별(데이터 입력)'!J224</f>
        <v>0</v>
      </c>
      <c r="K275" s="56">
        <f>'전체-일별(데이터 입력)'!K224</f>
        <v>0</v>
      </c>
      <c r="L275" s="56">
        <f>'전체-일별(데이터 입력)'!L224</f>
        <v>0</v>
      </c>
      <c r="M275" s="57">
        <f>'전체-일별(데이터 입력)'!M224</f>
        <v>0</v>
      </c>
      <c r="N275" s="57">
        <f>'전체-일별(데이터 입력)'!N224</f>
        <v>0</v>
      </c>
      <c r="O275" s="388">
        <f>'전체-일별(데이터 입력)'!O224</f>
        <v>0</v>
      </c>
      <c r="P275" s="388">
        <f>'전체-일별(데이터 입력)'!P224</f>
        <v>0</v>
      </c>
      <c r="Q275" s="388">
        <f>'전체-일별(데이터 입력)'!AF224</f>
        <v>0</v>
      </c>
      <c r="R275" s="388">
        <f>'전체-일별(데이터 입력)'!AG224</f>
        <v>0</v>
      </c>
    </row>
    <row r="276" spans="1:18" ht="16.5" customHeight="1">
      <c r="A276" s="50">
        <v>46243</v>
      </c>
      <c r="B276" s="56">
        <f>'전체-일별(데이터 입력)'!B225</f>
        <v>0</v>
      </c>
      <c r="C276" s="56">
        <f>'전체-일별(데이터 입력)'!C225</f>
        <v>0</v>
      </c>
      <c r="D276" s="56">
        <f>'전체-일별(데이터 입력)'!D225</f>
        <v>0</v>
      </c>
      <c r="E276" s="57">
        <f>'전체-일별(데이터 입력)'!E225</f>
        <v>0</v>
      </c>
      <c r="F276" s="57">
        <f>'전체-일별(데이터 입력)'!F225</f>
        <v>0</v>
      </c>
      <c r="G276" s="388">
        <f>'전체-일별(데이터 입력)'!G225</f>
        <v>0</v>
      </c>
      <c r="H276" s="388"/>
      <c r="I276" s="56"/>
      <c r="J276" s="56">
        <f>'전체-일별(데이터 입력)'!J225</f>
        <v>0</v>
      </c>
      <c r="K276" s="56">
        <f>'전체-일별(데이터 입력)'!K225</f>
        <v>0</v>
      </c>
      <c r="L276" s="56">
        <f>'전체-일별(데이터 입력)'!L225</f>
        <v>0</v>
      </c>
      <c r="M276" s="57">
        <f>'전체-일별(데이터 입력)'!M225</f>
        <v>0</v>
      </c>
      <c r="N276" s="57">
        <f>'전체-일별(데이터 입력)'!N225</f>
        <v>0</v>
      </c>
      <c r="O276" s="388">
        <f>'전체-일별(데이터 입력)'!O225</f>
        <v>0</v>
      </c>
      <c r="P276" s="388">
        <f>'전체-일별(데이터 입력)'!P225</f>
        <v>0</v>
      </c>
      <c r="Q276" s="388">
        <f>'전체-일별(데이터 입력)'!AF225</f>
        <v>0</v>
      </c>
      <c r="R276" s="388">
        <f>'전체-일별(데이터 입력)'!AG225</f>
        <v>0</v>
      </c>
    </row>
    <row r="277" spans="1:18" ht="16.5" customHeight="1">
      <c r="A277" s="50">
        <v>46244</v>
      </c>
      <c r="B277" s="56">
        <f>'전체-일별(데이터 입력)'!B226</f>
        <v>0</v>
      </c>
      <c r="C277" s="56">
        <f>'전체-일별(데이터 입력)'!C226</f>
        <v>0</v>
      </c>
      <c r="D277" s="56">
        <f>'전체-일별(데이터 입력)'!D226</f>
        <v>0</v>
      </c>
      <c r="E277" s="57">
        <f>'전체-일별(데이터 입력)'!E226</f>
        <v>0</v>
      </c>
      <c r="F277" s="57">
        <f>'전체-일별(데이터 입력)'!F226</f>
        <v>0</v>
      </c>
      <c r="G277" s="388">
        <f>'전체-일별(데이터 입력)'!G226</f>
        <v>0</v>
      </c>
      <c r="H277" s="388"/>
      <c r="I277" s="56"/>
      <c r="J277" s="56">
        <f>'전체-일별(데이터 입력)'!J226</f>
        <v>0</v>
      </c>
      <c r="K277" s="56">
        <f>'전체-일별(데이터 입력)'!K226</f>
        <v>0</v>
      </c>
      <c r="L277" s="56">
        <f>'전체-일별(데이터 입력)'!L226</f>
        <v>0</v>
      </c>
      <c r="M277" s="57">
        <f>'전체-일별(데이터 입력)'!M226</f>
        <v>0</v>
      </c>
      <c r="N277" s="57">
        <f>'전체-일별(데이터 입력)'!N226</f>
        <v>0</v>
      </c>
      <c r="O277" s="388">
        <f>'전체-일별(데이터 입력)'!O226</f>
        <v>0</v>
      </c>
      <c r="P277" s="388">
        <f>'전체-일별(데이터 입력)'!P226</f>
        <v>0</v>
      </c>
      <c r="Q277" s="388">
        <f>'전체-일별(데이터 입력)'!AF226</f>
        <v>0</v>
      </c>
      <c r="R277" s="388">
        <f>'전체-일별(데이터 입력)'!AG226</f>
        <v>0</v>
      </c>
    </row>
    <row r="278" spans="1:18" ht="16.5" customHeight="1">
      <c r="A278" s="50">
        <v>46245</v>
      </c>
      <c r="B278" s="56">
        <f>'전체-일별(데이터 입력)'!B227</f>
        <v>0</v>
      </c>
      <c r="C278" s="56">
        <f>'전체-일별(데이터 입력)'!C227</f>
        <v>0</v>
      </c>
      <c r="D278" s="56">
        <f>'전체-일별(데이터 입력)'!D227</f>
        <v>0</v>
      </c>
      <c r="E278" s="57">
        <f>'전체-일별(데이터 입력)'!E227</f>
        <v>0</v>
      </c>
      <c r="F278" s="57">
        <f>'전체-일별(데이터 입력)'!F227</f>
        <v>0</v>
      </c>
      <c r="G278" s="388">
        <f>'전체-일별(데이터 입력)'!G227</f>
        <v>0</v>
      </c>
      <c r="H278" s="388"/>
      <c r="I278" s="56"/>
      <c r="J278" s="56">
        <f>'전체-일별(데이터 입력)'!J227</f>
        <v>0</v>
      </c>
      <c r="K278" s="56">
        <f>'전체-일별(데이터 입력)'!K227</f>
        <v>0</v>
      </c>
      <c r="L278" s="56">
        <f>'전체-일별(데이터 입력)'!L227</f>
        <v>0</v>
      </c>
      <c r="M278" s="57">
        <f>'전체-일별(데이터 입력)'!M227</f>
        <v>0</v>
      </c>
      <c r="N278" s="57">
        <f>'전체-일별(데이터 입력)'!N227</f>
        <v>0</v>
      </c>
      <c r="O278" s="388">
        <f>'전체-일별(데이터 입력)'!O227</f>
        <v>0</v>
      </c>
      <c r="P278" s="388">
        <f>'전체-일별(데이터 입력)'!P227</f>
        <v>0</v>
      </c>
      <c r="Q278" s="388">
        <f>'전체-일별(데이터 입력)'!AF227</f>
        <v>0</v>
      </c>
      <c r="R278" s="388">
        <f>'전체-일별(데이터 입력)'!AG227</f>
        <v>0</v>
      </c>
    </row>
    <row r="279" spans="1:18" ht="16.5" customHeight="1">
      <c r="A279" s="50">
        <v>46246</v>
      </c>
      <c r="B279" s="56">
        <f>'전체-일별(데이터 입력)'!B228</f>
        <v>0</v>
      </c>
      <c r="C279" s="56">
        <f>'전체-일별(데이터 입력)'!C228</f>
        <v>0</v>
      </c>
      <c r="D279" s="56">
        <f>'전체-일별(데이터 입력)'!D228</f>
        <v>0</v>
      </c>
      <c r="E279" s="57">
        <f>'전체-일별(데이터 입력)'!E228</f>
        <v>0</v>
      </c>
      <c r="F279" s="57">
        <f>'전체-일별(데이터 입력)'!F228</f>
        <v>0</v>
      </c>
      <c r="G279" s="388">
        <f>'전체-일별(데이터 입력)'!G228</f>
        <v>0</v>
      </c>
      <c r="H279" s="388">
        <f>'전체-일별(데이터 입력)'!H228</f>
        <v>0</v>
      </c>
      <c r="I279" s="56">
        <f>'전체-일별(데이터 입력)'!I228</f>
        <v>0</v>
      </c>
      <c r="J279" s="56">
        <f>'전체-일별(데이터 입력)'!J228</f>
        <v>0</v>
      </c>
      <c r="K279" s="56">
        <f>'전체-일별(데이터 입력)'!K228</f>
        <v>0</v>
      </c>
      <c r="L279" s="56">
        <f>'전체-일별(데이터 입력)'!L228</f>
        <v>0</v>
      </c>
      <c r="M279" s="57">
        <f>'전체-일별(데이터 입력)'!M228</f>
        <v>0</v>
      </c>
      <c r="N279" s="57">
        <f>'전체-일별(데이터 입력)'!N228</f>
        <v>0</v>
      </c>
      <c r="O279" s="388">
        <f>'전체-일별(데이터 입력)'!O228</f>
        <v>0</v>
      </c>
      <c r="P279" s="388">
        <f>'전체-일별(데이터 입력)'!P228</f>
        <v>0</v>
      </c>
      <c r="Q279" s="388">
        <f>'전체-일별(데이터 입력)'!AF228</f>
        <v>0</v>
      </c>
      <c r="R279" s="388">
        <f>'전체-일별(데이터 입력)'!AG228</f>
        <v>0</v>
      </c>
    </row>
    <row r="280" spans="1:18" ht="16.5" customHeight="1">
      <c r="A280" s="50">
        <v>46247</v>
      </c>
      <c r="B280" s="56">
        <f>'전체-일별(데이터 입력)'!B229</f>
        <v>0</v>
      </c>
      <c r="C280" s="56">
        <f>'전체-일별(데이터 입력)'!C229</f>
        <v>0</v>
      </c>
      <c r="D280" s="56">
        <f>'전체-일별(데이터 입력)'!D229</f>
        <v>0</v>
      </c>
      <c r="E280" s="57">
        <f>'전체-일별(데이터 입력)'!E229</f>
        <v>0</v>
      </c>
      <c r="F280" s="57">
        <f>'전체-일별(데이터 입력)'!F229</f>
        <v>0</v>
      </c>
      <c r="G280" s="388">
        <f>'전체-일별(데이터 입력)'!G229</f>
        <v>0</v>
      </c>
      <c r="H280" s="388"/>
      <c r="I280" s="56"/>
      <c r="J280" s="56">
        <f>'전체-일별(데이터 입력)'!J229</f>
        <v>0</v>
      </c>
      <c r="K280" s="56">
        <f>'전체-일별(데이터 입력)'!K229</f>
        <v>0</v>
      </c>
      <c r="L280" s="56">
        <f>'전체-일별(데이터 입력)'!L229</f>
        <v>0</v>
      </c>
      <c r="M280" s="57">
        <f>'전체-일별(데이터 입력)'!M229</f>
        <v>0</v>
      </c>
      <c r="N280" s="57">
        <f>'전체-일별(데이터 입력)'!N229</f>
        <v>0</v>
      </c>
      <c r="O280" s="388">
        <f>'전체-일별(데이터 입력)'!O229</f>
        <v>0</v>
      </c>
      <c r="P280" s="388">
        <f>'전체-일별(데이터 입력)'!P229</f>
        <v>0</v>
      </c>
      <c r="Q280" s="388">
        <f>'전체-일별(데이터 입력)'!AF229</f>
        <v>0</v>
      </c>
      <c r="R280" s="388">
        <f>'전체-일별(데이터 입력)'!AG229</f>
        <v>0</v>
      </c>
    </row>
    <row r="281" spans="1:18" ht="16.5" customHeight="1">
      <c r="A281" s="50">
        <v>46248</v>
      </c>
      <c r="B281" s="56">
        <f>'전체-일별(데이터 입력)'!B230</f>
        <v>0</v>
      </c>
      <c r="C281" s="56">
        <f>'전체-일별(데이터 입력)'!C230</f>
        <v>0</v>
      </c>
      <c r="D281" s="56">
        <f>'전체-일별(데이터 입력)'!D230</f>
        <v>0</v>
      </c>
      <c r="E281" s="57">
        <f>'전체-일별(데이터 입력)'!E230</f>
        <v>0</v>
      </c>
      <c r="F281" s="57">
        <f>'전체-일별(데이터 입력)'!F230</f>
        <v>0</v>
      </c>
      <c r="G281" s="388">
        <f>'전체-일별(데이터 입력)'!G230</f>
        <v>0</v>
      </c>
      <c r="H281" s="388"/>
      <c r="I281" s="56"/>
      <c r="J281" s="56">
        <f>'전체-일별(데이터 입력)'!J230</f>
        <v>0</v>
      </c>
      <c r="K281" s="56">
        <f>'전체-일별(데이터 입력)'!K230</f>
        <v>0</v>
      </c>
      <c r="L281" s="56">
        <f>'전체-일별(데이터 입력)'!L230</f>
        <v>0</v>
      </c>
      <c r="M281" s="57">
        <f>'전체-일별(데이터 입력)'!M230</f>
        <v>0</v>
      </c>
      <c r="N281" s="57">
        <f>'전체-일별(데이터 입력)'!N230</f>
        <v>0</v>
      </c>
      <c r="O281" s="388">
        <f>'전체-일별(데이터 입력)'!O230</f>
        <v>0</v>
      </c>
      <c r="P281" s="388">
        <f>'전체-일별(데이터 입력)'!P230</f>
        <v>0</v>
      </c>
      <c r="Q281" s="388">
        <f>'전체-일별(데이터 입력)'!AF230</f>
        <v>0</v>
      </c>
      <c r="R281" s="388">
        <f>'전체-일별(데이터 입력)'!AG230</f>
        <v>0</v>
      </c>
    </row>
    <row r="282" spans="1:18" ht="16.5" customHeight="1">
      <c r="A282" s="50">
        <v>46249</v>
      </c>
      <c r="B282" s="56">
        <f>'전체-일별(데이터 입력)'!B231</f>
        <v>0</v>
      </c>
      <c r="C282" s="56">
        <f>'전체-일별(데이터 입력)'!C231</f>
        <v>0</v>
      </c>
      <c r="D282" s="56">
        <f>'전체-일별(데이터 입력)'!D231</f>
        <v>0</v>
      </c>
      <c r="E282" s="57">
        <f>'전체-일별(데이터 입력)'!E231</f>
        <v>0</v>
      </c>
      <c r="F282" s="57">
        <f>'전체-일별(데이터 입력)'!F231</f>
        <v>0</v>
      </c>
      <c r="G282" s="388">
        <f>'전체-일별(데이터 입력)'!G231</f>
        <v>0</v>
      </c>
      <c r="H282" s="388"/>
      <c r="I282" s="56"/>
      <c r="J282" s="56">
        <f>'전체-일별(데이터 입력)'!J231</f>
        <v>0</v>
      </c>
      <c r="K282" s="56">
        <f>'전체-일별(데이터 입력)'!K231</f>
        <v>0</v>
      </c>
      <c r="L282" s="56">
        <f>'전체-일별(데이터 입력)'!L231</f>
        <v>0</v>
      </c>
      <c r="M282" s="57">
        <f>'전체-일별(데이터 입력)'!M231</f>
        <v>0</v>
      </c>
      <c r="N282" s="57">
        <f>'전체-일별(데이터 입력)'!N231</f>
        <v>0</v>
      </c>
      <c r="O282" s="388">
        <f>'전체-일별(데이터 입력)'!O231</f>
        <v>0</v>
      </c>
      <c r="P282" s="388">
        <f>'전체-일별(데이터 입력)'!P231</f>
        <v>0</v>
      </c>
      <c r="Q282" s="388">
        <f>'전체-일별(데이터 입력)'!AF231</f>
        <v>0</v>
      </c>
      <c r="R282" s="388">
        <f>'전체-일별(데이터 입력)'!AG231</f>
        <v>0</v>
      </c>
    </row>
    <row r="283" spans="1:18" ht="16.5" customHeight="1">
      <c r="A283" s="50">
        <v>46250</v>
      </c>
      <c r="B283" s="56">
        <f>'전체-일별(데이터 입력)'!B232</f>
        <v>0</v>
      </c>
      <c r="C283" s="56">
        <f>'전체-일별(데이터 입력)'!C232</f>
        <v>0</v>
      </c>
      <c r="D283" s="56">
        <f>'전체-일별(데이터 입력)'!D232</f>
        <v>0</v>
      </c>
      <c r="E283" s="57">
        <f>'전체-일별(데이터 입력)'!E232</f>
        <v>0</v>
      </c>
      <c r="F283" s="57">
        <f>'전체-일별(데이터 입력)'!F232</f>
        <v>0</v>
      </c>
      <c r="G283" s="388">
        <f>'전체-일별(데이터 입력)'!G232</f>
        <v>0</v>
      </c>
      <c r="H283" s="388"/>
      <c r="I283" s="56"/>
      <c r="J283" s="56">
        <f>'전체-일별(데이터 입력)'!J232</f>
        <v>0</v>
      </c>
      <c r="K283" s="56">
        <f>'전체-일별(데이터 입력)'!K232</f>
        <v>0</v>
      </c>
      <c r="L283" s="56">
        <f>'전체-일별(데이터 입력)'!L232</f>
        <v>0</v>
      </c>
      <c r="M283" s="57">
        <f>'전체-일별(데이터 입력)'!M232</f>
        <v>0</v>
      </c>
      <c r="N283" s="57">
        <f>'전체-일별(데이터 입력)'!N232</f>
        <v>0</v>
      </c>
      <c r="O283" s="388">
        <f>'전체-일별(데이터 입력)'!O232</f>
        <v>0</v>
      </c>
      <c r="P283" s="388">
        <f>'전체-일별(데이터 입력)'!P232</f>
        <v>0</v>
      </c>
      <c r="Q283" s="388">
        <f>'전체-일별(데이터 입력)'!AF232</f>
        <v>0</v>
      </c>
      <c r="R283" s="388">
        <f>'전체-일별(데이터 입력)'!AG232</f>
        <v>0</v>
      </c>
    </row>
    <row r="284" spans="1:18" ht="16.5" customHeight="1">
      <c r="A284" s="50">
        <v>46251</v>
      </c>
      <c r="B284" s="56">
        <f>'전체-일별(데이터 입력)'!B233</f>
        <v>0</v>
      </c>
      <c r="C284" s="56">
        <f>'전체-일별(데이터 입력)'!C233</f>
        <v>0</v>
      </c>
      <c r="D284" s="56">
        <f>'전체-일별(데이터 입력)'!D233</f>
        <v>0</v>
      </c>
      <c r="E284" s="57">
        <f>'전체-일별(데이터 입력)'!E233</f>
        <v>0</v>
      </c>
      <c r="F284" s="57">
        <f>'전체-일별(데이터 입력)'!F233</f>
        <v>0</v>
      </c>
      <c r="G284" s="388">
        <f>'전체-일별(데이터 입력)'!G233</f>
        <v>0</v>
      </c>
      <c r="H284" s="388"/>
      <c r="I284" s="56"/>
      <c r="J284" s="56">
        <f>'전체-일별(데이터 입력)'!J233</f>
        <v>0</v>
      </c>
      <c r="K284" s="56">
        <f>'전체-일별(데이터 입력)'!K233</f>
        <v>0</v>
      </c>
      <c r="L284" s="56">
        <f>'전체-일별(데이터 입력)'!L233</f>
        <v>0</v>
      </c>
      <c r="M284" s="57">
        <f>'전체-일별(데이터 입력)'!M233</f>
        <v>0</v>
      </c>
      <c r="N284" s="57">
        <f>'전체-일별(데이터 입력)'!N233</f>
        <v>0</v>
      </c>
      <c r="O284" s="388">
        <f>'전체-일별(데이터 입력)'!O233</f>
        <v>0</v>
      </c>
      <c r="P284" s="388">
        <f>'전체-일별(데이터 입력)'!P233</f>
        <v>0</v>
      </c>
      <c r="Q284" s="388">
        <f>'전체-일별(데이터 입력)'!AF233</f>
        <v>0</v>
      </c>
      <c r="R284" s="388">
        <f>'전체-일별(데이터 입력)'!AG233</f>
        <v>0</v>
      </c>
    </row>
    <row r="285" spans="1:18" ht="16.5" customHeight="1">
      <c r="A285" s="50">
        <v>46252</v>
      </c>
      <c r="B285" s="56">
        <f>'전체-일별(데이터 입력)'!B234</f>
        <v>0</v>
      </c>
      <c r="C285" s="56">
        <f>'전체-일별(데이터 입력)'!C234</f>
        <v>0</v>
      </c>
      <c r="D285" s="56">
        <f>'전체-일별(데이터 입력)'!D234</f>
        <v>0</v>
      </c>
      <c r="E285" s="57">
        <f>'전체-일별(데이터 입력)'!E234</f>
        <v>0</v>
      </c>
      <c r="F285" s="57">
        <f>'전체-일별(데이터 입력)'!F234</f>
        <v>0</v>
      </c>
      <c r="G285" s="388">
        <f>'전체-일별(데이터 입력)'!G234</f>
        <v>0</v>
      </c>
      <c r="H285" s="388"/>
      <c r="I285" s="56"/>
      <c r="J285" s="56">
        <f>'전체-일별(데이터 입력)'!J234</f>
        <v>0</v>
      </c>
      <c r="K285" s="56">
        <f>'전체-일별(데이터 입력)'!K234</f>
        <v>0</v>
      </c>
      <c r="L285" s="56">
        <f>'전체-일별(데이터 입력)'!L234</f>
        <v>0</v>
      </c>
      <c r="M285" s="57">
        <f>'전체-일별(데이터 입력)'!M234</f>
        <v>0</v>
      </c>
      <c r="N285" s="57">
        <f>'전체-일별(데이터 입력)'!N234</f>
        <v>0</v>
      </c>
      <c r="O285" s="388">
        <f>'전체-일별(데이터 입력)'!O234</f>
        <v>0</v>
      </c>
      <c r="P285" s="388">
        <f>'전체-일별(데이터 입력)'!P234</f>
        <v>0</v>
      </c>
      <c r="Q285" s="388">
        <f>'전체-일별(데이터 입력)'!AF234</f>
        <v>0</v>
      </c>
      <c r="R285" s="388">
        <f>'전체-일별(데이터 입력)'!AG234</f>
        <v>0</v>
      </c>
    </row>
    <row r="286" spans="1:18" ht="16.5" customHeight="1">
      <c r="A286" s="50">
        <v>46253</v>
      </c>
      <c r="B286" s="56">
        <f>'전체-일별(데이터 입력)'!B235</f>
        <v>0</v>
      </c>
      <c r="C286" s="56">
        <f>'전체-일별(데이터 입력)'!C235</f>
        <v>0</v>
      </c>
      <c r="D286" s="56">
        <f>'전체-일별(데이터 입력)'!D235</f>
        <v>0</v>
      </c>
      <c r="E286" s="57">
        <f>'전체-일별(데이터 입력)'!E235</f>
        <v>0</v>
      </c>
      <c r="F286" s="57">
        <f>'전체-일별(데이터 입력)'!F235</f>
        <v>0</v>
      </c>
      <c r="G286" s="388">
        <f>'전체-일별(데이터 입력)'!G235</f>
        <v>0</v>
      </c>
      <c r="H286" s="388">
        <f>'전체-일별(데이터 입력)'!H235</f>
        <v>0</v>
      </c>
      <c r="I286" s="56">
        <f>'전체-일별(데이터 입력)'!I235</f>
        <v>0</v>
      </c>
      <c r="J286" s="56">
        <f>'전체-일별(데이터 입력)'!J235</f>
        <v>0</v>
      </c>
      <c r="K286" s="56">
        <f>'전체-일별(데이터 입력)'!K235</f>
        <v>0</v>
      </c>
      <c r="L286" s="56">
        <f>'전체-일별(데이터 입력)'!L235</f>
        <v>0</v>
      </c>
      <c r="M286" s="57">
        <f>'전체-일별(데이터 입력)'!M235</f>
        <v>0</v>
      </c>
      <c r="N286" s="57">
        <f>'전체-일별(데이터 입력)'!N235</f>
        <v>0</v>
      </c>
      <c r="O286" s="388">
        <f>'전체-일별(데이터 입력)'!O235</f>
        <v>0</v>
      </c>
      <c r="P286" s="388">
        <f>'전체-일별(데이터 입력)'!P235</f>
        <v>0</v>
      </c>
      <c r="Q286" s="388">
        <f>'전체-일별(데이터 입력)'!AF235</f>
        <v>0</v>
      </c>
      <c r="R286" s="388">
        <f>'전체-일별(데이터 입력)'!AG235</f>
        <v>0</v>
      </c>
    </row>
    <row r="287" spans="1:18" ht="16.5" customHeight="1">
      <c r="A287" s="50">
        <v>46254</v>
      </c>
      <c r="B287" s="56">
        <f>'전체-일별(데이터 입력)'!B236</f>
        <v>0</v>
      </c>
      <c r="C287" s="56">
        <f>'전체-일별(데이터 입력)'!C236</f>
        <v>0</v>
      </c>
      <c r="D287" s="56">
        <f>'전체-일별(데이터 입력)'!D236</f>
        <v>0</v>
      </c>
      <c r="E287" s="57">
        <f>'전체-일별(데이터 입력)'!E236</f>
        <v>0</v>
      </c>
      <c r="F287" s="57">
        <f>'전체-일별(데이터 입력)'!F236</f>
        <v>0</v>
      </c>
      <c r="G287" s="388">
        <f>'전체-일별(데이터 입력)'!G236</f>
        <v>0</v>
      </c>
      <c r="H287" s="388"/>
      <c r="I287" s="56"/>
      <c r="J287" s="56">
        <f>'전체-일별(데이터 입력)'!J236</f>
        <v>0</v>
      </c>
      <c r="K287" s="56">
        <f>'전체-일별(데이터 입력)'!K236</f>
        <v>0</v>
      </c>
      <c r="L287" s="56">
        <f>'전체-일별(데이터 입력)'!L236</f>
        <v>0</v>
      </c>
      <c r="M287" s="57">
        <f>'전체-일별(데이터 입력)'!M236</f>
        <v>0</v>
      </c>
      <c r="N287" s="57">
        <f>'전체-일별(데이터 입력)'!N236</f>
        <v>0</v>
      </c>
      <c r="O287" s="388">
        <f>'전체-일별(데이터 입력)'!O236</f>
        <v>0</v>
      </c>
      <c r="P287" s="388">
        <f>'전체-일별(데이터 입력)'!P236</f>
        <v>0</v>
      </c>
      <c r="Q287" s="388">
        <f>'전체-일별(데이터 입력)'!AF236</f>
        <v>0</v>
      </c>
      <c r="R287" s="388">
        <f>'전체-일별(데이터 입력)'!AG236</f>
        <v>0</v>
      </c>
    </row>
    <row r="288" spans="1:18" ht="16.5" customHeight="1">
      <c r="A288" s="50">
        <v>46255</v>
      </c>
      <c r="B288" s="56">
        <f>'전체-일별(데이터 입력)'!B237</f>
        <v>0</v>
      </c>
      <c r="C288" s="56">
        <f>'전체-일별(데이터 입력)'!C237</f>
        <v>0</v>
      </c>
      <c r="D288" s="56">
        <f>'전체-일별(데이터 입력)'!D237</f>
        <v>0</v>
      </c>
      <c r="E288" s="57">
        <f>'전체-일별(데이터 입력)'!E237</f>
        <v>0</v>
      </c>
      <c r="F288" s="57">
        <f>'전체-일별(데이터 입력)'!F237</f>
        <v>0</v>
      </c>
      <c r="G288" s="388">
        <f>'전체-일별(데이터 입력)'!G237</f>
        <v>0</v>
      </c>
      <c r="H288" s="388"/>
      <c r="I288" s="56"/>
      <c r="J288" s="56">
        <f>'전체-일별(데이터 입력)'!J237</f>
        <v>0</v>
      </c>
      <c r="K288" s="56">
        <f>'전체-일별(데이터 입력)'!K237</f>
        <v>0</v>
      </c>
      <c r="L288" s="56">
        <f>'전체-일별(데이터 입력)'!L237</f>
        <v>0</v>
      </c>
      <c r="M288" s="57">
        <f>'전체-일별(데이터 입력)'!M237</f>
        <v>0</v>
      </c>
      <c r="N288" s="57">
        <f>'전체-일별(데이터 입력)'!N237</f>
        <v>0</v>
      </c>
      <c r="O288" s="388">
        <f>'전체-일별(데이터 입력)'!O237</f>
        <v>0</v>
      </c>
      <c r="P288" s="388">
        <f>'전체-일별(데이터 입력)'!P237</f>
        <v>0</v>
      </c>
      <c r="Q288" s="388">
        <f>'전체-일별(데이터 입력)'!AF237</f>
        <v>0</v>
      </c>
      <c r="R288" s="388">
        <f>'전체-일별(데이터 입력)'!AG237</f>
        <v>0</v>
      </c>
    </row>
    <row r="289" spans="1:18" ht="16.5" customHeight="1">
      <c r="A289" s="50">
        <v>46256</v>
      </c>
      <c r="B289" s="56">
        <f>'전체-일별(데이터 입력)'!B238</f>
        <v>0</v>
      </c>
      <c r="C289" s="56">
        <f>'전체-일별(데이터 입력)'!C238</f>
        <v>0</v>
      </c>
      <c r="D289" s="56">
        <f>'전체-일별(데이터 입력)'!D238</f>
        <v>0</v>
      </c>
      <c r="E289" s="57">
        <f>'전체-일별(데이터 입력)'!E238</f>
        <v>0</v>
      </c>
      <c r="F289" s="57">
        <f>'전체-일별(데이터 입력)'!F238</f>
        <v>0</v>
      </c>
      <c r="G289" s="388">
        <f>'전체-일별(데이터 입력)'!G238</f>
        <v>0</v>
      </c>
      <c r="H289" s="388">
        <f>'전체-일별(데이터 입력)'!H238</f>
        <v>0</v>
      </c>
      <c r="I289" s="56">
        <f>'전체-일별(데이터 입력)'!I238</f>
        <v>0</v>
      </c>
      <c r="J289" s="56">
        <f>'전체-일별(데이터 입력)'!J238</f>
        <v>0</v>
      </c>
      <c r="K289" s="56">
        <f>'전체-일별(데이터 입력)'!K238</f>
        <v>0</v>
      </c>
      <c r="L289" s="56">
        <f>'전체-일별(데이터 입력)'!L238</f>
        <v>0</v>
      </c>
      <c r="M289" s="57">
        <f>'전체-일별(데이터 입력)'!M238</f>
        <v>0</v>
      </c>
      <c r="N289" s="57">
        <f>'전체-일별(데이터 입력)'!N238</f>
        <v>0</v>
      </c>
      <c r="O289" s="388">
        <f>'전체-일별(데이터 입력)'!O238</f>
        <v>0</v>
      </c>
      <c r="P289" s="388">
        <f>'전체-일별(데이터 입력)'!P238</f>
        <v>0</v>
      </c>
      <c r="Q289" s="388">
        <f>'전체-일별(데이터 입력)'!AF238</f>
        <v>0</v>
      </c>
      <c r="R289" s="388">
        <f>'전체-일별(데이터 입력)'!AG238</f>
        <v>0</v>
      </c>
    </row>
    <row r="290" spans="1:18" ht="16.5" customHeight="1">
      <c r="A290" s="50">
        <v>46257</v>
      </c>
      <c r="B290" s="56">
        <f>'전체-일별(데이터 입력)'!B239</f>
        <v>0</v>
      </c>
      <c r="C290" s="56">
        <f>'전체-일별(데이터 입력)'!C239</f>
        <v>0</v>
      </c>
      <c r="D290" s="56">
        <f>'전체-일별(데이터 입력)'!D239</f>
        <v>0</v>
      </c>
      <c r="E290" s="57">
        <f>'전체-일별(데이터 입력)'!E239</f>
        <v>0</v>
      </c>
      <c r="F290" s="57">
        <f>'전체-일별(데이터 입력)'!F239</f>
        <v>0</v>
      </c>
      <c r="G290" s="388">
        <f>'전체-일별(데이터 입력)'!G239</f>
        <v>0</v>
      </c>
      <c r="H290" s="388"/>
      <c r="I290" s="56"/>
      <c r="J290" s="56">
        <f>'전체-일별(데이터 입력)'!J239</f>
        <v>0</v>
      </c>
      <c r="K290" s="56">
        <f>'전체-일별(데이터 입력)'!K239</f>
        <v>0</v>
      </c>
      <c r="L290" s="56">
        <f>'전체-일별(데이터 입력)'!L239</f>
        <v>0</v>
      </c>
      <c r="M290" s="57">
        <f>'전체-일별(데이터 입력)'!M239</f>
        <v>0</v>
      </c>
      <c r="N290" s="57">
        <f>'전체-일별(데이터 입력)'!N239</f>
        <v>0</v>
      </c>
      <c r="O290" s="388">
        <f>'전체-일별(데이터 입력)'!O239</f>
        <v>0</v>
      </c>
      <c r="P290" s="388">
        <f>'전체-일별(데이터 입력)'!P239</f>
        <v>0</v>
      </c>
      <c r="Q290" s="388">
        <f>'전체-일별(데이터 입력)'!AF239</f>
        <v>0</v>
      </c>
      <c r="R290" s="388">
        <f>'전체-일별(데이터 입력)'!AG239</f>
        <v>0</v>
      </c>
    </row>
    <row r="291" spans="1:18" ht="16.5" customHeight="1">
      <c r="A291" s="50">
        <v>46258</v>
      </c>
      <c r="B291" s="56">
        <f>'전체-일별(데이터 입력)'!B240</f>
        <v>0</v>
      </c>
      <c r="C291" s="56">
        <f>'전체-일별(데이터 입력)'!C240</f>
        <v>0</v>
      </c>
      <c r="D291" s="56">
        <f>'전체-일별(데이터 입력)'!D240</f>
        <v>0</v>
      </c>
      <c r="E291" s="57">
        <f>'전체-일별(데이터 입력)'!E240</f>
        <v>0</v>
      </c>
      <c r="F291" s="57">
        <f>'전체-일별(데이터 입력)'!F240</f>
        <v>0</v>
      </c>
      <c r="G291" s="388">
        <f>'전체-일별(데이터 입력)'!G240</f>
        <v>0</v>
      </c>
      <c r="H291" s="388"/>
      <c r="I291" s="56"/>
      <c r="J291" s="56">
        <f>'전체-일별(데이터 입력)'!J240</f>
        <v>0</v>
      </c>
      <c r="K291" s="56">
        <f>'전체-일별(데이터 입력)'!K240</f>
        <v>0</v>
      </c>
      <c r="L291" s="56">
        <f>'전체-일별(데이터 입력)'!L240</f>
        <v>0</v>
      </c>
      <c r="M291" s="57">
        <f>'전체-일별(데이터 입력)'!M240</f>
        <v>0</v>
      </c>
      <c r="N291" s="57">
        <f>'전체-일별(데이터 입력)'!N240</f>
        <v>0</v>
      </c>
      <c r="O291" s="388">
        <f>'전체-일별(데이터 입력)'!O240</f>
        <v>0</v>
      </c>
      <c r="P291" s="388">
        <f>'전체-일별(데이터 입력)'!P240</f>
        <v>0</v>
      </c>
      <c r="Q291" s="388">
        <f>'전체-일별(데이터 입력)'!AF240</f>
        <v>0</v>
      </c>
      <c r="R291" s="388">
        <f>'전체-일별(데이터 입력)'!AG240</f>
        <v>0</v>
      </c>
    </row>
    <row r="292" spans="1:18" ht="16.5" customHeight="1">
      <c r="A292" s="50">
        <v>46259</v>
      </c>
      <c r="B292" s="56">
        <f>'전체-일별(데이터 입력)'!B241</f>
        <v>0</v>
      </c>
      <c r="C292" s="56">
        <f>'전체-일별(데이터 입력)'!C241</f>
        <v>0</v>
      </c>
      <c r="D292" s="56">
        <f>'전체-일별(데이터 입력)'!D241</f>
        <v>0</v>
      </c>
      <c r="E292" s="57">
        <f>'전체-일별(데이터 입력)'!E241</f>
        <v>0</v>
      </c>
      <c r="F292" s="57">
        <f>'전체-일별(데이터 입력)'!F241</f>
        <v>0</v>
      </c>
      <c r="G292" s="388">
        <f>'전체-일별(데이터 입력)'!G241</f>
        <v>0</v>
      </c>
      <c r="H292" s="388"/>
      <c r="I292" s="56"/>
      <c r="J292" s="56">
        <f>'전체-일별(데이터 입력)'!J241</f>
        <v>0</v>
      </c>
      <c r="K292" s="56">
        <f>'전체-일별(데이터 입력)'!K241</f>
        <v>0</v>
      </c>
      <c r="L292" s="56">
        <f>'전체-일별(데이터 입력)'!L241</f>
        <v>0</v>
      </c>
      <c r="M292" s="57">
        <f>'전체-일별(데이터 입력)'!M241</f>
        <v>0</v>
      </c>
      <c r="N292" s="57">
        <f>'전체-일별(데이터 입력)'!N241</f>
        <v>0</v>
      </c>
      <c r="O292" s="388">
        <f>'전체-일별(데이터 입력)'!O241</f>
        <v>0</v>
      </c>
      <c r="P292" s="388">
        <f>'전체-일별(데이터 입력)'!P241</f>
        <v>0</v>
      </c>
      <c r="Q292" s="388">
        <f>'전체-일별(데이터 입력)'!AF241</f>
        <v>0</v>
      </c>
      <c r="R292" s="388">
        <f>'전체-일별(데이터 입력)'!AG241</f>
        <v>0</v>
      </c>
    </row>
    <row r="293" spans="1:18" ht="16.5" customHeight="1">
      <c r="A293" s="50">
        <v>46260</v>
      </c>
      <c r="B293" s="56">
        <f>'전체-일별(데이터 입력)'!B242</f>
        <v>0</v>
      </c>
      <c r="C293" s="56">
        <f>'전체-일별(데이터 입력)'!C242</f>
        <v>0</v>
      </c>
      <c r="D293" s="56">
        <f>'전체-일별(데이터 입력)'!D242</f>
        <v>0</v>
      </c>
      <c r="E293" s="57">
        <f>'전체-일별(데이터 입력)'!E242</f>
        <v>0</v>
      </c>
      <c r="F293" s="57">
        <f>'전체-일별(데이터 입력)'!F242</f>
        <v>0</v>
      </c>
      <c r="G293" s="388">
        <f>'전체-일별(데이터 입력)'!G242</f>
        <v>0</v>
      </c>
      <c r="H293" s="388"/>
      <c r="I293" s="56"/>
      <c r="J293" s="56">
        <f>'전체-일별(데이터 입력)'!J242</f>
        <v>0</v>
      </c>
      <c r="K293" s="56">
        <f>'전체-일별(데이터 입력)'!K242</f>
        <v>0</v>
      </c>
      <c r="L293" s="56">
        <f>'전체-일별(데이터 입력)'!L242</f>
        <v>0</v>
      </c>
      <c r="M293" s="57">
        <f>'전체-일별(데이터 입력)'!M242</f>
        <v>0</v>
      </c>
      <c r="N293" s="57">
        <f>'전체-일별(데이터 입력)'!N242</f>
        <v>0</v>
      </c>
      <c r="O293" s="388">
        <f>'전체-일별(데이터 입력)'!O242</f>
        <v>0</v>
      </c>
      <c r="P293" s="388">
        <f>'전체-일별(데이터 입력)'!P242</f>
        <v>0</v>
      </c>
      <c r="Q293" s="388">
        <f>'전체-일별(데이터 입력)'!AF242</f>
        <v>0</v>
      </c>
      <c r="R293" s="388">
        <f>'전체-일별(데이터 입력)'!AG242</f>
        <v>0</v>
      </c>
    </row>
    <row r="294" spans="1:18" ht="16.5" customHeight="1">
      <c r="A294" s="50">
        <v>46261</v>
      </c>
      <c r="B294" s="56">
        <f>'전체-일별(데이터 입력)'!B243</f>
        <v>0</v>
      </c>
      <c r="C294" s="56">
        <f>'전체-일별(데이터 입력)'!C243</f>
        <v>0</v>
      </c>
      <c r="D294" s="56">
        <f>'전체-일별(데이터 입력)'!D243</f>
        <v>0</v>
      </c>
      <c r="E294" s="57">
        <f>'전체-일별(데이터 입력)'!E243</f>
        <v>0</v>
      </c>
      <c r="F294" s="57">
        <f>'전체-일별(데이터 입력)'!F243</f>
        <v>0</v>
      </c>
      <c r="G294" s="388">
        <f>'전체-일별(데이터 입력)'!G243</f>
        <v>0</v>
      </c>
      <c r="H294" s="388"/>
      <c r="I294" s="56"/>
      <c r="J294" s="56">
        <f>'전체-일별(데이터 입력)'!J243</f>
        <v>0</v>
      </c>
      <c r="K294" s="56">
        <f>'전체-일별(데이터 입력)'!K243</f>
        <v>0</v>
      </c>
      <c r="L294" s="56">
        <f>'전체-일별(데이터 입력)'!L243</f>
        <v>0</v>
      </c>
      <c r="M294" s="57">
        <f>'전체-일별(데이터 입력)'!M243</f>
        <v>0</v>
      </c>
      <c r="N294" s="57">
        <f>'전체-일별(데이터 입력)'!N243</f>
        <v>0</v>
      </c>
      <c r="O294" s="388">
        <f>'전체-일별(데이터 입력)'!O243</f>
        <v>0</v>
      </c>
      <c r="P294" s="388">
        <f>'전체-일별(데이터 입력)'!P243</f>
        <v>0</v>
      </c>
      <c r="Q294" s="388">
        <f>'전체-일별(데이터 입력)'!AF243</f>
        <v>0</v>
      </c>
      <c r="R294" s="388">
        <f>'전체-일별(데이터 입력)'!AG243</f>
        <v>0</v>
      </c>
    </row>
    <row r="295" spans="1:18" ht="16.5" customHeight="1">
      <c r="A295" s="50">
        <v>46262</v>
      </c>
      <c r="B295" s="56">
        <f>'전체-일별(데이터 입력)'!B244</f>
        <v>0</v>
      </c>
      <c r="C295" s="56">
        <f>'전체-일별(데이터 입력)'!C244</f>
        <v>0</v>
      </c>
      <c r="D295" s="56">
        <f>'전체-일별(데이터 입력)'!D244</f>
        <v>0</v>
      </c>
      <c r="E295" s="57">
        <f>'전체-일별(데이터 입력)'!E244</f>
        <v>0</v>
      </c>
      <c r="F295" s="57">
        <f>'전체-일별(데이터 입력)'!F244</f>
        <v>0</v>
      </c>
      <c r="G295" s="388">
        <f>'전체-일별(데이터 입력)'!G244</f>
        <v>0</v>
      </c>
      <c r="H295" s="388"/>
      <c r="I295" s="56"/>
      <c r="J295" s="56">
        <f>'전체-일별(데이터 입력)'!J244</f>
        <v>0</v>
      </c>
      <c r="K295" s="56">
        <f>'전체-일별(데이터 입력)'!K244</f>
        <v>0</v>
      </c>
      <c r="L295" s="56">
        <f>'전체-일별(데이터 입력)'!L244</f>
        <v>0</v>
      </c>
      <c r="M295" s="57">
        <f>'전체-일별(데이터 입력)'!M244</f>
        <v>0</v>
      </c>
      <c r="N295" s="57">
        <f>'전체-일별(데이터 입력)'!N244</f>
        <v>0</v>
      </c>
      <c r="O295" s="388">
        <f>'전체-일별(데이터 입력)'!O244</f>
        <v>0</v>
      </c>
      <c r="P295" s="388">
        <f>'전체-일별(데이터 입력)'!P244</f>
        <v>0</v>
      </c>
      <c r="Q295" s="388">
        <f>'전체-일별(데이터 입력)'!AF244</f>
        <v>0</v>
      </c>
      <c r="R295" s="388">
        <f>'전체-일별(데이터 입력)'!AG244</f>
        <v>0</v>
      </c>
    </row>
    <row r="296" spans="1:18" ht="16.5" customHeight="1">
      <c r="A296" s="50">
        <v>46263</v>
      </c>
      <c r="B296" s="56">
        <f>'전체-일별(데이터 입력)'!B245</f>
        <v>0</v>
      </c>
      <c r="C296" s="56">
        <f>'전체-일별(데이터 입력)'!C245</f>
        <v>0</v>
      </c>
      <c r="D296" s="56">
        <f>'전체-일별(데이터 입력)'!D245</f>
        <v>0</v>
      </c>
      <c r="E296" s="57">
        <f>'전체-일별(데이터 입력)'!E245</f>
        <v>0</v>
      </c>
      <c r="F296" s="57">
        <f>'전체-일별(데이터 입력)'!F245</f>
        <v>0</v>
      </c>
      <c r="G296" s="388">
        <f>'전체-일별(데이터 입력)'!G245</f>
        <v>0</v>
      </c>
      <c r="H296" s="388"/>
      <c r="I296" s="56">
        <f>'전체-일별(데이터 입력)'!I245</f>
        <v>0</v>
      </c>
      <c r="J296" s="56">
        <f>'전체-일별(데이터 입력)'!J245</f>
        <v>0</v>
      </c>
      <c r="K296" s="56">
        <f>'전체-일별(데이터 입력)'!K245</f>
        <v>0</v>
      </c>
      <c r="L296" s="56">
        <f>'전체-일별(데이터 입력)'!L245</f>
        <v>0</v>
      </c>
      <c r="M296" s="57">
        <f>'전체-일별(데이터 입력)'!M245</f>
        <v>0</v>
      </c>
      <c r="N296" s="57">
        <f>'전체-일별(데이터 입력)'!N245</f>
        <v>0</v>
      </c>
      <c r="O296" s="388">
        <f>'전체-일별(데이터 입력)'!O245</f>
        <v>0</v>
      </c>
      <c r="P296" s="388">
        <f>'전체-일별(데이터 입력)'!P245</f>
        <v>0</v>
      </c>
      <c r="Q296" s="388">
        <f>'전체-일별(데이터 입력)'!AF245</f>
        <v>0</v>
      </c>
      <c r="R296" s="388">
        <f>'전체-일별(데이터 입력)'!AG245</f>
        <v>0</v>
      </c>
    </row>
    <row r="297" spans="1:18" ht="16.5" customHeight="1">
      <c r="A297" s="50">
        <v>46264</v>
      </c>
      <c r="B297" s="56">
        <f>'전체-일별(데이터 입력)'!B246</f>
        <v>0</v>
      </c>
      <c r="C297" s="56">
        <f>'전체-일별(데이터 입력)'!C246</f>
        <v>0</v>
      </c>
      <c r="D297" s="56">
        <f>'전체-일별(데이터 입력)'!D246</f>
        <v>0</v>
      </c>
      <c r="E297" s="57">
        <f>'전체-일별(데이터 입력)'!E246</f>
        <v>0</v>
      </c>
      <c r="F297" s="57">
        <f>'전체-일별(데이터 입력)'!F246</f>
        <v>0</v>
      </c>
      <c r="G297" s="388">
        <f>'전체-일별(데이터 입력)'!G246</f>
        <v>0</v>
      </c>
      <c r="H297" s="388"/>
      <c r="I297" s="56"/>
      <c r="J297" s="56">
        <f>'전체-일별(데이터 입력)'!J246</f>
        <v>0</v>
      </c>
      <c r="K297" s="56">
        <f>'전체-일별(데이터 입력)'!K246</f>
        <v>0</v>
      </c>
      <c r="L297" s="56">
        <f>'전체-일별(데이터 입력)'!L246</f>
        <v>0</v>
      </c>
      <c r="M297" s="57">
        <f>'전체-일별(데이터 입력)'!M246</f>
        <v>0</v>
      </c>
      <c r="N297" s="57">
        <f>'전체-일별(데이터 입력)'!N246</f>
        <v>0</v>
      </c>
      <c r="O297" s="388">
        <f>'전체-일별(데이터 입력)'!O246</f>
        <v>0</v>
      </c>
      <c r="P297" s="388">
        <f>'전체-일별(데이터 입력)'!P246</f>
        <v>0</v>
      </c>
      <c r="Q297" s="388">
        <f>'전체-일별(데이터 입력)'!AF246</f>
        <v>0</v>
      </c>
      <c r="R297" s="388">
        <f>'전체-일별(데이터 입력)'!AG246</f>
        <v>0</v>
      </c>
    </row>
    <row r="298" spans="1:18" ht="16.5" customHeight="1">
      <c r="A298" s="50">
        <v>46265</v>
      </c>
      <c r="B298" s="56">
        <f>'전체-일별(데이터 입력)'!B247</f>
        <v>0</v>
      </c>
      <c r="C298" s="56">
        <f>'전체-일별(데이터 입력)'!C247</f>
        <v>0</v>
      </c>
      <c r="D298" s="56">
        <f>'전체-일별(데이터 입력)'!D247</f>
        <v>0</v>
      </c>
      <c r="E298" s="57">
        <f>'전체-일별(데이터 입력)'!E247</f>
        <v>0</v>
      </c>
      <c r="F298" s="57">
        <f>'전체-일별(데이터 입력)'!F247</f>
        <v>0</v>
      </c>
      <c r="G298" s="388">
        <f>'전체-일별(데이터 입력)'!G247</f>
        <v>0</v>
      </c>
      <c r="H298" s="388"/>
      <c r="I298" s="56"/>
      <c r="J298" s="56">
        <f>'전체-일별(데이터 입력)'!J247</f>
        <v>0</v>
      </c>
      <c r="K298" s="56">
        <f>'전체-일별(데이터 입력)'!K247</f>
        <v>0</v>
      </c>
      <c r="L298" s="56">
        <f>'전체-일별(데이터 입력)'!L247</f>
        <v>0</v>
      </c>
      <c r="M298" s="57">
        <f>'전체-일별(데이터 입력)'!M247</f>
        <v>0</v>
      </c>
      <c r="N298" s="57">
        <f>'전체-일별(데이터 입력)'!N247</f>
        <v>0</v>
      </c>
      <c r="O298" s="388">
        <f>'전체-일별(데이터 입력)'!O247</f>
        <v>0</v>
      </c>
      <c r="P298" s="388">
        <f>'전체-일별(데이터 입력)'!P247</f>
        <v>0</v>
      </c>
      <c r="Q298" s="388">
        <f>'전체-일별(데이터 입력)'!AF247</f>
        <v>0</v>
      </c>
      <c r="R298" s="388">
        <f>'전체-일별(데이터 입력)'!AG247</f>
        <v>0</v>
      </c>
    </row>
    <row r="299" spans="1:18" ht="16.5" customHeight="1">
      <c r="A299" s="31" t="s">
        <v>18</v>
      </c>
      <c r="B299" s="83">
        <f>AVERAGE(B268:B298)</f>
        <v>0</v>
      </c>
      <c r="C299" s="83">
        <f t="shared" ref="C299:R299" si="34">AVERAGE(C268:C298)</f>
        <v>0</v>
      </c>
      <c r="D299" s="83">
        <f t="shared" si="34"/>
        <v>0</v>
      </c>
      <c r="E299" s="84">
        <f t="shared" si="34"/>
        <v>0</v>
      </c>
      <c r="F299" s="84">
        <f t="shared" si="34"/>
        <v>0</v>
      </c>
      <c r="G299" s="156">
        <f t="shared" si="34"/>
        <v>0</v>
      </c>
      <c r="H299" s="156">
        <f t="shared" si="34"/>
        <v>0</v>
      </c>
      <c r="I299" s="83">
        <f t="shared" si="34"/>
        <v>0</v>
      </c>
      <c r="J299" s="83">
        <f t="shared" si="34"/>
        <v>0</v>
      </c>
      <c r="K299" s="83">
        <f t="shared" si="34"/>
        <v>0</v>
      </c>
      <c r="L299" s="83">
        <f t="shared" si="34"/>
        <v>0</v>
      </c>
      <c r="M299" s="84">
        <f t="shared" si="34"/>
        <v>0</v>
      </c>
      <c r="N299" s="84">
        <f t="shared" si="34"/>
        <v>0</v>
      </c>
      <c r="O299" s="156">
        <f t="shared" si="34"/>
        <v>0</v>
      </c>
      <c r="P299" s="156">
        <f t="shared" si="34"/>
        <v>0</v>
      </c>
      <c r="Q299" s="156">
        <f t="shared" si="34"/>
        <v>0</v>
      </c>
      <c r="R299" s="156">
        <f t="shared" si="34"/>
        <v>0</v>
      </c>
    </row>
    <row r="300" spans="1:18" ht="16.5" customHeight="1">
      <c r="A300" s="31" t="s">
        <v>19</v>
      </c>
      <c r="B300" s="87">
        <f>MAX(B268:B298)</f>
        <v>0</v>
      </c>
      <c r="C300" s="87">
        <f t="shared" ref="C300:Q300" si="35">MAX(C268:C298)</f>
        <v>0</v>
      </c>
      <c r="D300" s="87">
        <f t="shared" si="35"/>
        <v>0</v>
      </c>
      <c r="E300" s="88">
        <f t="shared" si="35"/>
        <v>0</v>
      </c>
      <c r="F300" s="88">
        <f t="shared" si="35"/>
        <v>0</v>
      </c>
      <c r="G300" s="158">
        <f t="shared" si="35"/>
        <v>0</v>
      </c>
      <c r="H300" s="158">
        <f t="shared" si="35"/>
        <v>0</v>
      </c>
      <c r="I300" s="87">
        <f t="shared" si="35"/>
        <v>0</v>
      </c>
      <c r="J300" s="87">
        <f t="shared" si="35"/>
        <v>0</v>
      </c>
      <c r="K300" s="87">
        <f t="shared" si="35"/>
        <v>0</v>
      </c>
      <c r="L300" s="87">
        <f t="shared" si="35"/>
        <v>0</v>
      </c>
      <c r="M300" s="88">
        <f t="shared" si="35"/>
        <v>0</v>
      </c>
      <c r="N300" s="88">
        <f t="shared" si="35"/>
        <v>0</v>
      </c>
      <c r="O300" s="87">
        <f t="shared" si="35"/>
        <v>0</v>
      </c>
      <c r="P300" s="158">
        <f t="shared" si="35"/>
        <v>0</v>
      </c>
      <c r="Q300" s="158">
        <f t="shared" si="35"/>
        <v>0</v>
      </c>
      <c r="R300" s="158">
        <f t="shared" ref="R300" si="36">MAX(R268:R298)</f>
        <v>0</v>
      </c>
    </row>
    <row r="301" spans="1:18" ht="16.5" customHeight="1">
      <c r="A301" s="32" t="s">
        <v>20</v>
      </c>
      <c r="B301" s="91">
        <f>MIN(B268:B298)</f>
        <v>0</v>
      </c>
      <c r="C301" s="91">
        <f t="shared" ref="C301:Q301" si="37">MIN(C268:C298)</f>
        <v>0</v>
      </c>
      <c r="D301" s="91">
        <f t="shared" si="37"/>
        <v>0</v>
      </c>
      <c r="E301" s="92">
        <f t="shared" si="37"/>
        <v>0</v>
      </c>
      <c r="F301" s="92">
        <f t="shared" si="37"/>
        <v>0</v>
      </c>
      <c r="G301" s="160">
        <f t="shared" si="37"/>
        <v>0</v>
      </c>
      <c r="H301" s="160">
        <f t="shared" si="37"/>
        <v>0</v>
      </c>
      <c r="I301" s="91">
        <f t="shared" si="37"/>
        <v>0</v>
      </c>
      <c r="J301" s="91">
        <f t="shared" si="37"/>
        <v>0</v>
      </c>
      <c r="K301" s="91">
        <f t="shared" si="37"/>
        <v>0</v>
      </c>
      <c r="L301" s="91">
        <f t="shared" si="37"/>
        <v>0</v>
      </c>
      <c r="M301" s="92">
        <f t="shared" si="37"/>
        <v>0</v>
      </c>
      <c r="N301" s="92">
        <f t="shared" si="37"/>
        <v>0</v>
      </c>
      <c r="O301" s="91">
        <f t="shared" si="37"/>
        <v>0</v>
      </c>
      <c r="P301" s="160">
        <f t="shared" si="37"/>
        <v>0</v>
      </c>
      <c r="Q301" s="160">
        <f t="shared" si="37"/>
        <v>0</v>
      </c>
      <c r="R301" s="160">
        <f t="shared" ref="R301" si="38">MIN(R268:R298)</f>
        <v>0</v>
      </c>
    </row>
    <row r="302" spans="1:18" ht="16.5" customHeight="1">
      <c r="A302" s="127" t="s">
        <v>21</v>
      </c>
      <c r="B302" s="151">
        <v>151</v>
      </c>
      <c r="C302" s="151">
        <v>111</v>
      </c>
      <c r="D302" s="151">
        <v>141</v>
      </c>
      <c r="E302" s="152">
        <v>40.4</v>
      </c>
      <c r="F302" s="152">
        <v>4.29</v>
      </c>
      <c r="G302" s="110" t="s">
        <v>55</v>
      </c>
      <c r="H302" s="110" t="s">
        <v>55</v>
      </c>
      <c r="I302" s="110" t="s">
        <v>55</v>
      </c>
      <c r="J302" s="151">
        <v>4.5</v>
      </c>
      <c r="K302" s="151">
        <v>12</v>
      </c>
      <c r="L302" s="151">
        <v>3</v>
      </c>
      <c r="M302" s="152">
        <v>17.3</v>
      </c>
      <c r="N302" s="152">
        <v>0.15</v>
      </c>
      <c r="O302" s="110" t="s">
        <v>58</v>
      </c>
      <c r="P302" s="111">
        <v>245000</v>
      </c>
      <c r="Q302" s="110" t="s">
        <v>57</v>
      </c>
      <c r="R302" s="110"/>
    </row>
    <row r="303" spans="1:18" ht="14.25">
      <c r="A303" s="451">
        <f>A306</f>
        <v>46266</v>
      </c>
      <c r="B303" s="452"/>
      <c r="C303" s="452"/>
      <c r="D303" s="452"/>
      <c r="E303" s="452"/>
      <c r="F303" s="452"/>
      <c r="G303" s="452"/>
      <c r="H303" s="124"/>
      <c r="I303" s="124"/>
      <c r="J303" s="125"/>
      <c r="K303" s="125"/>
      <c r="L303" s="125"/>
      <c r="M303" s="126"/>
      <c r="N303" s="126"/>
      <c r="O303" s="445" t="s">
        <v>22</v>
      </c>
      <c r="P303" s="445"/>
      <c r="Q303" s="445"/>
    </row>
    <row r="304" spans="1:18">
      <c r="A304" s="446" t="s">
        <v>4</v>
      </c>
      <c r="B304" s="440" t="s">
        <v>5</v>
      </c>
      <c r="C304" s="440"/>
      <c r="D304" s="440"/>
      <c r="E304" s="440"/>
      <c r="F304" s="440"/>
      <c r="G304" s="440"/>
      <c r="H304" s="448" t="s">
        <v>6</v>
      </c>
      <c r="I304" s="448"/>
      <c r="J304" s="449" t="s">
        <v>7</v>
      </c>
      <c r="K304" s="449"/>
      <c r="L304" s="449"/>
      <c r="M304" s="449"/>
      <c r="N304" s="449"/>
      <c r="O304" s="449"/>
      <c r="P304" s="440" t="s">
        <v>8</v>
      </c>
      <c r="Q304" s="450" t="s">
        <v>9</v>
      </c>
      <c r="R304" s="439" t="s">
        <v>59</v>
      </c>
    </row>
    <row r="305" spans="1:18" ht="22.5">
      <c r="A305" s="447"/>
      <c r="B305" s="36" t="s">
        <v>11</v>
      </c>
      <c r="C305" s="36" t="s">
        <v>61</v>
      </c>
      <c r="D305" s="36" t="s">
        <v>12</v>
      </c>
      <c r="E305" s="105" t="s">
        <v>13</v>
      </c>
      <c r="F305" s="105" t="s">
        <v>14</v>
      </c>
      <c r="G305" s="37" t="s">
        <v>15</v>
      </c>
      <c r="H305" s="36" t="s">
        <v>16</v>
      </c>
      <c r="I305" s="36" t="s">
        <v>17</v>
      </c>
      <c r="J305" s="106" t="s">
        <v>11</v>
      </c>
      <c r="K305" s="106" t="s">
        <v>61</v>
      </c>
      <c r="L305" s="106" t="s">
        <v>12</v>
      </c>
      <c r="M305" s="107" t="s">
        <v>13</v>
      </c>
      <c r="N305" s="107" t="s">
        <v>14</v>
      </c>
      <c r="O305" s="104" t="s">
        <v>15</v>
      </c>
      <c r="P305" s="440"/>
      <c r="Q305" s="450"/>
      <c r="R305" s="440"/>
    </row>
    <row r="306" spans="1:18" ht="16.5" customHeight="1">
      <c r="A306" s="50">
        <v>46266</v>
      </c>
      <c r="B306" s="56">
        <f>'전체-일별(데이터 입력)'!B248</f>
        <v>0</v>
      </c>
      <c r="C306" s="56">
        <f>'전체-일별(데이터 입력)'!C248</f>
        <v>0</v>
      </c>
      <c r="D306" s="56">
        <f>'전체-일별(데이터 입력)'!D248</f>
        <v>0</v>
      </c>
      <c r="E306" s="56">
        <f>'전체-일별(데이터 입력)'!E248</f>
        <v>0</v>
      </c>
      <c r="F306" s="56">
        <f>'전체-일별(데이터 입력)'!F248</f>
        <v>0</v>
      </c>
      <c r="G306" s="56">
        <f>'전체-일별(데이터 입력)'!G248</f>
        <v>0</v>
      </c>
      <c r="H306" s="56">
        <f>'전체-일별(데이터 입력)'!H248</f>
        <v>0</v>
      </c>
      <c r="I306" s="56">
        <f>'전체-일별(데이터 입력)'!I248</f>
        <v>0</v>
      </c>
      <c r="J306" s="56">
        <f>'전체-일별(데이터 입력)'!J248</f>
        <v>0</v>
      </c>
      <c r="K306" s="56">
        <f>'전체-일별(데이터 입력)'!K248</f>
        <v>0</v>
      </c>
      <c r="L306" s="56">
        <f>'전체-일별(데이터 입력)'!L248</f>
        <v>0</v>
      </c>
      <c r="M306" s="56">
        <f>'전체-일별(데이터 입력)'!M248</f>
        <v>0</v>
      </c>
      <c r="N306" s="56">
        <f>'전체-일별(데이터 입력)'!N248</f>
        <v>0</v>
      </c>
      <c r="O306" s="56">
        <f>'전체-일별(데이터 입력)'!O248</f>
        <v>0</v>
      </c>
      <c r="P306" s="56">
        <f>'전체-일별(데이터 입력)'!P248</f>
        <v>0</v>
      </c>
      <c r="Q306" s="82">
        <f>'전체-일별(데이터 입력)'!AF248</f>
        <v>0</v>
      </c>
      <c r="R306" s="82">
        <f>'전체-일별(데이터 입력)'!AG248</f>
        <v>0</v>
      </c>
    </row>
    <row r="307" spans="1:18" ht="16.5" customHeight="1">
      <c r="A307" s="50">
        <v>46267</v>
      </c>
      <c r="B307" s="56">
        <f>'전체-일별(데이터 입력)'!B249</f>
        <v>0</v>
      </c>
      <c r="C307" s="56">
        <f>'전체-일별(데이터 입력)'!C249</f>
        <v>0</v>
      </c>
      <c r="D307" s="56">
        <f>'전체-일별(데이터 입력)'!D249</f>
        <v>0</v>
      </c>
      <c r="E307" s="56">
        <f>'전체-일별(데이터 입력)'!E249</f>
        <v>0</v>
      </c>
      <c r="F307" s="56">
        <f>'전체-일별(데이터 입력)'!F249</f>
        <v>0</v>
      </c>
      <c r="G307" s="56">
        <f>'전체-일별(데이터 입력)'!G249</f>
        <v>0</v>
      </c>
      <c r="H307" s="56">
        <f>'전체-일별(데이터 입력)'!H249</f>
        <v>0</v>
      </c>
      <c r="I307" s="56">
        <f>'전체-일별(데이터 입력)'!I249</f>
        <v>0</v>
      </c>
      <c r="J307" s="56">
        <f>'전체-일별(데이터 입력)'!J249</f>
        <v>0</v>
      </c>
      <c r="K307" s="56">
        <f>'전체-일별(데이터 입력)'!K249</f>
        <v>0</v>
      </c>
      <c r="L307" s="56">
        <f>'전체-일별(데이터 입력)'!L249</f>
        <v>0</v>
      </c>
      <c r="M307" s="56">
        <f>'전체-일별(데이터 입력)'!M249</f>
        <v>0</v>
      </c>
      <c r="N307" s="56">
        <f>'전체-일별(데이터 입력)'!N249</f>
        <v>0</v>
      </c>
      <c r="O307" s="56">
        <f>'전체-일별(데이터 입력)'!O249</f>
        <v>0</v>
      </c>
      <c r="P307" s="56">
        <f>'전체-일별(데이터 입력)'!P249</f>
        <v>0</v>
      </c>
      <c r="Q307" s="82">
        <f>'전체-일별(데이터 입력)'!AF249</f>
        <v>0</v>
      </c>
      <c r="R307" s="82">
        <f>'전체-일별(데이터 입력)'!AG249</f>
        <v>0</v>
      </c>
    </row>
    <row r="308" spans="1:18" ht="16.5" customHeight="1">
      <c r="A308" s="50">
        <v>46268</v>
      </c>
      <c r="B308" s="56">
        <f>'전체-일별(데이터 입력)'!B250</f>
        <v>0</v>
      </c>
      <c r="C308" s="56">
        <f>'전체-일별(데이터 입력)'!C250</f>
        <v>0</v>
      </c>
      <c r="D308" s="56">
        <f>'전체-일별(데이터 입력)'!D250</f>
        <v>0</v>
      </c>
      <c r="E308" s="56">
        <f>'전체-일별(데이터 입력)'!E250</f>
        <v>0</v>
      </c>
      <c r="F308" s="56">
        <f>'전체-일별(데이터 입력)'!F250</f>
        <v>0</v>
      </c>
      <c r="G308" s="56">
        <f>'전체-일별(데이터 입력)'!G250</f>
        <v>0</v>
      </c>
      <c r="H308" s="56">
        <f>'전체-일별(데이터 입력)'!H250</f>
        <v>0</v>
      </c>
      <c r="I308" s="56">
        <f>'전체-일별(데이터 입력)'!I250</f>
        <v>0</v>
      </c>
      <c r="J308" s="56">
        <f>'전체-일별(데이터 입력)'!J250</f>
        <v>0</v>
      </c>
      <c r="K308" s="56">
        <f>'전체-일별(데이터 입력)'!K250</f>
        <v>0</v>
      </c>
      <c r="L308" s="56">
        <f>'전체-일별(데이터 입력)'!L250</f>
        <v>0</v>
      </c>
      <c r="M308" s="56">
        <f>'전체-일별(데이터 입력)'!M250</f>
        <v>0</v>
      </c>
      <c r="N308" s="56">
        <f>'전체-일별(데이터 입력)'!N250</f>
        <v>0</v>
      </c>
      <c r="O308" s="56">
        <f>'전체-일별(데이터 입력)'!O250</f>
        <v>0</v>
      </c>
      <c r="P308" s="56">
        <f>'전체-일별(데이터 입력)'!P250</f>
        <v>0</v>
      </c>
      <c r="Q308" s="82">
        <f>'전체-일별(데이터 입력)'!AF250</f>
        <v>0</v>
      </c>
      <c r="R308" s="82">
        <f>'전체-일별(데이터 입력)'!AG250</f>
        <v>0</v>
      </c>
    </row>
    <row r="309" spans="1:18" ht="16.5" customHeight="1">
      <c r="A309" s="50">
        <v>46269</v>
      </c>
      <c r="B309" s="56">
        <f>'전체-일별(데이터 입력)'!B251</f>
        <v>0</v>
      </c>
      <c r="C309" s="56">
        <f>'전체-일별(데이터 입력)'!C251</f>
        <v>0</v>
      </c>
      <c r="D309" s="56">
        <f>'전체-일별(데이터 입력)'!D251</f>
        <v>0</v>
      </c>
      <c r="E309" s="56">
        <f>'전체-일별(데이터 입력)'!E251</f>
        <v>0</v>
      </c>
      <c r="F309" s="56">
        <f>'전체-일별(데이터 입력)'!F251</f>
        <v>0</v>
      </c>
      <c r="G309" s="56">
        <f>'전체-일별(데이터 입력)'!G251</f>
        <v>0</v>
      </c>
      <c r="H309" s="56">
        <f>'전체-일별(데이터 입력)'!H251</f>
        <v>0</v>
      </c>
      <c r="I309" s="56">
        <f>'전체-일별(데이터 입력)'!I251</f>
        <v>0</v>
      </c>
      <c r="J309" s="56">
        <f>'전체-일별(데이터 입력)'!J251</f>
        <v>0</v>
      </c>
      <c r="K309" s="56">
        <f>'전체-일별(데이터 입력)'!K251</f>
        <v>0</v>
      </c>
      <c r="L309" s="56">
        <f>'전체-일별(데이터 입력)'!L251</f>
        <v>0</v>
      </c>
      <c r="M309" s="56">
        <f>'전체-일별(데이터 입력)'!M251</f>
        <v>0</v>
      </c>
      <c r="N309" s="56">
        <f>'전체-일별(데이터 입력)'!N251</f>
        <v>0</v>
      </c>
      <c r="O309" s="56">
        <f>'전체-일별(데이터 입력)'!O251</f>
        <v>0</v>
      </c>
      <c r="P309" s="56">
        <f>'전체-일별(데이터 입력)'!P251</f>
        <v>0</v>
      </c>
      <c r="Q309" s="82">
        <f>'전체-일별(데이터 입력)'!AF251</f>
        <v>0</v>
      </c>
      <c r="R309" s="82">
        <f>'전체-일별(데이터 입력)'!AG251</f>
        <v>0</v>
      </c>
    </row>
    <row r="310" spans="1:18" ht="16.5" customHeight="1">
      <c r="A310" s="50">
        <v>46270</v>
      </c>
      <c r="B310" s="56">
        <f>'전체-일별(데이터 입력)'!B252</f>
        <v>0</v>
      </c>
      <c r="C310" s="56">
        <f>'전체-일별(데이터 입력)'!C252</f>
        <v>0</v>
      </c>
      <c r="D310" s="56">
        <f>'전체-일별(데이터 입력)'!D252</f>
        <v>0</v>
      </c>
      <c r="E310" s="56">
        <f>'전체-일별(데이터 입력)'!E252</f>
        <v>0</v>
      </c>
      <c r="F310" s="56">
        <f>'전체-일별(데이터 입력)'!F252</f>
        <v>0</v>
      </c>
      <c r="G310" s="56">
        <f>'전체-일별(데이터 입력)'!G252</f>
        <v>0</v>
      </c>
      <c r="H310" s="56">
        <f>'전체-일별(데이터 입력)'!H252</f>
        <v>0</v>
      </c>
      <c r="I310" s="56">
        <f>'전체-일별(데이터 입력)'!I252</f>
        <v>0</v>
      </c>
      <c r="J310" s="56">
        <f>'전체-일별(데이터 입력)'!J252</f>
        <v>0</v>
      </c>
      <c r="K310" s="56">
        <f>'전체-일별(데이터 입력)'!K252</f>
        <v>0</v>
      </c>
      <c r="L310" s="56">
        <f>'전체-일별(데이터 입력)'!L252</f>
        <v>0</v>
      </c>
      <c r="M310" s="56">
        <f>'전체-일별(데이터 입력)'!M252</f>
        <v>0</v>
      </c>
      <c r="N310" s="56">
        <f>'전체-일별(데이터 입력)'!N252</f>
        <v>0</v>
      </c>
      <c r="O310" s="56">
        <f>'전체-일별(데이터 입력)'!O252</f>
        <v>0</v>
      </c>
      <c r="P310" s="56">
        <f>'전체-일별(데이터 입력)'!P252</f>
        <v>0</v>
      </c>
      <c r="Q310" s="82">
        <f>'전체-일별(데이터 입력)'!AF252</f>
        <v>0</v>
      </c>
      <c r="R310" s="82">
        <f>'전체-일별(데이터 입력)'!AG252</f>
        <v>0</v>
      </c>
    </row>
    <row r="311" spans="1:18" ht="16.5" customHeight="1">
      <c r="A311" s="50">
        <v>46271</v>
      </c>
      <c r="B311" s="56">
        <f>'전체-일별(데이터 입력)'!B253</f>
        <v>0</v>
      </c>
      <c r="C311" s="56">
        <f>'전체-일별(데이터 입력)'!C253</f>
        <v>0</v>
      </c>
      <c r="D311" s="56">
        <f>'전체-일별(데이터 입력)'!D253</f>
        <v>0</v>
      </c>
      <c r="E311" s="56">
        <f>'전체-일별(데이터 입력)'!E253</f>
        <v>0</v>
      </c>
      <c r="F311" s="56">
        <f>'전체-일별(데이터 입력)'!F253</f>
        <v>0</v>
      </c>
      <c r="G311" s="56">
        <f>'전체-일별(데이터 입력)'!G253</f>
        <v>0</v>
      </c>
      <c r="H311" s="56">
        <f>'전체-일별(데이터 입력)'!H253</f>
        <v>0</v>
      </c>
      <c r="I311" s="56">
        <f>'전체-일별(데이터 입력)'!I253</f>
        <v>0</v>
      </c>
      <c r="J311" s="56">
        <f>'전체-일별(데이터 입력)'!J253</f>
        <v>0</v>
      </c>
      <c r="K311" s="56">
        <f>'전체-일별(데이터 입력)'!K253</f>
        <v>0</v>
      </c>
      <c r="L311" s="56">
        <f>'전체-일별(데이터 입력)'!L253</f>
        <v>0</v>
      </c>
      <c r="M311" s="56">
        <f>'전체-일별(데이터 입력)'!M253</f>
        <v>0</v>
      </c>
      <c r="N311" s="56">
        <f>'전체-일별(데이터 입력)'!N253</f>
        <v>0</v>
      </c>
      <c r="O311" s="56">
        <f>'전체-일별(데이터 입력)'!O253</f>
        <v>0</v>
      </c>
      <c r="P311" s="56">
        <f>'전체-일별(데이터 입력)'!P253</f>
        <v>0</v>
      </c>
      <c r="Q311" s="82">
        <f>'전체-일별(데이터 입력)'!AF253</f>
        <v>0</v>
      </c>
      <c r="R311" s="82">
        <f>'전체-일별(데이터 입력)'!AG253</f>
        <v>0</v>
      </c>
    </row>
    <row r="312" spans="1:18" ht="16.5" customHeight="1">
      <c r="A312" s="50">
        <v>46272</v>
      </c>
      <c r="B312" s="56">
        <f>'전체-일별(데이터 입력)'!B254</f>
        <v>0</v>
      </c>
      <c r="C312" s="56">
        <f>'전체-일별(데이터 입력)'!C254</f>
        <v>0</v>
      </c>
      <c r="D312" s="56">
        <f>'전체-일별(데이터 입력)'!D254</f>
        <v>0</v>
      </c>
      <c r="E312" s="56">
        <f>'전체-일별(데이터 입력)'!E254</f>
        <v>0</v>
      </c>
      <c r="F312" s="56">
        <f>'전체-일별(데이터 입력)'!F254</f>
        <v>0</v>
      </c>
      <c r="G312" s="56">
        <f>'전체-일별(데이터 입력)'!G254</f>
        <v>0</v>
      </c>
      <c r="H312" s="56">
        <f>'전체-일별(데이터 입력)'!H254</f>
        <v>0</v>
      </c>
      <c r="I312" s="56">
        <f>'전체-일별(데이터 입력)'!I254</f>
        <v>0</v>
      </c>
      <c r="J312" s="56">
        <f>'전체-일별(데이터 입력)'!J254</f>
        <v>0</v>
      </c>
      <c r="K312" s="56">
        <f>'전체-일별(데이터 입력)'!K254</f>
        <v>0</v>
      </c>
      <c r="L312" s="56">
        <f>'전체-일별(데이터 입력)'!L254</f>
        <v>0</v>
      </c>
      <c r="M312" s="56">
        <f>'전체-일별(데이터 입력)'!M254</f>
        <v>0</v>
      </c>
      <c r="N312" s="56">
        <f>'전체-일별(데이터 입력)'!N254</f>
        <v>0</v>
      </c>
      <c r="O312" s="56">
        <f>'전체-일별(데이터 입력)'!O254</f>
        <v>0</v>
      </c>
      <c r="P312" s="56">
        <f>'전체-일별(데이터 입력)'!P254</f>
        <v>0</v>
      </c>
      <c r="Q312" s="82">
        <f>'전체-일별(데이터 입력)'!AF254</f>
        <v>0</v>
      </c>
      <c r="R312" s="82">
        <f>'전체-일별(데이터 입력)'!AG254</f>
        <v>0</v>
      </c>
    </row>
    <row r="313" spans="1:18" ht="16.5" customHeight="1">
      <c r="A313" s="50">
        <v>46273</v>
      </c>
      <c r="B313" s="56">
        <f>'전체-일별(데이터 입력)'!B255</f>
        <v>0</v>
      </c>
      <c r="C313" s="56">
        <f>'전체-일별(데이터 입력)'!C255</f>
        <v>0</v>
      </c>
      <c r="D313" s="56">
        <f>'전체-일별(데이터 입력)'!D255</f>
        <v>0</v>
      </c>
      <c r="E313" s="56">
        <f>'전체-일별(데이터 입력)'!E255</f>
        <v>0</v>
      </c>
      <c r="F313" s="56">
        <f>'전체-일별(데이터 입력)'!F255</f>
        <v>0</v>
      </c>
      <c r="G313" s="56">
        <f>'전체-일별(데이터 입력)'!G255</f>
        <v>0</v>
      </c>
      <c r="H313" s="56">
        <f>'전체-일별(데이터 입력)'!H255</f>
        <v>0</v>
      </c>
      <c r="I313" s="56">
        <f>'전체-일별(데이터 입력)'!I255</f>
        <v>0</v>
      </c>
      <c r="J313" s="56">
        <f>'전체-일별(데이터 입력)'!J255</f>
        <v>0</v>
      </c>
      <c r="K313" s="56">
        <f>'전체-일별(데이터 입력)'!K255</f>
        <v>0</v>
      </c>
      <c r="L313" s="56">
        <f>'전체-일별(데이터 입력)'!L255</f>
        <v>0</v>
      </c>
      <c r="M313" s="56">
        <f>'전체-일별(데이터 입력)'!M255</f>
        <v>0</v>
      </c>
      <c r="N313" s="56">
        <f>'전체-일별(데이터 입력)'!N255</f>
        <v>0</v>
      </c>
      <c r="O313" s="56">
        <f>'전체-일별(데이터 입력)'!O255</f>
        <v>0</v>
      </c>
      <c r="P313" s="56">
        <f>'전체-일별(데이터 입력)'!P255</f>
        <v>0</v>
      </c>
      <c r="Q313" s="82">
        <f>'전체-일별(데이터 입력)'!AF255</f>
        <v>0</v>
      </c>
      <c r="R313" s="82">
        <f>'전체-일별(데이터 입력)'!AG255</f>
        <v>0</v>
      </c>
    </row>
    <row r="314" spans="1:18" ht="16.5" customHeight="1">
      <c r="A314" s="50">
        <v>46274</v>
      </c>
      <c r="B314" s="56">
        <f>'전체-일별(데이터 입력)'!B256</f>
        <v>0</v>
      </c>
      <c r="C314" s="56">
        <f>'전체-일별(데이터 입력)'!C256</f>
        <v>0</v>
      </c>
      <c r="D314" s="56">
        <f>'전체-일별(데이터 입력)'!D256</f>
        <v>0</v>
      </c>
      <c r="E314" s="56">
        <f>'전체-일별(데이터 입력)'!E256</f>
        <v>0</v>
      </c>
      <c r="F314" s="56">
        <f>'전체-일별(데이터 입력)'!F256</f>
        <v>0</v>
      </c>
      <c r="G314" s="56">
        <f>'전체-일별(데이터 입력)'!G256</f>
        <v>0</v>
      </c>
      <c r="H314" s="56">
        <f>'전체-일별(데이터 입력)'!H256</f>
        <v>0</v>
      </c>
      <c r="I314" s="56">
        <f>'전체-일별(데이터 입력)'!I256</f>
        <v>0</v>
      </c>
      <c r="J314" s="56">
        <f>'전체-일별(데이터 입력)'!J256</f>
        <v>0</v>
      </c>
      <c r="K314" s="56">
        <f>'전체-일별(데이터 입력)'!K256</f>
        <v>0</v>
      </c>
      <c r="L314" s="56">
        <f>'전체-일별(데이터 입력)'!L256</f>
        <v>0</v>
      </c>
      <c r="M314" s="56">
        <f>'전체-일별(데이터 입력)'!M256</f>
        <v>0</v>
      </c>
      <c r="N314" s="56">
        <f>'전체-일별(데이터 입력)'!N256</f>
        <v>0</v>
      </c>
      <c r="O314" s="56">
        <f>'전체-일별(데이터 입력)'!O256</f>
        <v>0</v>
      </c>
      <c r="P314" s="56">
        <f>'전체-일별(데이터 입력)'!P256</f>
        <v>0</v>
      </c>
      <c r="Q314" s="82">
        <f>'전체-일별(데이터 입력)'!AF256</f>
        <v>0</v>
      </c>
      <c r="R314" s="82">
        <f>'전체-일별(데이터 입력)'!AG256</f>
        <v>0</v>
      </c>
    </row>
    <row r="315" spans="1:18" ht="16.5" customHeight="1">
      <c r="A315" s="50">
        <v>46275</v>
      </c>
      <c r="B315" s="56">
        <f>'전체-일별(데이터 입력)'!B257</f>
        <v>0</v>
      </c>
      <c r="C315" s="56">
        <f>'전체-일별(데이터 입력)'!C257</f>
        <v>0</v>
      </c>
      <c r="D315" s="56">
        <f>'전체-일별(데이터 입력)'!D257</f>
        <v>0</v>
      </c>
      <c r="E315" s="56">
        <f>'전체-일별(데이터 입력)'!E257</f>
        <v>0</v>
      </c>
      <c r="F315" s="56">
        <f>'전체-일별(데이터 입력)'!F257</f>
        <v>0</v>
      </c>
      <c r="G315" s="56">
        <f>'전체-일별(데이터 입력)'!G257</f>
        <v>0</v>
      </c>
      <c r="H315" s="56">
        <f>'전체-일별(데이터 입력)'!H257</f>
        <v>0</v>
      </c>
      <c r="I315" s="56">
        <f>'전체-일별(데이터 입력)'!I257</f>
        <v>0</v>
      </c>
      <c r="J315" s="56">
        <f>'전체-일별(데이터 입력)'!J257</f>
        <v>0</v>
      </c>
      <c r="K315" s="56">
        <f>'전체-일별(데이터 입력)'!K257</f>
        <v>0</v>
      </c>
      <c r="L315" s="56">
        <f>'전체-일별(데이터 입력)'!L257</f>
        <v>0</v>
      </c>
      <c r="M315" s="56">
        <f>'전체-일별(데이터 입력)'!M257</f>
        <v>0</v>
      </c>
      <c r="N315" s="56">
        <f>'전체-일별(데이터 입력)'!N257</f>
        <v>0</v>
      </c>
      <c r="O315" s="56">
        <f>'전체-일별(데이터 입력)'!O257</f>
        <v>0</v>
      </c>
      <c r="P315" s="56">
        <f>'전체-일별(데이터 입력)'!P257</f>
        <v>0</v>
      </c>
      <c r="Q315" s="82">
        <f>'전체-일별(데이터 입력)'!AF257</f>
        <v>0</v>
      </c>
      <c r="R315" s="82">
        <f>'전체-일별(데이터 입력)'!AG257</f>
        <v>0</v>
      </c>
    </row>
    <row r="316" spans="1:18" ht="16.5" customHeight="1">
      <c r="A316" s="50">
        <v>46276</v>
      </c>
      <c r="B316" s="56">
        <f>'전체-일별(데이터 입력)'!B258</f>
        <v>0</v>
      </c>
      <c r="C316" s="56">
        <f>'전체-일별(데이터 입력)'!C258</f>
        <v>0</v>
      </c>
      <c r="D316" s="56">
        <f>'전체-일별(데이터 입력)'!D258</f>
        <v>0</v>
      </c>
      <c r="E316" s="56">
        <f>'전체-일별(데이터 입력)'!E258</f>
        <v>0</v>
      </c>
      <c r="F316" s="56">
        <f>'전체-일별(데이터 입력)'!F258</f>
        <v>0</v>
      </c>
      <c r="G316" s="56">
        <f>'전체-일별(데이터 입력)'!G258</f>
        <v>0</v>
      </c>
      <c r="H316" s="56">
        <f>'전체-일별(데이터 입력)'!H258</f>
        <v>0</v>
      </c>
      <c r="I316" s="56">
        <f>'전체-일별(데이터 입력)'!I258</f>
        <v>0</v>
      </c>
      <c r="J316" s="56">
        <f>'전체-일별(데이터 입력)'!J258</f>
        <v>0</v>
      </c>
      <c r="K316" s="56">
        <f>'전체-일별(데이터 입력)'!K258</f>
        <v>0</v>
      </c>
      <c r="L316" s="56">
        <f>'전체-일별(데이터 입력)'!L258</f>
        <v>0</v>
      </c>
      <c r="M316" s="56">
        <f>'전체-일별(데이터 입력)'!M258</f>
        <v>0</v>
      </c>
      <c r="N316" s="56">
        <f>'전체-일별(데이터 입력)'!N258</f>
        <v>0</v>
      </c>
      <c r="O316" s="56">
        <f>'전체-일별(데이터 입력)'!O258</f>
        <v>0</v>
      </c>
      <c r="P316" s="56">
        <f>'전체-일별(데이터 입력)'!P258</f>
        <v>0</v>
      </c>
      <c r="Q316" s="82">
        <f>'전체-일별(데이터 입력)'!AF258</f>
        <v>0</v>
      </c>
      <c r="R316" s="82">
        <f>'전체-일별(데이터 입력)'!AG258</f>
        <v>0</v>
      </c>
    </row>
    <row r="317" spans="1:18" ht="16.5" customHeight="1">
      <c r="A317" s="50">
        <v>46277</v>
      </c>
      <c r="B317" s="56">
        <f>'전체-일별(데이터 입력)'!B259</f>
        <v>0</v>
      </c>
      <c r="C317" s="56">
        <f>'전체-일별(데이터 입력)'!C259</f>
        <v>0</v>
      </c>
      <c r="D317" s="56">
        <f>'전체-일별(데이터 입력)'!D259</f>
        <v>0</v>
      </c>
      <c r="E317" s="56">
        <f>'전체-일별(데이터 입력)'!E259</f>
        <v>0</v>
      </c>
      <c r="F317" s="56">
        <f>'전체-일별(데이터 입력)'!F259</f>
        <v>0</v>
      </c>
      <c r="G317" s="56">
        <f>'전체-일별(데이터 입력)'!G259</f>
        <v>0</v>
      </c>
      <c r="H317" s="56">
        <f>'전체-일별(데이터 입력)'!H259</f>
        <v>0</v>
      </c>
      <c r="I317" s="56">
        <f>'전체-일별(데이터 입력)'!I259</f>
        <v>0</v>
      </c>
      <c r="J317" s="56">
        <f>'전체-일별(데이터 입력)'!J259</f>
        <v>0</v>
      </c>
      <c r="K317" s="56">
        <f>'전체-일별(데이터 입력)'!K259</f>
        <v>0</v>
      </c>
      <c r="L317" s="56">
        <f>'전체-일별(데이터 입력)'!L259</f>
        <v>0</v>
      </c>
      <c r="M317" s="56">
        <f>'전체-일별(데이터 입력)'!M259</f>
        <v>0</v>
      </c>
      <c r="N317" s="56">
        <f>'전체-일별(데이터 입력)'!N259</f>
        <v>0</v>
      </c>
      <c r="O317" s="56">
        <f>'전체-일별(데이터 입력)'!O259</f>
        <v>0</v>
      </c>
      <c r="P317" s="56">
        <f>'전체-일별(데이터 입력)'!P259</f>
        <v>0</v>
      </c>
      <c r="Q317" s="82">
        <f>'전체-일별(데이터 입력)'!AF259</f>
        <v>0</v>
      </c>
      <c r="R317" s="82">
        <f>'전체-일별(데이터 입력)'!AG259</f>
        <v>0</v>
      </c>
    </row>
    <row r="318" spans="1:18" ht="16.5" customHeight="1">
      <c r="A318" s="50">
        <v>46278</v>
      </c>
      <c r="B318" s="56">
        <f>'전체-일별(데이터 입력)'!B260</f>
        <v>0</v>
      </c>
      <c r="C318" s="56">
        <f>'전체-일별(데이터 입력)'!C260</f>
        <v>0</v>
      </c>
      <c r="D318" s="56">
        <f>'전체-일별(데이터 입력)'!D260</f>
        <v>0</v>
      </c>
      <c r="E318" s="56">
        <f>'전체-일별(데이터 입력)'!E260</f>
        <v>0</v>
      </c>
      <c r="F318" s="56">
        <f>'전체-일별(데이터 입력)'!F260</f>
        <v>0</v>
      </c>
      <c r="G318" s="56">
        <f>'전체-일별(데이터 입력)'!G260</f>
        <v>0</v>
      </c>
      <c r="H318" s="56">
        <f>'전체-일별(데이터 입력)'!H260</f>
        <v>0</v>
      </c>
      <c r="I318" s="56">
        <f>'전체-일별(데이터 입력)'!I260</f>
        <v>0</v>
      </c>
      <c r="J318" s="56">
        <f>'전체-일별(데이터 입력)'!J260</f>
        <v>0</v>
      </c>
      <c r="K318" s="56">
        <f>'전체-일별(데이터 입력)'!K260</f>
        <v>0</v>
      </c>
      <c r="L318" s="56">
        <f>'전체-일별(데이터 입력)'!L260</f>
        <v>0</v>
      </c>
      <c r="M318" s="56">
        <f>'전체-일별(데이터 입력)'!M260</f>
        <v>0</v>
      </c>
      <c r="N318" s="56">
        <f>'전체-일별(데이터 입력)'!N260</f>
        <v>0</v>
      </c>
      <c r="O318" s="56">
        <f>'전체-일별(데이터 입력)'!O260</f>
        <v>0</v>
      </c>
      <c r="P318" s="56">
        <f>'전체-일별(데이터 입력)'!P260</f>
        <v>0</v>
      </c>
      <c r="Q318" s="82">
        <f>'전체-일별(데이터 입력)'!AF260</f>
        <v>0</v>
      </c>
      <c r="R318" s="82">
        <f>'전체-일별(데이터 입력)'!AG260</f>
        <v>0</v>
      </c>
    </row>
    <row r="319" spans="1:18" ht="16.5" customHeight="1">
      <c r="A319" s="50">
        <v>46279</v>
      </c>
      <c r="B319" s="56">
        <f>'전체-일별(데이터 입력)'!B261</f>
        <v>0</v>
      </c>
      <c r="C319" s="56">
        <f>'전체-일별(데이터 입력)'!C261</f>
        <v>0</v>
      </c>
      <c r="D319" s="56">
        <f>'전체-일별(데이터 입력)'!D261</f>
        <v>0</v>
      </c>
      <c r="E319" s="56">
        <f>'전체-일별(데이터 입력)'!E261</f>
        <v>0</v>
      </c>
      <c r="F319" s="56">
        <f>'전체-일별(데이터 입력)'!F261</f>
        <v>0</v>
      </c>
      <c r="G319" s="56">
        <f>'전체-일별(데이터 입력)'!G261</f>
        <v>0</v>
      </c>
      <c r="H319" s="56">
        <f>'전체-일별(데이터 입력)'!H261</f>
        <v>0</v>
      </c>
      <c r="I319" s="56">
        <f>'전체-일별(데이터 입력)'!I261</f>
        <v>0</v>
      </c>
      <c r="J319" s="56">
        <f>'전체-일별(데이터 입력)'!J261</f>
        <v>0</v>
      </c>
      <c r="K319" s="56">
        <f>'전체-일별(데이터 입력)'!K261</f>
        <v>0</v>
      </c>
      <c r="L319" s="56">
        <f>'전체-일별(데이터 입력)'!L261</f>
        <v>0</v>
      </c>
      <c r="M319" s="56">
        <f>'전체-일별(데이터 입력)'!M261</f>
        <v>0</v>
      </c>
      <c r="N319" s="56">
        <f>'전체-일별(데이터 입력)'!N261</f>
        <v>0</v>
      </c>
      <c r="O319" s="56">
        <f>'전체-일별(데이터 입력)'!O261</f>
        <v>0</v>
      </c>
      <c r="P319" s="56">
        <f>'전체-일별(데이터 입력)'!P261</f>
        <v>0</v>
      </c>
      <c r="Q319" s="82">
        <f>'전체-일별(데이터 입력)'!AF261</f>
        <v>0</v>
      </c>
      <c r="R319" s="82">
        <f>'전체-일별(데이터 입력)'!AG261</f>
        <v>0</v>
      </c>
    </row>
    <row r="320" spans="1:18" ht="16.5" customHeight="1">
      <c r="A320" s="50">
        <v>46280</v>
      </c>
      <c r="B320" s="56">
        <f>'전체-일별(데이터 입력)'!B262</f>
        <v>0</v>
      </c>
      <c r="C320" s="56">
        <f>'전체-일별(데이터 입력)'!C262</f>
        <v>0</v>
      </c>
      <c r="D320" s="56">
        <f>'전체-일별(데이터 입력)'!D262</f>
        <v>0</v>
      </c>
      <c r="E320" s="56">
        <f>'전체-일별(데이터 입력)'!E262</f>
        <v>0</v>
      </c>
      <c r="F320" s="56">
        <f>'전체-일별(데이터 입력)'!F262</f>
        <v>0</v>
      </c>
      <c r="G320" s="56">
        <f>'전체-일별(데이터 입력)'!G262</f>
        <v>0</v>
      </c>
      <c r="H320" s="56">
        <f>'전체-일별(데이터 입력)'!H262</f>
        <v>0</v>
      </c>
      <c r="I320" s="56">
        <f>'전체-일별(데이터 입력)'!I262</f>
        <v>0</v>
      </c>
      <c r="J320" s="56">
        <f>'전체-일별(데이터 입력)'!J262</f>
        <v>0</v>
      </c>
      <c r="K320" s="56">
        <f>'전체-일별(데이터 입력)'!K262</f>
        <v>0</v>
      </c>
      <c r="L320" s="56">
        <f>'전체-일별(데이터 입력)'!L262</f>
        <v>0</v>
      </c>
      <c r="M320" s="56">
        <f>'전체-일별(데이터 입력)'!M262</f>
        <v>0</v>
      </c>
      <c r="N320" s="56">
        <f>'전체-일별(데이터 입력)'!N262</f>
        <v>0</v>
      </c>
      <c r="O320" s="56">
        <f>'전체-일별(데이터 입력)'!O262</f>
        <v>0</v>
      </c>
      <c r="P320" s="56">
        <f>'전체-일별(데이터 입력)'!P262</f>
        <v>0</v>
      </c>
      <c r="Q320" s="82">
        <f>'전체-일별(데이터 입력)'!AF262</f>
        <v>0</v>
      </c>
      <c r="R320" s="82">
        <f>'전체-일별(데이터 입력)'!AG262</f>
        <v>0</v>
      </c>
    </row>
    <row r="321" spans="1:18" ht="16.5" customHeight="1">
      <c r="A321" s="50">
        <v>46281</v>
      </c>
      <c r="B321" s="56">
        <f>'전체-일별(데이터 입력)'!B263</f>
        <v>0</v>
      </c>
      <c r="C321" s="56">
        <f>'전체-일별(데이터 입력)'!C263</f>
        <v>0</v>
      </c>
      <c r="D321" s="56">
        <f>'전체-일별(데이터 입력)'!D263</f>
        <v>0</v>
      </c>
      <c r="E321" s="56">
        <f>'전체-일별(데이터 입력)'!E263</f>
        <v>0</v>
      </c>
      <c r="F321" s="56">
        <f>'전체-일별(데이터 입력)'!F263</f>
        <v>0</v>
      </c>
      <c r="G321" s="56">
        <f>'전체-일별(데이터 입력)'!G263</f>
        <v>0</v>
      </c>
      <c r="H321" s="56">
        <f>'전체-일별(데이터 입력)'!H263</f>
        <v>0</v>
      </c>
      <c r="I321" s="56">
        <f>'전체-일별(데이터 입력)'!I263</f>
        <v>0</v>
      </c>
      <c r="J321" s="56">
        <f>'전체-일별(데이터 입력)'!J263</f>
        <v>0</v>
      </c>
      <c r="K321" s="56">
        <f>'전체-일별(데이터 입력)'!K263</f>
        <v>0</v>
      </c>
      <c r="L321" s="56">
        <f>'전체-일별(데이터 입력)'!L263</f>
        <v>0</v>
      </c>
      <c r="M321" s="56">
        <f>'전체-일별(데이터 입력)'!M263</f>
        <v>0</v>
      </c>
      <c r="N321" s="56">
        <f>'전체-일별(데이터 입력)'!N263</f>
        <v>0</v>
      </c>
      <c r="O321" s="56">
        <f>'전체-일별(데이터 입력)'!O263</f>
        <v>0</v>
      </c>
      <c r="P321" s="56">
        <f>'전체-일별(데이터 입력)'!P263</f>
        <v>0</v>
      </c>
      <c r="Q321" s="82">
        <f>'전체-일별(데이터 입력)'!AF263</f>
        <v>0</v>
      </c>
      <c r="R321" s="82">
        <f>'전체-일별(데이터 입력)'!AG263</f>
        <v>0</v>
      </c>
    </row>
    <row r="322" spans="1:18" ht="16.5" customHeight="1">
      <c r="A322" s="50">
        <v>46282</v>
      </c>
      <c r="B322" s="56">
        <f>'전체-일별(데이터 입력)'!B264</f>
        <v>0</v>
      </c>
      <c r="C322" s="56">
        <f>'전체-일별(데이터 입력)'!C264</f>
        <v>0</v>
      </c>
      <c r="D322" s="56">
        <f>'전체-일별(데이터 입력)'!D264</f>
        <v>0</v>
      </c>
      <c r="E322" s="56">
        <f>'전체-일별(데이터 입력)'!E264</f>
        <v>0</v>
      </c>
      <c r="F322" s="56">
        <f>'전체-일별(데이터 입력)'!F264</f>
        <v>0</v>
      </c>
      <c r="G322" s="56">
        <f>'전체-일별(데이터 입력)'!G264</f>
        <v>0</v>
      </c>
      <c r="H322" s="56">
        <f>'전체-일별(데이터 입력)'!H264</f>
        <v>0</v>
      </c>
      <c r="I322" s="56">
        <f>'전체-일별(데이터 입력)'!I264</f>
        <v>0</v>
      </c>
      <c r="J322" s="56">
        <f>'전체-일별(데이터 입력)'!J264</f>
        <v>0</v>
      </c>
      <c r="K322" s="56">
        <f>'전체-일별(데이터 입력)'!K264</f>
        <v>0</v>
      </c>
      <c r="L322" s="56">
        <f>'전체-일별(데이터 입력)'!L264</f>
        <v>0</v>
      </c>
      <c r="M322" s="56">
        <f>'전체-일별(데이터 입력)'!M264</f>
        <v>0</v>
      </c>
      <c r="N322" s="56">
        <f>'전체-일별(데이터 입력)'!N264</f>
        <v>0</v>
      </c>
      <c r="O322" s="56">
        <f>'전체-일별(데이터 입력)'!O264</f>
        <v>0</v>
      </c>
      <c r="P322" s="56">
        <f>'전체-일별(데이터 입력)'!P264</f>
        <v>0</v>
      </c>
      <c r="Q322" s="82">
        <f>'전체-일별(데이터 입력)'!AF264</f>
        <v>0</v>
      </c>
      <c r="R322" s="82">
        <f>'전체-일별(데이터 입력)'!AG264</f>
        <v>0</v>
      </c>
    </row>
    <row r="323" spans="1:18" ht="16.5" customHeight="1">
      <c r="A323" s="50">
        <v>46283</v>
      </c>
      <c r="B323" s="56">
        <f>'전체-일별(데이터 입력)'!B265</f>
        <v>0</v>
      </c>
      <c r="C323" s="56">
        <f>'전체-일별(데이터 입력)'!C265</f>
        <v>0</v>
      </c>
      <c r="D323" s="56">
        <f>'전체-일별(데이터 입력)'!D265</f>
        <v>0</v>
      </c>
      <c r="E323" s="56">
        <f>'전체-일별(데이터 입력)'!E265</f>
        <v>0</v>
      </c>
      <c r="F323" s="56">
        <f>'전체-일별(데이터 입력)'!F265</f>
        <v>0</v>
      </c>
      <c r="G323" s="56">
        <f>'전체-일별(데이터 입력)'!G265</f>
        <v>0</v>
      </c>
      <c r="H323" s="56">
        <f>'전체-일별(데이터 입력)'!H265</f>
        <v>0</v>
      </c>
      <c r="I323" s="56">
        <f>'전체-일별(데이터 입력)'!I265</f>
        <v>0</v>
      </c>
      <c r="J323" s="56">
        <f>'전체-일별(데이터 입력)'!J265</f>
        <v>0</v>
      </c>
      <c r="K323" s="56">
        <f>'전체-일별(데이터 입력)'!K265</f>
        <v>0</v>
      </c>
      <c r="L323" s="56">
        <f>'전체-일별(데이터 입력)'!L265</f>
        <v>0</v>
      </c>
      <c r="M323" s="56">
        <f>'전체-일별(데이터 입력)'!M265</f>
        <v>0</v>
      </c>
      <c r="N323" s="56">
        <f>'전체-일별(데이터 입력)'!N265</f>
        <v>0</v>
      </c>
      <c r="O323" s="56">
        <f>'전체-일별(데이터 입력)'!O265</f>
        <v>0</v>
      </c>
      <c r="P323" s="56">
        <f>'전체-일별(데이터 입력)'!P265</f>
        <v>0</v>
      </c>
      <c r="Q323" s="82">
        <f>'전체-일별(데이터 입력)'!AF265</f>
        <v>0</v>
      </c>
      <c r="R323" s="82">
        <f>'전체-일별(데이터 입력)'!AG265</f>
        <v>0</v>
      </c>
    </row>
    <row r="324" spans="1:18" ht="16.5" customHeight="1">
      <c r="A324" s="50">
        <v>46284</v>
      </c>
      <c r="B324" s="56">
        <f>'전체-일별(데이터 입력)'!B266</f>
        <v>0</v>
      </c>
      <c r="C324" s="56">
        <f>'전체-일별(데이터 입력)'!C266</f>
        <v>0</v>
      </c>
      <c r="D324" s="56">
        <f>'전체-일별(데이터 입력)'!D266</f>
        <v>0</v>
      </c>
      <c r="E324" s="56">
        <f>'전체-일별(데이터 입력)'!E266</f>
        <v>0</v>
      </c>
      <c r="F324" s="56">
        <f>'전체-일별(데이터 입력)'!F266</f>
        <v>0</v>
      </c>
      <c r="G324" s="56">
        <f>'전체-일별(데이터 입력)'!G266</f>
        <v>0</v>
      </c>
      <c r="H324" s="56">
        <f>'전체-일별(데이터 입력)'!H266</f>
        <v>0</v>
      </c>
      <c r="I324" s="56">
        <f>'전체-일별(데이터 입력)'!I266</f>
        <v>0</v>
      </c>
      <c r="J324" s="56">
        <f>'전체-일별(데이터 입력)'!J266</f>
        <v>0</v>
      </c>
      <c r="K324" s="56">
        <f>'전체-일별(데이터 입력)'!K266</f>
        <v>0</v>
      </c>
      <c r="L324" s="56">
        <f>'전체-일별(데이터 입력)'!L266</f>
        <v>0</v>
      </c>
      <c r="M324" s="56">
        <f>'전체-일별(데이터 입력)'!M266</f>
        <v>0</v>
      </c>
      <c r="N324" s="56">
        <f>'전체-일별(데이터 입력)'!N266</f>
        <v>0</v>
      </c>
      <c r="O324" s="56">
        <f>'전체-일별(데이터 입력)'!O266</f>
        <v>0</v>
      </c>
      <c r="P324" s="56">
        <f>'전체-일별(데이터 입력)'!P266</f>
        <v>0</v>
      </c>
      <c r="Q324" s="82">
        <f>'전체-일별(데이터 입력)'!AF266</f>
        <v>0</v>
      </c>
      <c r="R324" s="82">
        <f>'전체-일별(데이터 입력)'!AG266</f>
        <v>0</v>
      </c>
    </row>
    <row r="325" spans="1:18" ht="16.5" customHeight="1">
      <c r="A325" s="50">
        <v>46285</v>
      </c>
      <c r="B325" s="56">
        <f>'전체-일별(데이터 입력)'!B267</f>
        <v>0</v>
      </c>
      <c r="C325" s="56">
        <f>'전체-일별(데이터 입력)'!C267</f>
        <v>0</v>
      </c>
      <c r="D325" s="56">
        <f>'전체-일별(데이터 입력)'!D267</f>
        <v>0</v>
      </c>
      <c r="E325" s="56">
        <f>'전체-일별(데이터 입력)'!E267</f>
        <v>0</v>
      </c>
      <c r="F325" s="56">
        <f>'전체-일별(데이터 입력)'!F267</f>
        <v>0</v>
      </c>
      <c r="G325" s="56">
        <f>'전체-일별(데이터 입력)'!G267</f>
        <v>0</v>
      </c>
      <c r="H325" s="56">
        <f>'전체-일별(데이터 입력)'!H267</f>
        <v>0</v>
      </c>
      <c r="I325" s="56">
        <f>'전체-일별(데이터 입력)'!I267</f>
        <v>0</v>
      </c>
      <c r="J325" s="56">
        <f>'전체-일별(데이터 입력)'!J267</f>
        <v>0</v>
      </c>
      <c r="K325" s="56">
        <f>'전체-일별(데이터 입력)'!K267</f>
        <v>0</v>
      </c>
      <c r="L325" s="56">
        <f>'전체-일별(데이터 입력)'!L267</f>
        <v>0</v>
      </c>
      <c r="M325" s="56">
        <f>'전체-일별(데이터 입력)'!M267</f>
        <v>0</v>
      </c>
      <c r="N325" s="56">
        <f>'전체-일별(데이터 입력)'!N267</f>
        <v>0</v>
      </c>
      <c r="O325" s="56">
        <f>'전체-일별(데이터 입력)'!O267</f>
        <v>0</v>
      </c>
      <c r="P325" s="56">
        <f>'전체-일별(데이터 입력)'!P267</f>
        <v>0</v>
      </c>
      <c r="Q325" s="82">
        <f>'전체-일별(데이터 입력)'!AF267</f>
        <v>0</v>
      </c>
      <c r="R325" s="82">
        <f>'전체-일별(데이터 입력)'!AG267</f>
        <v>0</v>
      </c>
    </row>
    <row r="326" spans="1:18" ht="16.5" customHeight="1">
      <c r="A326" s="50">
        <v>46286</v>
      </c>
      <c r="B326" s="56">
        <f>'전체-일별(데이터 입력)'!B268</f>
        <v>0</v>
      </c>
      <c r="C326" s="56">
        <f>'전체-일별(데이터 입력)'!C268</f>
        <v>0</v>
      </c>
      <c r="D326" s="56">
        <f>'전체-일별(데이터 입력)'!D268</f>
        <v>0</v>
      </c>
      <c r="E326" s="56">
        <f>'전체-일별(데이터 입력)'!E268</f>
        <v>0</v>
      </c>
      <c r="F326" s="56">
        <f>'전체-일별(데이터 입력)'!F268</f>
        <v>0</v>
      </c>
      <c r="G326" s="56">
        <f>'전체-일별(데이터 입력)'!G268</f>
        <v>0</v>
      </c>
      <c r="H326" s="56">
        <f>'전체-일별(데이터 입력)'!H268</f>
        <v>0</v>
      </c>
      <c r="I326" s="56">
        <f>'전체-일별(데이터 입력)'!I268</f>
        <v>0</v>
      </c>
      <c r="J326" s="56">
        <f>'전체-일별(데이터 입력)'!J268</f>
        <v>0</v>
      </c>
      <c r="K326" s="56">
        <f>'전체-일별(데이터 입력)'!K268</f>
        <v>0</v>
      </c>
      <c r="L326" s="56">
        <f>'전체-일별(데이터 입력)'!L268</f>
        <v>0</v>
      </c>
      <c r="M326" s="56">
        <f>'전체-일별(데이터 입력)'!M268</f>
        <v>0</v>
      </c>
      <c r="N326" s="56">
        <f>'전체-일별(데이터 입력)'!N268</f>
        <v>0</v>
      </c>
      <c r="O326" s="56">
        <f>'전체-일별(데이터 입력)'!O268</f>
        <v>0</v>
      </c>
      <c r="P326" s="56">
        <f>'전체-일별(데이터 입력)'!P268</f>
        <v>0</v>
      </c>
      <c r="Q326" s="82">
        <f>'전체-일별(데이터 입력)'!AF268</f>
        <v>0</v>
      </c>
      <c r="R326" s="82">
        <f>'전체-일별(데이터 입력)'!AG268</f>
        <v>0</v>
      </c>
    </row>
    <row r="327" spans="1:18" ht="16.5" customHeight="1">
      <c r="A327" s="50">
        <v>46287</v>
      </c>
      <c r="B327" s="56">
        <f>'전체-일별(데이터 입력)'!B269</f>
        <v>0</v>
      </c>
      <c r="C327" s="56">
        <f>'전체-일별(데이터 입력)'!C269</f>
        <v>0</v>
      </c>
      <c r="D327" s="56">
        <f>'전체-일별(데이터 입력)'!D269</f>
        <v>0</v>
      </c>
      <c r="E327" s="56">
        <f>'전체-일별(데이터 입력)'!E269</f>
        <v>0</v>
      </c>
      <c r="F327" s="56">
        <f>'전체-일별(데이터 입력)'!F269</f>
        <v>0</v>
      </c>
      <c r="G327" s="56">
        <f>'전체-일별(데이터 입력)'!G269</f>
        <v>0</v>
      </c>
      <c r="H327" s="56">
        <f>'전체-일별(데이터 입력)'!H269</f>
        <v>0</v>
      </c>
      <c r="I327" s="56">
        <f>'전체-일별(데이터 입력)'!I269</f>
        <v>0</v>
      </c>
      <c r="J327" s="56">
        <f>'전체-일별(데이터 입력)'!J269</f>
        <v>0</v>
      </c>
      <c r="K327" s="56">
        <f>'전체-일별(데이터 입력)'!K269</f>
        <v>0</v>
      </c>
      <c r="L327" s="56">
        <f>'전체-일별(데이터 입력)'!L269</f>
        <v>0</v>
      </c>
      <c r="M327" s="56">
        <f>'전체-일별(데이터 입력)'!M269</f>
        <v>0</v>
      </c>
      <c r="N327" s="56">
        <f>'전체-일별(데이터 입력)'!N269</f>
        <v>0</v>
      </c>
      <c r="O327" s="56">
        <f>'전체-일별(데이터 입력)'!O269</f>
        <v>0</v>
      </c>
      <c r="P327" s="56">
        <f>'전체-일별(데이터 입력)'!P269</f>
        <v>0</v>
      </c>
      <c r="Q327" s="82">
        <f>'전체-일별(데이터 입력)'!AF269</f>
        <v>0</v>
      </c>
      <c r="R327" s="82">
        <f>'전체-일별(데이터 입력)'!AG269</f>
        <v>0</v>
      </c>
    </row>
    <row r="328" spans="1:18" ht="16.5" customHeight="1">
      <c r="A328" s="50">
        <v>46288</v>
      </c>
      <c r="B328" s="56">
        <f>'전체-일별(데이터 입력)'!B270</f>
        <v>0</v>
      </c>
      <c r="C328" s="56">
        <f>'전체-일별(데이터 입력)'!C270</f>
        <v>0</v>
      </c>
      <c r="D328" s="56">
        <f>'전체-일별(데이터 입력)'!D270</f>
        <v>0</v>
      </c>
      <c r="E328" s="56">
        <f>'전체-일별(데이터 입력)'!E270</f>
        <v>0</v>
      </c>
      <c r="F328" s="56">
        <f>'전체-일별(데이터 입력)'!F270</f>
        <v>0</v>
      </c>
      <c r="G328" s="56">
        <f>'전체-일별(데이터 입력)'!G270</f>
        <v>0</v>
      </c>
      <c r="H328" s="56">
        <f>'전체-일별(데이터 입력)'!H270</f>
        <v>0</v>
      </c>
      <c r="I328" s="56">
        <f>'전체-일별(데이터 입력)'!I270</f>
        <v>0</v>
      </c>
      <c r="J328" s="56">
        <f>'전체-일별(데이터 입력)'!J270</f>
        <v>0</v>
      </c>
      <c r="K328" s="56">
        <f>'전체-일별(데이터 입력)'!K270</f>
        <v>0</v>
      </c>
      <c r="L328" s="56">
        <f>'전체-일별(데이터 입력)'!L270</f>
        <v>0</v>
      </c>
      <c r="M328" s="56">
        <f>'전체-일별(데이터 입력)'!M270</f>
        <v>0</v>
      </c>
      <c r="N328" s="56">
        <f>'전체-일별(데이터 입력)'!N270</f>
        <v>0</v>
      </c>
      <c r="O328" s="56">
        <f>'전체-일별(데이터 입력)'!O270</f>
        <v>0</v>
      </c>
      <c r="P328" s="56">
        <f>'전체-일별(데이터 입력)'!P270</f>
        <v>0</v>
      </c>
      <c r="Q328" s="82">
        <f>'전체-일별(데이터 입력)'!AF270</f>
        <v>0</v>
      </c>
      <c r="R328" s="82">
        <f>'전체-일별(데이터 입력)'!AG270</f>
        <v>0</v>
      </c>
    </row>
    <row r="329" spans="1:18" ht="16.5" customHeight="1">
      <c r="A329" s="50">
        <v>46289</v>
      </c>
      <c r="B329" s="56">
        <f>'전체-일별(데이터 입력)'!B271</f>
        <v>0</v>
      </c>
      <c r="C329" s="56">
        <f>'전체-일별(데이터 입력)'!C271</f>
        <v>0</v>
      </c>
      <c r="D329" s="56">
        <f>'전체-일별(데이터 입력)'!D271</f>
        <v>0</v>
      </c>
      <c r="E329" s="56">
        <f>'전체-일별(데이터 입력)'!E271</f>
        <v>0</v>
      </c>
      <c r="F329" s="56">
        <f>'전체-일별(데이터 입력)'!F271</f>
        <v>0</v>
      </c>
      <c r="G329" s="56">
        <f>'전체-일별(데이터 입력)'!G271</f>
        <v>0</v>
      </c>
      <c r="H329" s="56">
        <f>'전체-일별(데이터 입력)'!H271</f>
        <v>0</v>
      </c>
      <c r="I329" s="56">
        <f>'전체-일별(데이터 입력)'!I271</f>
        <v>0</v>
      </c>
      <c r="J329" s="56">
        <f>'전체-일별(데이터 입력)'!J271</f>
        <v>0</v>
      </c>
      <c r="K329" s="56">
        <f>'전체-일별(데이터 입력)'!K271</f>
        <v>0</v>
      </c>
      <c r="L329" s="56">
        <f>'전체-일별(데이터 입력)'!L271</f>
        <v>0</v>
      </c>
      <c r="M329" s="56">
        <f>'전체-일별(데이터 입력)'!M271</f>
        <v>0</v>
      </c>
      <c r="N329" s="56">
        <f>'전체-일별(데이터 입력)'!N271</f>
        <v>0</v>
      </c>
      <c r="O329" s="56">
        <f>'전체-일별(데이터 입력)'!O271</f>
        <v>0</v>
      </c>
      <c r="P329" s="56">
        <f>'전체-일별(데이터 입력)'!P271</f>
        <v>0</v>
      </c>
      <c r="Q329" s="82">
        <f>'전체-일별(데이터 입력)'!AF271</f>
        <v>0</v>
      </c>
      <c r="R329" s="82">
        <f>'전체-일별(데이터 입력)'!AG271</f>
        <v>0</v>
      </c>
    </row>
    <row r="330" spans="1:18" ht="16.5" customHeight="1">
      <c r="A330" s="50">
        <v>46290</v>
      </c>
      <c r="B330" s="56">
        <f>'전체-일별(데이터 입력)'!B272</f>
        <v>0</v>
      </c>
      <c r="C330" s="56">
        <f>'전체-일별(데이터 입력)'!C272</f>
        <v>0</v>
      </c>
      <c r="D330" s="56">
        <f>'전체-일별(데이터 입력)'!D272</f>
        <v>0</v>
      </c>
      <c r="E330" s="56">
        <f>'전체-일별(데이터 입력)'!E272</f>
        <v>0</v>
      </c>
      <c r="F330" s="56">
        <f>'전체-일별(데이터 입력)'!F272</f>
        <v>0</v>
      </c>
      <c r="G330" s="56">
        <f>'전체-일별(데이터 입력)'!G272</f>
        <v>0</v>
      </c>
      <c r="H330" s="56">
        <f>'전체-일별(데이터 입력)'!H272</f>
        <v>0</v>
      </c>
      <c r="I330" s="56">
        <f>'전체-일별(데이터 입력)'!I272</f>
        <v>0</v>
      </c>
      <c r="J330" s="56">
        <f>'전체-일별(데이터 입력)'!J272</f>
        <v>0</v>
      </c>
      <c r="K330" s="56">
        <f>'전체-일별(데이터 입력)'!K272</f>
        <v>0</v>
      </c>
      <c r="L330" s="56">
        <f>'전체-일별(데이터 입력)'!L272</f>
        <v>0</v>
      </c>
      <c r="M330" s="56">
        <f>'전체-일별(데이터 입력)'!M272</f>
        <v>0</v>
      </c>
      <c r="N330" s="56">
        <f>'전체-일별(데이터 입력)'!N272</f>
        <v>0</v>
      </c>
      <c r="O330" s="56">
        <f>'전체-일별(데이터 입력)'!O272</f>
        <v>0</v>
      </c>
      <c r="P330" s="56">
        <f>'전체-일별(데이터 입력)'!P272</f>
        <v>0</v>
      </c>
      <c r="Q330" s="82">
        <f>'전체-일별(데이터 입력)'!AF272</f>
        <v>0</v>
      </c>
      <c r="R330" s="82">
        <f>'전체-일별(데이터 입력)'!AG272</f>
        <v>0</v>
      </c>
    </row>
    <row r="331" spans="1:18" ht="16.5" customHeight="1">
      <c r="A331" s="50">
        <v>46291</v>
      </c>
      <c r="B331" s="56">
        <f>'전체-일별(데이터 입력)'!B273</f>
        <v>0</v>
      </c>
      <c r="C331" s="56">
        <f>'전체-일별(데이터 입력)'!C273</f>
        <v>0</v>
      </c>
      <c r="D331" s="56">
        <f>'전체-일별(데이터 입력)'!D273</f>
        <v>0</v>
      </c>
      <c r="E331" s="56">
        <f>'전체-일별(데이터 입력)'!E273</f>
        <v>0</v>
      </c>
      <c r="F331" s="56">
        <f>'전체-일별(데이터 입력)'!F273</f>
        <v>0</v>
      </c>
      <c r="G331" s="56">
        <f>'전체-일별(데이터 입력)'!G273</f>
        <v>0</v>
      </c>
      <c r="H331" s="56">
        <f>'전체-일별(데이터 입력)'!H273</f>
        <v>0</v>
      </c>
      <c r="I331" s="56">
        <f>'전체-일별(데이터 입력)'!I273</f>
        <v>0</v>
      </c>
      <c r="J331" s="56">
        <f>'전체-일별(데이터 입력)'!J273</f>
        <v>0</v>
      </c>
      <c r="K331" s="56">
        <f>'전체-일별(데이터 입력)'!K273</f>
        <v>0</v>
      </c>
      <c r="L331" s="56">
        <f>'전체-일별(데이터 입력)'!L273</f>
        <v>0</v>
      </c>
      <c r="M331" s="56">
        <f>'전체-일별(데이터 입력)'!M273</f>
        <v>0</v>
      </c>
      <c r="N331" s="56">
        <f>'전체-일별(데이터 입력)'!N273</f>
        <v>0</v>
      </c>
      <c r="O331" s="56">
        <f>'전체-일별(데이터 입력)'!O273</f>
        <v>0</v>
      </c>
      <c r="P331" s="56">
        <f>'전체-일별(데이터 입력)'!P273</f>
        <v>0</v>
      </c>
      <c r="Q331" s="82">
        <f>'전체-일별(데이터 입력)'!AF273</f>
        <v>0</v>
      </c>
      <c r="R331" s="82">
        <f>'전체-일별(데이터 입력)'!AG273</f>
        <v>0</v>
      </c>
    </row>
    <row r="332" spans="1:18" ht="16.5" customHeight="1">
      <c r="A332" s="50">
        <v>46292</v>
      </c>
      <c r="B332" s="56">
        <f>'전체-일별(데이터 입력)'!B274</f>
        <v>0</v>
      </c>
      <c r="C332" s="56">
        <f>'전체-일별(데이터 입력)'!C274</f>
        <v>0</v>
      </c>
      <c r="D332" s="56">
        <f>'전체-일별(데이터 입력)'!D274</f>
        <v>0</v>
      </c>
      <c r="E332" s="56">
        <f>'전체-일별(데이터 입력)'!E274</f>
        <v>0</v>
      </c>
      <c r="F332" s="56">
        <f>'전체-일별(데이터 입력)'!F274</f>
        <v>0</v>
      </c>
      <c r="G332" s="56">
        <f>'전체-일별(데이터 입력)'!G274</f>
        <v>0</v>
      </c>
      <c r="H332" s="56">
        <f>'전체-일별(데이터 입력)'!H274</f>
        <v>0</v>
      </c>
      <c r="I332" s="56">
        <f>'전체-일별(데이터 입력)'!I274</f>
        <v>0</v>
      </c>
      <c r="J332" s="56">
        <f>'전체-일별(데이터 입력)'!J274</f>
        <v>0</v>
      </c>
      <c r="K332" s="56">
        <f>'전체-일별(데이터 입력)'!K274</f>
        <v>0</v>
      </c>
      <c r="L332" s="56">
        <f>'전체-일별(데이터 입력)'!L274</f>
        <v>0</v>
      </c>
      <c r="M332" s="56">
        <f>'전체-일별(데이터 입력)'!M274</f>
        <v>0</v>
      </c>
      <c r="N332" s="56">
        <f>'전체-일별(데이터 입력)'!N274</f>
        <v>0</v>
      </c>
      <c r="O332" s="56">
        <f>'전체-일별(데이터 입력)'!O274</f>
        <v>0</v>
      </c>
      <c r="P332" s="56">
        <f>'전체-일별(데이터 입력)'!P274</f>
        <v>0</v>
      </c>
      <c r="Q332" s="82">
        <f>'전체-일별(데이터 입력)'!AF274</f>
        <v>0</v>
      </c>
      <c r="R332" s="82">
        <f>'전체-일별(데이터 입력)'!AG274</f>
        <v>0</v>
      </c>
    </row>
    <row r="333" spans="1:18" ht="16.5" customHeight="1">
      <c r="A333" s="50">
        <v>46293</v>
      </c>
      <c r="B333" s="56">
        <f>'전체-일별(데이터 입력)'!B275</f>
        <v>0</v>
      </c>
      <c r="C333" s="56">
        <f>'전체-일별(데이터 입력)'!C275</f>
        <v>0</v>
      </c>
      <c r="D333" s="56">
        <f>'전체-일별(데이터 입력)'!D275</f>
        <v>0</v>
      </c>
      <c r="E333" s="56">
        <f>'전체-일별(데이터 입력)'!E275</f>
        <v>0</v>
      </c>
      <c r="F333" s="56">
        <f>'전체-일별(데이터 입력)'!F275</f>
        <v>0</v>
      </c>
      <c r="G333" s="56">
        <f>'전체-일별(데이터 입력)'!G275</f>
        <v>0</v>
      </c>
      <c r="H333" s="56">
        <f>'전체-일별(데이터 입력)'!H275</f>
        <v>0</v>
      </c>
      <c r="I333" s="56">
        <f>'전체-일별(데이터 입력)'!I275</f>
        <v>0</v>
      </c>
      <c r="J333" s="56">
        <f>'전체-일별(데이터 입력)'!J275</f>
        <v>0</v>
      </c>
      <c r="K333" s="56">
        <f>'전체-일별(데이터 입력)'!K275</f>
        <v>0</v>
      </c>
      <c r="L333" s="56">
        <f>'전체-일별(데이터 입력)'!L275</f>
        <v>0</v>
      </c>
      <c r="M333" s="56">
        <f>'전체-일별(데이터 입력)'!M275</f>
        <v>0</v>
      </c>
      <c r="N333" s="56">
        <f>'전체-일별(데이터 입력)'!N275</f>
        <v>0</v>
      </c>
      <c r="O333" s="56">
        <f>'전체-일별(데이터 입력)'!O275</f>
        <v>0</v>
      </c>
      <c r="P333" s="56">
        <f>'전체-일별(데이터 입력)'!P275</f>
        <v>0</v>
      </c>
      <c r="Q333" s="82">
        <f>'전체-일별(데이터 입력)'!AF275</f>
        <v>0</v>
      </c>
      <c r="R333" s="82">
        <f>'전체-일별(데이터 입력)'!AG275</f>
        <v>0</v>
      </c>
    </row>
    <row r="334" spans="1:18" ht="16.5" customHeight="1">
      <c r="A334" s="50">
        <v>46294</v>
      </c>
      <c r="B334" s="56">
        <f>'전체-일별(데이터 입력)'!B276</f>
        <v>0</v>
      </c>
      <c r="C334" s="56">
        <f>'전체-일별(데이터 입력)'!C276</f>
        <v>0</v>
      </c>
      <c r="D334" s="56">
        <f>'전체-일별(데이터 입력)'!D276</f>
        <v>0</v>
      </c>
      <c r="E334" s="56">
        <f>'전체-일별(데이터 입력)'!E276</f>
        <v>0</v>
      </c>
      <c r="F334" s="56">
        <f>'전체-일별(데이터 입력)'!F276</f>
        <v>0</v>
      </c>
      <c r="G334" s="56">
        <f>'전체-일별(데이터 입력)'!G276</f>
        <v>0</v>
      </c>
      <c r="H334" s="56">
        <f>'전체-일별(데이터 입력)'!H276</f>
        <v>0</v>
      </c>
      <c r="I334" s="56">
        <f>'전체-일별(데이터 입력)'!I276</f>
        <v>0</v>
      </c>
      <c r="J334" s="56">
        <f>'전체-일별(데이터 입력)'!J276</f>
        <v>0</v>
      </c>
      <c r="K334" s="56">
        <f>'전체-일별(데이터 입력)'!K276</f>
        <v>0</v>
      </c>
      <c r="L334" s="56">
        <f>'전체-일별(데이터 입력)'!L276</f>
        <v>0</v>
      </c>
      <c r="M334" s="56">
        <f>'전체-일별(데이터 입력)'!M276</f>
        <v>0</v>
      </c>
      <c r="N334" s="56">
        <f>'전체-일별(데이터 입력)'!N276</f>
        <v>0</v>
      </c>
      <c r="O334" s="56">
        <f>'전체-일별(데이터 입력)'!O276</f>
        <v>0</v>
      </c>
      <c r="P334" s="56">
        <f>'전체-일별(데이터 입력)'!P276</f>
        <v>0</v>
      </c>
      <c r="Q334" s="82">
        <f>'전체-일별(데이터 입력)'!AF276</f>
        <v>0</v>
      </c>
      <c r="R334" s="82">
        <f>'전체-일별(데이터 입력)'!AG276</f>
        <v>0</v>
      </c>
    </row>
    <row r="335" spans="1:18" ht="16.5" customHeight="1">
      <c r="A335" s="50">
        <v>46295</v>
      </c>
      <c r="B335" s="56">
        <f>'전체-일별(데이터 입력)'!B277</f>
        <v>0</v>
      </c>
      <c r="C335" s="56">
        <f>'전체-일별(데이터 입력)'!C277</f>
        <v>0</v>
      </c>
      <c r="D335" s="56">
        <f>'전체-일별(데이터 입력)'!D277</f>
        <v>0</v>
      </c>
      <c r="E335" s="56">
        <f>'전체-일별(데이터 입력)'!E277</f>
        <v>0</v>
      </c>
      <c r="F335" s="56">
        <f>'전체-일별(데이터 입력)'!F277</f>
        <v>0</v>
      </c>
      <c r="G335" s="56">
        <f>'전체-일별(데이터 입력)'!G277</f>
        <v>0</v>
      </c>
      <c r="H335" s="56">
        <f>'전체-일별(데이터 입력)'!H277</f>
        <v>0</v>
      </c>
      <c r="I335" s="56">
        <f>'전체-일별(데이터 입력)'!I277</f>
        <v>0</v>
      </c>
      <c r="J335" s="56">
        <f>'전체-일별(데이터 입력)'!J277</f>
        <v>0</v>
      </c>
      <c r="K335" s="56">
        <f>'전체-일별(데이터 입력)'!K277</f>
        <v>0</v>
      </c>
      <c r="L335" s="56">
        <f>'전체-일별(데이터 입력)'!L277</f>
        <v>0</v>
      </c>
      <c r="M335" s="56">
        <f>'전체-일별(데이터 입력)'!M277</f>
        <v>0</v>
      </c>
      <c r="N335" s="56">
        <f>'전체-일별(데이터 입력)'!N277</f>
        <v>0</v>
      </c>
      <c r="O335" s="56">
        <f>'전체-일별(데이터 입력)'!O277</f>
        <v>0</v>
      </c>
      <c r="P335" s="56">
        <f>'전체-일별(데이터 입력)'!P277</f>
        <v>0</v>
      </c>
      <c r="Q335" s="82">
        <f>'전체-일별(데이터 입력)'!AF277</f>
        <v>0</v>
      </c>
      <c r="R335" s="82">
        <f>'전체-일별(데이터 입력)'!AG277</f>
        <v>0</v>
      </c>
    </row>
    <row r="336" spans="1:18" ht="16.5" customHeight="1">
      <c r="A336" s="31" t="s">
        <v>18</v>
      </c>
      <c r="B336" s="83">
        <f t="shared" ref="B336:Q336" si="39">AVERAGE(B306:B335)</f>
        <v>0</v>
      </c>
      <c r="C336" s="83">
        <f t="shared" si="39"/>
        <v>0</v>
      </c>
      <c r="D336" s="83">
        <f t="shared" si="39"/>
        <v>0</v>
      </c>
      <c r="E336" s="84">
        <f t="shared" si="39"/>
        <v>0</v>
      </c>
      <c r="F336" s="84">
        <f t="shared" si="39"/>
        <v>0</v>
      </c>
      <c r="G336" s="85">
        <f t="shared" si="39"/>
        <v>0</v>
      </c>
      <c r="H336" s="85">
        <f t="shared" si="39"/>
        <v>0</v>
      </c>
      <c r="I336" s="83">
        <f t="shared" si="39"/>
        <v>0</v>
      </c>
      <c r="J336" s="97">
        <f t="shared" si="39"/>
        <v>0</v>
      </c>
      <c r="K336" s="97">
        <f t="shared" si="39"/>
        <v>0</v>
      </c>
      <c r="L336" s="97">
        <f t="shared" si="39"/>
        <v>0</v>
      </c>
      <c r="M336" s="98">
        <f t="shared" si="39"/>
        <v>0</v>
      </c>
      <c r="N336" s="98">
        <f t="shared" si="39"/>
        <v>0</v>
      </c>
      <c r="O336" s="97">
        <f t="shared" si="39"/>
        <v>0</v>
      </c>
      <c r="P336" s="85">
        <f t="shared" si="39"/>
        <v>0</v>
      </c>
      <c r="Q336" s="86">
        <f t="shared" si="39"/>
        <v>0</v>
      </c>
      <c r="R336" s="85">
        <f t="shared" ref="R336" si="40">AVERAGE(R306:R335)</f>
        <v>0</v>
      </c>
    </row>
    <row r="337" spans="1:18" ht="16.5" customHeight="1">
      <c r="A337" s="31" t="s">
        <v>19</v>
      </c>
      <c r="B337" s="87">
        <f t="shared" ref="B337:Q337" si="41">MAX(B306:B335)</f>
        <v>0</v>
      </c>
      <c r="C337" s="87">
        <f t="shared" si="41"/>
        <v>0</v>
      </c>
      <c r="D337" s="87">
        <f t="shared" si="41"/>
        <v>0</v>
      </c>
      <c r="E337" s="88">
        <f t="shared" si="41"/>
        <v>0</v>
      </c>
      <c r="F337" s="88">
        <f t="shared" si="41"/>
        <v>0</v>
      </c>
      <c r="G337" s="89">
        <f t="shared" si="41"/>
        <v>0</v>
      </c>
      <c r="H337" s="89">
        <f t="shared" si="41"/>
        <v>0</v>
      </c>
      <c r="I337" s="87">
        <f t="shared" si="41"/>
        <v>0</v>
      </c>
      <c r="J337" s="96">
        <f t="shared" si="41"/>
        <v>0</v>
      </c>
      <c r="K337" s="96">
        <f t="shared" si="41"/>
        <v>0</v>
      </c>
      <c r="L337" s="96">
        <f t="shared" si="41"/>
        <v>0</v>
      </c>
      <c r="M337" s="95">
        <f t="shared" si="41"/>
        <v>0</v>
      </c>
      <c r="N337" s="95">
        <f t="shared" si="41"/>
        <v>0</v>
      </c>
      <c r="O337" s="96">
        <f t="shared" si="41"/>
        <v>0</v>
      </c>
      <c r="P337" s="89">
        <f t="shared" si="41"/>
        <v>0</v>
      </c>
      <c r="Q337" s="90">
        <f t="shared" si="41"/>
        <v>0</v>
      </c>
      <c r="R337" s="89">
        <f t="shared" ref="R337" si="42">MAX(R306:R335)</f>
        <v>0</v>
      </c>
    </row>
    <row r="338" spans="1:18" ht="16.5" customHeight="1">
      <c r="A338" s="32" t="s">
        <v>20</v>
      </c>
      <c r="B338" s="91">
        <f t="shared" ref="B338:Q338" si="43">MIN(B306:B335)</f>
        <v>0</v>
      </c>
      <c r="C338" s="91">
        <f t="shared" si="43"/>
        <v>0</v>
      </c>
      <c r="D338" s="91">
        <f t="shared" si="43"/>
        <v>0</v>
      </c>
      <c r="E338" s="92">
        <f t="shared" si="43"/>
        <v>0</v>
      </c>
      <c r="F338" s="92">
        <f t="shared" si="43"/>
        <v>0</v>
      </c>
      <c r="G338" s="93">
        <f t="shared" si="43"/>
        <v>0</v>
      </c>
      <c r="H338" s="93">
        <f t="shared" si="43"/>
        <v>0</v>
      </c>
      <c r="I338" s="91">
        <f t="shared" si="43"/>
        <v>0</v>
      </c>
      <c r="J338" s="99">
        <f t="shared" si="43"/>
        <v>0</v>
      </c>
      <c r="K338" s="99">
        <f t="shared" si="43"/>
        <v>0</v>
      </c>
      <c r="L338" s="99">
        <f t="shared" si="43"/>
        <v>0</v>
      </c>
      <c r="M338" s="100">
        <f t="shared" si="43"/>
        <v>0</v>
      </c>
      <c r="N338" s="100">
        <f t="shared" si="43"/>
        <v>0</v>
      </c>
      <c r="O338" s="99">
        <f t="shared" si="43"/>
        <v>0</v>
      </c>
      <c r="P338" s="93">
        <f t="shared" si="43"/>
        <v>0</v>
      </c>
      <c r="Q338" s="94">
        <f t="shared" si="43"/>
        <v>0</v>
      </c>
      <c r="R338" s="93">
        <f t="shared" ref="R338" si="44">MIN(R306:R335)</f>
        <v>0</v>
      </c>
    </row>
    <row r="339" spans="1:18" ht="16.5" customHeight="1">
      <c r="A339" s="127" t="s">
        <v>21</v>
      </c>
      <c r="B339" s="151">
        <v>151</v>
      </c>
      <c r="C339" s="151">
        <v>111</v>
      </c>
      <c r="D339" s="151">
        <v>141</v>
      </c>
      <c r="E339" s="152">
        <v>40.4</v>
      </c>
      <c r="F339" s="152">
        <v>4.29</v>
      </c>
      <c r="G339" s="110" t="s">
        <v>55</v>
      </c>
      <c r="H339" s="110" t="s">
        <v>55</v>
      </c>
      <c r="I339" s="110" t="s">
        <v>55</v>
      </c>
      <c r="J339" s="151">
        <v>4.5</v>
      </c>
      <c r="K339" s="151">
        <v>12</v>
      </c>
      <c r="L339" s="151">
        <v>3</v>
      </c>
      <c r="M339" s="152">
        <v>17.3</v>
      </c>
      <c r="N339" s="152">
        <v>0.15</v>
      </c>
      <c r="O339" s="110" t="s">
        <v>58</v>
      </c>
      <c r="P339" s="111">
        <v>245000</v>
      </c>
      <c r="Q339" s="110" t="s">
        <v>57</v>
      </c>
      <c r="R339" s="110"/>
    </row>
    <row r="340" spans="1:18" ht="14.25">
      <c r="A340" s="137">
        <f>A343</f>
        <v>46296</v>
      </c>
      <c r="B340" s="138"/>
      <c r="C340" s="138"/>
      <c r="D340" s="138"/>
      <c r="E340" s="138"/>
      <c r="F340" s="139"/>
      <c r="G340" s="140"/>
      <c r="H340" s="141"/>
      <c r="I340" s="141"/>
      <c r="J340" s="141"/>
      <c r="K340" s="141"/>
      <c r="L340" s="141"/>
      <c r="M340" s="141"/>
      <c r="N340" s="141"/>
      <c r="O340" s="443" t="s">
        <v>22</v>
      </c>
      <c r="P340" s="443"/>
      <c r="Q340" s="443"/>
    </row>
    <row r="341" spans="1:18">
      <c r="A341" s="440" t="s">
        <v>4</v>
      </c>
      <c r="B341" s="440" t="s">
        <v>5</v>
      </c>
      <c r="C341" s="440"/>
      <c r="D341" s="440"/>
      <c r="E341" s="440"/>
      <c r="F341" s="440"/>
      <c r="G341" s="440"/>
      <c r="H341" s="440" t="s">
        <v>6</v>
      </c>
      <c r="I341" s="440"/>
      <c r="J341" s="440" t="s">
        <v>7</v>
      </c>
      <c r="K341" s="440"/>
      <c r="L341" s="440"/>
      <c r="M341" s="440"/>
      <c r="N341" s="440"/>
      <c r="O341" s="440"/>
      <c r="P341" s="440" t="s">
        <v>8</v>
      </c>
      <c r="Q341" s="444" t="s">
        <v>9</v>
      </c>
      <c r="R341" s="439" t="s">
        <v>59</v>
      </c>
    </row>
    <row r="342" spans="1:18" ht="22.5">
      <c r="A342" s="440"/>
      <c r="B342" s="36" t="s">
        <v>11</v>
      </c>
      <c r="C342" s="36" t="s">
        <v>62</v>
      </c>
      <c r="D342" s="36" t="s">
        <v>12</v>
      </c>
      <c r="E342" s="36" t="s">
        <v>13</v>
      </c>
      <c r="F342" s="36" t="s">
        <v>14</v>
      </c>
      <c r="G342" s="37" t="s">
        <v>15</v>
      </c>
      <c r="H342" s="36" t="s">
        <v>16</v>
      </c>
      <c r="I342" s="36" t="s">
        <v>17</v>
      </c>
      <c r="J342" s="36" t="s">
        <v>11</v>
      </c>
      <c r="K342" s="36" t="s">
        <v>62</v>
      </c>
      <c r="L342" s="36" t="s">
        <v>12</v>
      </c>
      <c r="M342" s="36" t="s">
        <v>13</v>
      </c>
      <c r="N342" s="36" t="s">
        <v>14</v>
      </c>
      <c r="O342" s="37" t="s">
        <v>15</v>
      </c>
      <c r="P342" s="440"/>
      <c r="Q342" s="444"/>
      <c r="R342" s="440"/>
    </row>
    <row r="343" spans="1:18" ht="16.5" customHeight="1">
      <c r="A343" s="50">
        <v>46296</v>
      </c>
      <c r="B343" s="56">
        <f>'전체-일별(데이터 입력)'!B278</f>
        <v>0</v>
      </c>
      <c r="C343" s="56">
        <f>'전체-일별(데이터 입력)'!C278</f>
        <v>0</v>
      </c>
      <c r="D343" s="56">
        <f>'전체-일별(데이터 입력)'!D278</f>
        <v>0</v>
      </c>
      <c r="E343" s="56">
        <f>'전체-일별(데이터 입력)'!E278</f>
        <v>0</v>
      </c>
      <c r="F343" s="56">
        <f>'전체-일별(데이터 입력)'!F278</f>
        <v>0</v>
      </c>
      <c r="G343" s="56">
        <f>'전체-일별(데이터 입력)'!G278</f>
        <v>0</v>
      </c>
      <c r="H343" s="56">
        <f>'전체-일별(데이터 입력)'!H278</f>
        <v>0</v>
      </c>
      <c r="I343" s="56">
        <f>'전체-일별(데이터 입력)'!I278</f>
        <v>0</v>
      </c>
      <c r="J343" s="56">
        <f>'전체-일별(데이터 입력)'!J278</f>
        <v>0</v>
      </c>
      <c r="K343" s="56">
        <f>'전체-일별(데이터 입력)'!K278</f>
        <v>0</v>
      </c>
      <c r="L343" s="56">
        <f>'전체-일별(데이터 입력)'!L278</f>
        <v>0</v>
      </c>
      <c r="M343" s="56">
        <f>'전체-일별(데이터 입력)'!M278</f>
        <v>0</v>
      </c>
      <c r="N343" s="56">
        <f>'전체-일별(데이터 입력)'!N278</f>
        <v>0</v>
      </c>
      <c r="O343" s="56">
        <f>'전체-일별(데이터 입력)'!O278</f>
        <v>0</v>
      </c>
      <c r="P343" s="56">
        <f>'전체-일별(데이터 입력)'!P278</f>
        <v>0</v>
      </c>
      <c r="Q343" s="59">
        <f>'전체-일별(데이터 입력)'!AF278</f>
        <v>0</v>
      </c>
      <c r="R343" s="59">
        <f>'전체-일별(데이터 입력)'!AG278</f>
        <v>0</v>
      </c>
    </row>
    <row r="344" spans="1:18" ht="16.5" customHeight="1">
      <c r="A344" s="50">
        <v>46297</v>
      </c>
      <c r="B344" s="56">
        <f>'전체-일별(데이터 입력)'!B279</f>
        <v>0</v>
      </c>
      <c r="C344" s="56">
        <f>'전체-일별(데이터 입력)'!C279</f>
        <v>0</v>
      </c>
      <c r="D344" s="56">
        <f>'전체-일별(데이터 입력)'!D279</f>
        <v>0</v>
      </c>
      <c r="E344" s="56">
        <f>'전체-일별(데이터 입력)'!E279</f>
        <v>0</v>
      </c>
      <c r="F344" s="56">
        <f>'전체-일별(데이터 입력)'!F279</f>
        <v>0</v>
      </c>
      <c r="G344" s="56">
        <f>'전체-일별(데이터 입력)'!G279</f>
        <v>0</v>
      </c>
      <c r="H344" s="56">
        <f>'전체-일별(데이터 입력)'!H279</f>
        <v>0</v>
      </c>
      <c r="I344" s="56">
        <f>'전체-일별(데이터 입력)'!I279</f>
        <v>0</v>
      </c>
      <c r="J344" s="56">
        <f>'전체-일별(데이터 입력)'!J279</f>
        <v>0</v>
      </c>
      <c r="K344" s="56">
        <f>'전체-일별(데이터 입력)'!K279</f>
        <v>0</v>
      </c>
      <c r="L344" s="56">
        <f>'전체-일별(데이터 입력)'!L279</f>
        <v>0</v>
      </c>
      <c r="M344" s="56">
        <f>'전체-일별(데이터 입력)'!M279</f>
        <v>0</v>
      </c>
      <c r="N344" s="56">
        <f>'전체-일별(데이터 입력)'!N279</f>
        <v>0</v>
      </c>
      <c r="O344" s="56">
        <f>'전체-일별(데이터 입력)'!O279</f>
        <v>0</v>
      </c>
      <c r="P344" s="56">
        <f>'전체-일별(데이터 입력)'!P279</f>
        <v>0</v>
      </c>
      <c r="Q344" s="59">
        <f>'전체-일별(데이터 입력)'!AF279</f>
        <v>0</v>
      </c>
      <c r="R344" s="59">
        <f>'전체-일별(데이터 입력)'!AG279</f>
        <v>0</v>
      </c>
    </row>
    <row r="345" spans="1:18" ht="16.5" customHeight="1">
      <c r="A345" s="50">
        <v>46298</v>
      </c>
      <c r="B345" s="56">
        <f>'전체-일별(데이터 입력)'!B280</f>
        <v>0</v>
      </c>
      <c r="C345" s="56">
        <f>'전체-일별(데이터 입력)'!C280</f>
        <v>0</v>
      </c>
      <c r="D345" s="56">
        <f>'전체-일별(데이터 입력)'!D280</f>
        <v>0</v>
      </c>
      <c r="E345" s="56">
        <f>'전체-일별(데이터 입력)'!E280</f>
        <v>0</v>
      </c>
      <c r="F345" s="56">
        <f>'전체-일별(데이터 입력)'!F280</f>
        <v>0</v>
      </c>
      <c r="G345" s="56">
        <f>'전체-일별(데이터 입력)'!G280</f>
        <v>0</v>
      </c>
      <c r="H345" s="56">
        <f>'전체-일별(데이터 입력)'!H280</f>
        <v>0</v>
      </c>
      <c r="I345" s="56">
        <f>'전체-일별(데이터 입력)'!I280</f>
        <v>0</v>
      </c>
      <c r="J345" s="56">
        <f>'전체-일별(데이터 입력)'!J280</f>
        <v>0</v>
      </c>
      <c r="K345" s="56">
        <f>'전체-일별(데이터 입력)'!K280</f>
        <v>0</v>
      </c>
      <c r="L345" s="56">
        <f>'전체-일별(데이터 입력)'!L280</f>
        <v>0</v>
      </c>
      <c r="M345" s="56">
        <f>'전체-일별(데이터 입력)'!M280</f>
        <v>0</v>
      </c>
      <c r="N345" s="56">
        <f>'전체-일별(데이터 입력)'!N280</f>
        <v>0</v>
      </c>
      <c r="O345" s="56">
        <f>'전체-일별(데이터 입력)'!O280</f>
        <v>0</v>
      </c>
      <c r="P345" s="56">
        <f>'전체-일별(데이터 입력)'!P280</f>
        <v>0</v>
      </c>
      <c r="Q345" s="59">
        <f>'전체-일별(데이터 입력)'!AF280</f>
        <v>0</v>
      </c>
      <c r="R345" s="59">
        <f>'전체-일별(데이터 입력)'!AG280</f>
        <v>0</v>
      </c>
    </row>
    <row r="346" spans="1:18" ht="16.5" customHeight="1">
      <c r="A346" s="50">
        <v>46299</v>
      </c>
      <c r="B346" s="56">
        <f>'전체-일별(데이터 입력)'!B281</f>
        <v>0</v>
      </c>
      <c r="C346" s="56">
        <f>'전체-일별(데이터 입력)'!C281</f>
        <v>0</v>
      </c>
      <c r="D346" s="56">
        <f>'전체-일별(데이터 입력)'!D281</f>
        <v>0</v>
      </c>
      <c r="E346" s="56">
        <f>'전체-일별(데이터 입력)'!E281</f>
        <v>0</v>
      </c>
      <c r="F346" s="56">
        <f>'전체-일별(데이터 입력)'!F281</f>
        <v>0</v>
      </c>
      <c r="G346" s="56">
        <f>'전체-일별(데이터 입력)'!G281</f>
        <v>0</v>
      </c>
      <c r="H346" s="56">
        <f>'전체-일별(데이터 입력)'!H281</f>
        <v>0</v>
      </c>
      <c r="I346" s="56">
        <f>'전체-일별(데이터 입력)'!I281</f>
        <v>0</v>
      </c>
      <c r="J346" s="56">
        <f>'전체-일별(데이터 입력)'!J281</f>
        <v>0</v>
      </c>
      <c r="K346" s="56">
        <f>'전체-일별(데이터 입력)'!K281</f>
        <v>0</v>
      </c>
      <c r="L346" s="56">
        <f>'전체-일별(데이터 입력)'!L281</f>
        <v>0</v>
      </c>
      <c r="M346" s="56">
        <f>'전체-일별(데이터 입력)'!M281</f>
        <v>0</v>
      </c>
      <c r="N346" s="56">
        <f>'전체-일별(데이터 입력)'!N281</f>
        <v>0</v>
      </c>
      <c r="O346" s="56">
        <f>'전체-일별(데이터 입력)'!O281</f>
        <v>0</v>
      </c>
      <c r="P346" s="56">
        <f>'전체-일별(데이터 입력)'!P281</f>
        <v>0</v>
      </c>
      <c r="Q346" s="59">
        <f>'전체-일별(데이터 입력)'!AF281</f>
        <v>0</v>
      </c>
      <c r="R346" s="59">
        <f>'전체-일별(데이터 입력)'!AG281</f>
        <v>0</v>
      </c>
    </row>
    <row r="347" spans="1:18" ht="16.5" customHeight="1">
      <c r="A347" s="50">
        <v>46300</v>
      </c>
      <c r="B347" s="56">
        <f>'전체-일별(데이터 입력)'!B282</f>
        <v>0</v>
      </c>
      <c r="C347" s="56">
        <f>'전체-일별(데이터 입력)'!C282</f>
        <v>0</v>
      </c>
      <c r="D347" s="56">
        <f>'전체-일별(데이터 입력)'!D282</f>
        <v>0</v>
      </c>
      <c r="E347" s="56">
        <f>'전체-일별(데이터 입력)'!E282</f>
        <v>0</v>
      </c>
      <c r="F347" s="56">
        <f>'전체-일별(데이터 입력)'!F282</f>
        <v>0</v>
      </c>
      <c r="G347" s="56">
        <f>'전체-일별(데이터 입력)'!G282</f>
        <v>0</v>
      </c>
      <c r="H347" s="56">
        <f>'전체-일별(데이터 입력)'!H282</f>
        <v>0</v>
      </c>
      <c r="I347" s="56">
        <f>'전체-일별(데이터 입력)'!I282</f>
        <v>0</v>
      </c>
      <c r="J347" s="56">
        <f>'전체-일별(데이터 입력)'!J282</f>
        <v>0</v>
      </c>
      <c r="K347" s="56">
        <f>'전체-일별(데이터 입력)'!K282</f>
        <v>0</v>
      </c>
      <c r="L347" s="56">
        <f>'전체-일별(데이터 입력)'!L282</f>
        <v>0</v>
      </c>
      <c r="M347" s="56">
        <f>'전체-일별(데이터 입력)'!M282</f>
        <v>0</v>
      </c>
      <c r="N347" s="56">
        <f>'전체-일별(데이터 입력)'!N282</f>
        <v>0</v>
      </c>
      <c r="O347" s="56">
        <f>'전체-일별(데이터 입력)'!O282</f>
        <v>0</v>
      </c>
      <c r="P347" s="56">
        <f>'전체-일별(데이터 입력)'!P282</f>
        <v>0</v>
      </c>
      <c r="Q347" s="59">
        <f>'전체-일별(데이터 입력)'!AF282</f>
        <v>0</v>
      </c>
      <c r="R347" s="59">
        <f>'전체-일별(데이터 입력)'!AG282</f>
        <v>0</v>
      </c>
    </row>
    <row r="348" spans="1:18" ht="16.5" customHeight="1">
      <c r="A348" s="50">
        <v>46301</v>
      </c>
      <c r="B348" s="56">
        <f>'전체-일별(데이터 입력)'!B283</f>
        <v>0</v>
      </c>
      <c r="C348" s="56">
        <f>'전체-일별(데이터 입력)'!C283</f>
        <v>0</v>
      </c>
      <c r="D348" s="56">
        <f>'전체-일별(데이터 입력)'!D283</f>
        <v>0</v>
      </c>
      <c r="E348" s="56">
        <f>'전체-일별(데이터 입력)'!E283</f>
        <v>0</v>
      </c>
      <c r="F348" s="56">
        <f>'전체-일별(데이터 입력)'!F283</f>
        <v>0</v>
      </c>
      <c r="G348" s="56">
        <f>'전체-일별(데이터 입력)'!G283</f>
        <v>0</v>
      </c>
      <c r="H348" s="56">
        <f>'전체-일별(데이터 입력)'!H283</f>
        <v>0</v>
      </c>
      <c r="I348" s="56">
        <f>'전체-일별(데이터 입력)'!I283</f>
        <v>0</v>
      </c>
      <c r="J348" s="56">
        <f>'전체-일별(데이터 입력)'!J283</f>
        <v>0</v>
      </c>
      <c r="K348" s="56">
        <f>'전체-일별(데이터 입력)'!K283</f>
        <v>0</v>
      </c>
      <c r="L348" s="56">
        <f>'전체-일별(데이터 입력)'!L283</f>
        <v>0</v>
      </c>
      <c r="M348" s="56">
        <f>'전체-일별(데이터 입력)'!M283</f>
        <v>0</v>
      </c>
      <c r="N348" s="56">
        <f>'전체-일별(데이터 입력)'!N283</f>
        <v>0</v>
      </c>
      <c r="O348" s="56">
        <f>'전체-일별(데이터 입력)'!O283</f>
        <v>0</v>
      </c>
      <c r="P348" s="56">
        <f>'전체-일별(데이터 입력)'!P283</f>
        <v>0</v>
      </c>
      <c r="Q348" s="59">
        <f>'전체-일별(데이터 입력)'!AF283</f>
        <v>0</v>
      </c>
      <c r="R348" s="59">
        <f>'전체-일별(데이터 입력)'!AG283</f>
        <v>0</v>
      </c>
    </row>
    <row r="349" spans="1:18" ht="16.5" customHeight="1">
      <c r="A349" s="50">
        <v>46302</v>
      </c>
      <c r="B349" s="56">
        <f>'전체-일별(데이터 입력)'!B284</f>
        <v>0</v>
      </c>
      <c r="C349" s="56">
        <f>'전체-일별(데이터 입력)'!C284</f>
        <v>0</v>
      </c>
      <c r="D349" s="56">
        <f>'전체-일별(데이터 입력)'!D284</f>
        <v>0</v>
      </c>
      <c r="E349" s="56">
        <f>'전체-일별(데이터 입력)'!E284</f>
        <v>0</v>
      </c>
      <c r="F349" s="56">
        <f>'전체-일별(데이터 입력)'!F284</f>
        <v>0</v>
      </c>
      <c r="G349" s="56">
        <f>'전체-일별(데이터 입력)'!G284</f>
        <v>0</v>
      </c>
      <c r="H349" s="56">
        <f>'전체-일별(데이터 입력)'!H284</f>
        <v>0</v>
      </c>
      <c r="I349" s="56">
        <f>'전체-일별(데이터 입력)'!I284</f>
        <v>0</v>
      </c>
      <c r="J349" s="56">
        <f>'전체-일별(데이터 입력)'!J284</f>
        <v>0</v>
      </c>
      <c r="K349" s="56">
        <f>'전체-일별(데이터 입력)'!K284</f>
        <v>0</v>
      </c>
      <c r="L349" s="56">
        <f>'전체-일별(데이터 입력)'!L284</f>
        <v>0</v>
      </c>
      <c r="M349" s="56">
        <f>'전체-일별(데이터 입력)'!M284</f>
        <v>0</v>
      </c>
      <c r="N349" s="56">
        <f>'전체-일별(데이터 입력)'!N284</f>
        <v>0</v>
      </c>
      <c r="O349" s="56">
        <f>'전체-일별(데이터 입력)'!O284</f>
        <v>0</v>
      </c>
      <c r="P349" s="56">
        <f>'전체-일별(데이터 입력)'!P284</f>
        <v>0</v>
      </c>
      <c r="Q349" s="59">
        <f>'전체-일별(데이터 입력)'!AF284</f>
        <v>0</v>
      </c>
      <c r="R349" s="59">
        <f>'전체-일별(데이터 입력)'!AG284</f>
        <v>0</v>
      </c>
    </row>
    <row r="350" spans="1:18" ht="16.5" customHeight="1">
      <c r="A350" s="50">
        <v>46303</v>
      </c>
      <c r="B350" s="56">
        <f>'전체-일별(데이터 입력)'!B285</f>
        <v>0</v>
      </c>
      <c r="C350" s="56">
        <f>'전체-일별(데이터 입력)'!C285</f>
        <v>0</v>
      </c>
      <c r="D350" s="56">
        <f>'전체-일별(데이터 입력)'!D285</f>
        <v>0</v>
      </c>
      <c r="E350" s="56">
        <f>'전체-일별(데이터 입력)'!E285</f>
        <v>0</v>
      </c>
      <c r="F350" s="56">
        <f>'전체-일별(데이터 입력)'!F285</f>
        <v>0</v>
      </c>
      <c r="G350" s="56">
        <f>'전체-일별(데이터 입력)'!G285</f>
        <v>0</v>
      </c>
      <c r="H350" s="56">
        <f>'전체-일별(데이터 입력)'!H285</f>
        <v>0</v>
      </c>
      <c r="I350" s="56">
        <f>'전체-일별(데이터 입력)'!I285</f>
        <v>0</v>
      </c>
      <c r="J350" s="56">
        <f>'전체-일별(데이터 입력)'!J285</f>
        <v>0</v>
      </c>
      <c r="K350" s="56">
        <f>'전체-일별(데이터 입력)'!K285</f>
        <v>0</v>
      </c>
      <c r="L350" s="56">
        <f>'전체-일별(데이터 입력)'!L285</f>
        <v>0</v>
      </c>
      <c r="M350" s="56">
        <f>'전체-일별(데이터 입력)'!M285</f>
        <v>0</v>
      </c>
      <c r="N350" s="56">
        <f>'전체-일별(데이터 입력)'!N285</f>
        <v>0</v>
      </c>
      <c r="O350" s="56">
        <f>'전체-일별(데이터 입력)'!O285</f>
        <v>0</v>
      </c>
      <c r="P350" s="56">
        <f>'전체-일별(데이터 입력)'!P285</f>
        <v>0</v>
      </c>
      <c r="Q350" s="59">
        <f>'전체-일별(데이터 입력)'!AF285</f>
        <v>0</v>
      </c>
      <c r="R350" s="59">
        <f>'전체-일별(데이터 입력)'!AG285</f>
        <v>0</v>
      </c>
    </row>
    <row r="351" spans="1:18" ht="16.5" customHeight="1">
      <c r="A351" s="50">
        <v>46304</v>
      </c>
      <c r="B351" s="56">
        <f>'전체-일별(데이터 입력)'!B286</f>
        <v>0</v>
      </c>
      <c r="C351" s="56">
        <f>'전체-일별(데이터 입력)'!C286</f>
        <v>0</v>
      </c>
      <c r="D351" s="56">
        <f>'전체-일별(데이터 입력)'!D286</f>
        <v>0</v>
      </c>
      <c r="E351" s="56">
        <f>'전체-일별(데이터 입력)'!E286</f>
        <v>0</v>
      </c>
      <c r="F351" s="56">
        <f>'전체-일별(데이터 입력)'!F286</f>
        <v>0</v>
      </c>
      <c r="G351" s="56">
        <f>'전체-일별(데이터 입력)'!G286</f>
        <v>0</v>
      </c>
      <c r="H351" s="56">
        <f>'전체-일별(데이터 입력)'!H286</f>
        <v>0</v>
      </c>
      <c r="I351" s="56">
        <f>'전체-일별(데이터 입력)'!I286</f>
        <v>0</v>
      </c>
      <c r="J351" s="56">
        <f>'전체-일별(데이터 입력)'!J286</f>
        <v>0</v>
      </c>
      <c r="K351" s="56">
        <f>'전체-일별(데이터 입력)'!K286</f>
        <v>0</v>
      </c>
      <c r="L351" s="56">
        <f>'전체-일별(데이터 입력)'!L286</f>
        <v>0</v>
      </c>
      <c r="M351" s="56">
        <f>'전체-일별(데이터 입력)'!M286</f>
        <v>0</v>
      </c>
      <c r="N351" s="56">
        <f>'전체-일별(데이터 입력)'!N286</f>
        <v>0</v>
      </c>
      <c r="O351" s="56">
        <f>'전체-일별(데이터 입력)'!O286</f>
        <v>0</v>
      </c>
      <c r="P351" s="56">
        <f>'전체-일별(데이터 입력)'!P286</f>
        <v>0</v>
      </c>
      <c r="Q351" s="59">
        <f>'전체-일별(데이터 입력)'!AF286</f>
        <v>0</v>
      </c>
      <c r="R351" s="59">
        <f>'전체-일별(데이터 입력)'!AG286</f>
        <v>0</v>
      </c>
    </row>
    <row r="352" spans="1:18" ht="16.5" customHeight="1">
      <c r="A352" s="50">
        <v>46305</v>
      </c>
      <c r="B352" s="56">
        <f>'전체-일별(데이터 입력)'!B287</f>
        <v>0</v>
      </c>
      <c r="C352" s="56">
        <f>'전체-일별(데이터 입력)'!C287</f>
        <v>0</v>
      </c>
      <c r="D352" s="56">
        <f>'전체-일별(데이터 입력)'!D287</f>
        <v>0</v>
      </c>
      <c r="E352" s="56">
        <f>'전체-일별(데이터 입력)'!E287</f>
        <v>0</v>
      </c>
      <c r="F352" s="56">
        <f>'전체-일별(데이터 입력)'!F287</f>
        <v>0</v>
      </c>
      <c r="G352" s="56">
        <f>'전체-일별(데이터 입력)'!G287</f>
        <v>0</v>
      </c>
      <c r="H352" s="56">
        <f>'전체-일별(데이터 입력)'!H287</f>
        <v>0</v>
      </c>
      <c r="I352" s="56">
        <f>'전체-일별(데이터 입력)'!I287</f>
        <v>0</v>
      </c>
      <c r="J352" s="56">
        <f>'전체-일별(데이터 입력)'!J287</f>
        <v>0</v>
      </c>
      <c r="K352" s="56">
        <f>'전체-일별(데이터 입력)'!K287</f>
        <v>0</v>
      </c>
      <c r="L352" s="56">
        <f>'전체-일별(데이터 입력)'!L287</f>
        <v>0</v>
      </c>
      <c r="M352" s="56">
        <f>'전체-일별(데이터 입력)'!M287</f>
        <v>0</v>
      </c>
      <c r="N352" s="56">
        <f>'전체-일별(데이터 입력)'!N287</f>
        <v>0</v>
      </c>
      <c r="O352" s="56">
        <f>'전체-일별(데이터 입력)'!O287</f>
        <v>0</v>
      </c>
      <c r="P352" s="56">
        <f>'전체-일별(데이터 입력)'!P287</f>
        <v>0</v>
      </c>
      <c r="Q352" s="59">
        <f>'전체-일별(데이터 입력)'!AF287</f>
        <v>0</v>
      </c>
      <c r="R352" s="59">
        <f>'전체-일별(데이터 입력)'!AG287</f>
        <v>0</v>
      </c>
    </row>
    <row r="353" spans="1:18" ht="16.5" customHeight="1">
      <c r="A353" s="50">
        <v>46306</v>
      </c>
      <c r="B353" s="56">
        <f>'전체-일별(데이터 입력)'!B288</f>
        <v>0</v>
      </c>
      <c r="C353" s="56">
        <f>'전체-일별(데이터 입력)'!C288</f>
        <v>0</v>
      </c>
      <c r="D353" s="56">
        <f>'전체-일별(데이터 입력)'!D288</f>
        <v>0</v>
      </c>
      <c r="E353" s="56">
        <f>'전체-일별(데이터 입력)'!E288</f>
        <v>0</v>
      </c>
      <c r="F353" s="56">
        <f>'전체-일별(데이터 입력)'!F288</f>
        <v>0</v>
      </c>
      <c r="G353" s="56">
        <f>'전체-일별(데이터 입력)'!G288</f>
        <v>0</v>
      </c>
      <c r="H353" s="56">
        <f>'전체-일별(데이터 입력)'!H288</f>
        <v>0</v>
      </c>
      <c r="I353" s="56">
        <f>'전체-일별(데이터 입력)'!I288</f>
        <v>0</v>
      </c>
      <c r="J353" s="56">
        <f>'전체-일별(데이터 입력)'!J288</f>
        <v>0</v>
      </c>
      <c r="K353" s="56">
        <f>'전체-일별(데이터 입력)'!K288</f>
        <v>0</v>
      </c>
      <c r="L353" s="56">
        <f>'전체-일별(데이터 입력)'!L288</f>
        <v>0</v>
      </c>
      <c r="M353" s="56">
        <f>'전체-일별(데이터 입력)'!M288</f>
        <v>0</v>
      </c>
      <c r="N353" s="56">
        <f>'전체-일별(데이터 입력)'!N288</f>
        <v>0</v>
      </c>
      <c r="O353" s="56">
        <f>'전체-일별(데이터 입력)'!O288</f>
        <v>0</v>
      </c>
      <c r="P353" s="56">
        <f>'전체-일별(데이터 입력)'!P288</f>
        <v>0</v>
      </c>
      <c r="Q353" s="59">
        <f>'전체-일별(데이터 입력)'!AF288</f>
        <v>0</v>
      </c>
      <c r="R353" s="59">
        <f>'전체-일별(데이터 입력)'!AG288</f>
        <v>0</v>
      </c>
    </row>
    <row r="354" spans="1:18" ht="16.5" customHeight="1">
      <c r="A354" s="50">
        <v>46307</v>
      </c>
      <c r="B354" s="56">
        <f>'전체-일별(데이터 입력)'!B289</f>
        <v>0</v>
      </c>
      <c r="C354" s="56">
        <f>'전체-일별(데이터 입력)'!C289</f>
        <v>0</v>
      </c>
      <c r="D354" s="56">
        <f>'전체-일별(데이터 입력)'!D289</f>
        <v>0</v>
      </c>
      <c r="E354" s="56">
        <f>'전체-일별(데이터 입력)'!E289</f>
        <v>0</v>
      </c>
      <c r="F354" s="56">
        <f>'전체-일별(데이터 입력)'!F289</f>
        <v>0</v>
      </c>
      <c r="G354" s="56">
        <f>'전체-일별(데이터 입력)'!G289</f>
        <v>0</v>
      </c>
      <c r="H354" s="56">
        <f>'전체-일별(데이터 입력)'!H289</f>
        <v>0</v>
      </c>
      <c r="I354" s="56">
        <f>'전체-일별(데이터 입력)'!I289</f>
        <v>0</v>
      </c>
      <c r="J354" s="56">
        <f>'전체-일별(데이터 입력)'!J289</f>
        <v>0</v>
      </c>
      <c r="K354" s="56">
        <f>'전체-일별(데이터 입력)'!K289</f>
        <v>0</v>
      </c>
      <c r="L354" s="56">
        <f>'전체-일별(데이터 입력)'!L289</f>
        <v>0</v>
      </c>
      <c r="M354" s="56">
        <f>'전체-일별(데이터 입력)'!M289</f>
        <v>0</v>
      </c>
      <c r="N354" s="56">
        <f>'전체-일별(데이터 입력)'!N289</f>
        <v>0</v>
      </c>
      <c r="O354" s="56">
        <f>'전체-일별(데이터 입력)'!O289</f>
        <v>0</v>
      </c>
      <c r="P354" s="56">
        <f>'전체-일별(데이터 입력)'!P289</f>
        <v>0</v>
      </c>
      <c r="Q354" s="59">
        <f>'전체-일별(데이터 입력)'!AF289</f>
        <v>0</v>
      </c>
      <c r="R354" s="59">
        <f>'전체-일별(데이터 입력)'!AG289</f>
        <v>0</v>
      </c>
    </row>
    <row r="355" spans="1:18" ht="16.5" customHeight="1">
      <c r="A355" s="50">
        <v>46308</v>
      </c>
      <c r="B355" s="56">
        <f>'전체-일별(데이터 입력)'!B290</f>
        <v>0</v>
      </c>
      <c r="C355" s="56">
        <f>'전체-일별(데이터 입력)'!C290</f>
        <v>0</v>
      </c>
      <c r="D355" s="56">
        <f>'전체-일별(데이터 입력)'!D290</f>
        <v>0</v>
      </c>
      <c r="E355" s="56">
        <f>'전체-일별(데이터 입력)'!E290</f>
        <v>0</v>
      </c>
      <c r="F355" s="56">
        <f>'전체-일별(데이터 입력)'!F290</f>
        <v>0</v>
      </c>
      <c r="G355" s="56">
        <f>'전체-일별(데이터 입력)'!G290</f>
        <v>0</v>
      </c>
      <c r="H355" s="56">
        <f>'전체-일별(데이터 입력)'!H290</f>
        <v>0</v>
      </c>
      <c r="I355" s="56">
        <f>'전체-일별(데이터 입력)'!I290</f>
        <v>0</v>
      </c>
      <c r="J355" s="56">
        <f>'전체-일별(데이터 입력)'!J290</f>
        <v>0</v>
      </c>
      <c r="K355" s="56">
        <f>'전체-일별(데이터 입력)'!K290</f>
        <v>0</v>
      </c>
      <c r="L355" s="56">
        <f>'전체-일별(데이터 입력)'!L290</f>
        <v>0</v>
      </c>
      <c r="M355" s="56">
        <f>'전체-일별(데이터 입력)'!M290</f>
        <v>0</v>
      </c>
      <c r="N355" s="56">
        <f>'전체-일별(데이터 입력)'!N290</f>
        <v>0</v>
      </c>
      <c r="O355" s="56">
        <f>'전체-일별(데이터 입력)'!O290</f>
        <v>0</v>
      </c>
      <c r="P355" s="56">
        <f>'전체-일별(데이터 입력)'!P290</f>
        <v>0</v>
      </c>
      <c r="Q355" s="59">
        <f>'전체-일별(데이터 입력)'!AF290</f>
        <v>0</v>
      </c>
      <c r="R355" s="59">
        <f>'전체-일별(데이터 입력)'!AG290</f>
        <v>0</v>
      </c>
    </row>
    <row r="356" spans="1:18" ht="16.5" customHeight="1">
      <c r="A356" s="50">
        <v>46309</v>
      </c>
      <c r="B356" s="56">
        <f>'전체-일별(데이터 입력)'!B291</f>
        <v>0</v>
      </c>
      <c r="C356" s="56">
        <f>'전체-일별(데이터 입력)'!C291</f>
        <v>0</v>
      </c>
      <c r="D356" s="56">
        <f>'전체-일별(데이터 입력)'!D291</f>
        <v>0</v>
      </c>
      <c r="E356" s="56">
        <f>'전체-일별(데이터 입력)'!E291</f>
        <v>0</v>
      </c>
      <c r="F356" s="56">
        <f>'전체-일별(데이터 입력)'!F291</f>
        <v>0</v>
      </c>
      <c r="G356" s="56">
        <f>'전체-일별(데이터 입력)'!G291</f>
        <v>0</v>
      </c>
      <c r="H356" s="56">
        <f>'전체-일별(데이터 입력)'!H291</f>
        <v>0</v>
      </c>
      <c r="I356" s="56">
        <f>'전체-일별(데이터 입력)'!I291</f>
        <v>0</v>
      </c>
      <c r="J356" s="56">
        <f>'전체-일별(데이터 입력)'!J291</f>
        <v>0</v>
      </c>
      <c r="K356" s="56">
        <f>'전체-일별(데이터 입력)'!K291</f>
        <v>0</v>
      </c>
      <c r="L356" s="56">
        <f>'전체-일별(데이터 입력)'!L291</f>
        <v>0</v>
      </c>
      <c r="M356" s="56">
        <f>'전체-일별(데이터 입력)'!M291</f>
        <v>0</v>
      </c>
      <c r="N356" s="56">
        <f>'전체-일별(데이터 입력)'!N291</f>
        <v>0</v>
      </c>
      <c r="O356" s="56">
        <f>'전체-일별(데이터 입력)'!O291</f>
        <v>0</v>
      </c>
      <c r="P356" s="56">
        <f>'전체-일별(데이터 입력)'!P291</f>
        <v>0</v>
      </c>
      <c r="Q356" s="59">
        <f>'전체-일별(데이터 입력)'!AF291</f>
        <v>0</v>
      </c>
      <c r="R356" s="59">
        <f>'전체-일별(데이터 입력)'!AG291</f>
        <v>0</v>
      </c>
    </row>
    <row r="357" spans="1:18" ht="16.5" customHeight="1">
      <c r="A357" s="50">
        <v>46310</v>
      </c>
      <c r="B357" s="56">
        <f>'전체-일별(데이터 입력)'!B292</f>
        <v>0</v>
      </c>
      <c r="C357" s="56">
        <f>'전체-일별(데이터 입력)'!C292</f>
        <v>0</v>
      </c>
      <c r="D357" s="56">
        <f>'전체-일별(데이터 입력)'!D292</f>
        <v>0</v>
      </c>
      <c r="E357" s="56">
        <f>'전체-일별(데이터 입력)'!E292</f>
        <v>0</v>
      </c>
      <c r="F357" s="56">
        <f>'전체-일별(데이터 입력)'!F292</f>
        <v>0</v>
      </c>
      <c r="G357" s="56">
        <f>'전체-일별(데이터 입력)'!G292</f>
        <v>0</v>
      </c>
      <c r="H357" s="56">
        <f>'전체-일별(데이터 입력)'!H292</f>
        <v>0</v>
      </c>
      <c r="I357" s="56">
        <f>'전체-일별(데이터 입력)'!I292</f>
        <v>0</v>
      </c>
      <c r="J357" s="56">
        <f>'전체-일별(데이터 입력)'!J292</f>
        <v>0</v>
      </c>
      <c r="K357" s="56">
        <f>'전체-일별(데이터 입력)'!K292</f>
        <v>0</v>
      </c>
      <c r="L357" s="56">
        <f>'전체-일별(데이터 입력)'!L292</f>
        <v>0</v>
      </c>
      <c r="M357" s="56">
        <f>'전체-일별(데이터 입력)'!M292</f>
        <v>0</v>
      </c>
      <c r="N357" s="56">
        <f>'전체-일별(데이터 입력)'!N292</f>
        <v>0</v>
      </c>
      <c r="O357" s="56">
        <f>'전체-일별(데이터 입력)'!O292</f>
        <v>0</v>
      </c>
      <c r="P357" s="56">
        <f>'전체-일별(데이터 입력)'!P292</f>
        <v>0</v>
      </c>
      <c r="Q357" s="59">
        <f>'전체-일별(데이터 입력)'!AF292</f>
        <v>0</v>
      </c>
      <c r="R357" s="59">
        <f>'전체-일별(데이터 입력)'!AG292</f>
        <v>0</v>
      </c>
    </row>
    <row r="358" spans="1:18" ht="16.5" customHeight="1">
      <c r="A358" s="50">
        <v>46311</v>
      </c>
      <c r="B358" s="56">
        <f>'전체-일별(데이터 입력)'!B293</f>
        <v>0</v>
      </c>
      <c r="C358" s="56">
        <f>'전체-일별(데이터 입력)'!C293</f>
        <v>0</v>
      </c>
      <c r="D358" s="56">
        <f>'전체-일별(데이터 입력)'!D293</f>
        <v>0</v>
      </c>
      <c r="E358" s="56">
        <f>'전체-일별(데이터 입력)'!E293</f>
        <v>0</v>
      </c>
      <c r="F358" s="56">
        <f>'전체-일별(데이터 입력)'!F293</f>
        <v>0</v>
      </c>
      <c r="G358" s="56">
        <f>'전체-일별(데이터 입력)'!G293</f>
        <v>0</v>
      </c>
      <c r="H358" s="56">
        <f>'전체-일별(데이터 입력)'!H293</f>
        <v>0</v>
      </c>
      <c r="I358" s="56">
        <f>'전체-일별(데이터 입력)'!I293</f>
        <v>0</v>
      </c>
      <c r="J358" s="56">
        <f>'전체-일별(데이터 입력)'!J293</f>
        <v>0</v>
      </c>
      <c r="K358" s="56">
        <f>'전체-일별(데이터 입력)'!K293</f>
        <v>0</v>
      </c>
      <c r="L358" s="56">
        <f>'전체-일별(데이터 입력)'!L293</f>
        <v>0</v>
      </c>
      <c r="M358" s="56">
        <f>'전체-일별(데이터 입력)'!M293</f>
        <v>0</v>
      </c>
      <c r="N358" s="56">
        <f>'전체-일별(데이터 입력)'!N293</f>
        <v>0</v>
      </c>
      <c r="O358" s="56">
        <f>'전체-일별(데이터 입력)'!O293</f>
        <v>0</v>
      </c>
      <c r="P358" s="56">
        <f>'전체-일별(데이터 입력)'!P293</f>
        <v>0</v>
      </c>
      <c r="Q358" s="59">
        <f>'전체-일별(데이터 입력)'!AF293</f>
        <v>0</v>
      </c>
      <c r="R358" s="59">
        <f>'전체-일별(데이터 입력)'!AG293</f>
        <v>0</v>
      </c>
    </row>
    <row r="359" spans="1:18" ht="16.5" customHeight="1">
      <c r="A359" s="50">
        <v>46312</v>
      </c>
      <c r="B359" s="56">
        <f>'전체-일별(데이터 입력)'!B294</f>
        <v>0</v>
      </c>
      <c r="C359" s="56">
        <f>'전체-일별(데이터 입력)'!C294</f>
        <v>0</v>
      </c>
      <c r="D359" s="56">
        <f>'전체-일별(데이터 입력)'!D294</f>
        <v>0</v>
      </c>
      <c r="E359" s="56">
        <f>'전체-일별(데이터 입력)'!E294</f>
        <v>0</v>
      </c>
      <c r="F359" s="56">
        <f>'전체-일별(데이터 입력)'!F294</f>
        <v>0</v>
      </c>
      <c r="G359" s="56">
        <f>'전체-일별(데이터 입력)'!G294</f>
        <v>0</v>
      </c>
      <c r="H359" s="56">
        <f>'전체-일별(데이터 입력)'!H294</f>
        <v>0</v>
      </c>
      <c r="I359" s="56">
        <f>'전체-일별(데이터 입력)'!I294</f>
        <v>0</v>
      </c>
      <c r="J359" s="56">
        <f>'전체-일별(데이터 입력)'!J294</f>
        <v>0</v>
      </c>
      <c r="K359" s="56">
        <f>'전체-일별(데이터 입력)'!K294</f>
        <v>0</v>
      </c>
      <c r="L359" s="56">
        <f>'전체-일별(데이터 입력)'!L294</f>
        <v>0</v>
      </c>
      <c r="M359" s="56">
        <f>'전체-일별(데이터 입력)'!M294</f>
        <v>0</v>
      </c>
      <c r="N359" s="56">
        <f>'전체-일별(데이터 입력)'!N294</f>
        <v>0</v>
      </c>
      <c r="O359" s="56">
        <f>'전체-일별(데이터 입력)'!O294</f>
        <v>0</v>
      </c>
      <c r="P359" s="56">
        <f>'전체-일별(데이터 입력)'!P294</f>
        <v>0</v>
      </c>
      <c r="Q359" s="59">
        <f>'전체-일별(데이터 입력)'!AF294</f>
        <v>0</v>
      </c>
      <c r="R359" s="59">
        <f>'전체-일별(데이터 입력)'!AG294</f>
        <v>0</v>
      </c>
    </row>
    <row r="360" spans="1:18" ht="16.5" customHeight="1">
      <c r="A360" s="50">
        <v>46313</v>
      </c>
      <c r="B360" s="56">
        <f>'전체-일별(데이터 입력)'!B295</f>
        <v>0</v>
      </c>
      <c r="C360" s="56">
        <f>'전체-일별(데이터 입력)'!C295</f>
        <v>0</v>
      </c>
      <c r="D360" s="56">
        <f>'전체-일별(데이터 입력)'!D295</f>
        <v>0</v>
      </c>
      <c r="E360" s="56">
        <f>'전체-일별(데이터 입력)'!E295</f>
        <v>0</v>
      </c>
      <c r="F360" s="56">
        <f>'전체-일별(데이터 입력)'!F295</f>
        <v>0</v>
      </c>
      <c r="G360" s="56">
        <f>'전체-일별(데이터 입력)'!G295</f>
        <v>0</v>
      </c>
      <c r="H360" s="56">
        <f>'전체-일별(데이터 입력)'!H295</f>
        <v>0</v>
      </c>
      <c r="I360" s="56">
        <f>'전체-일별(데이터 입력)'!I295</f>
        <v>0</v>
      </c>
      <c r="J360" s="56">
        <f>'전체-일별(데이터 입력)'!J295</f>
        <v>0</v>
      </c>
      <c r="K360" s="56">
        <f>'전체-일별(데이터 입력)'!K295</f>
        <v>0</v>
      </c>
      <c r="L360" s="56">
        <f>'전체-일별(데이터 입력)'!L295</f>
        <v>0</v>
      </c>
      <c r="M360" s="56">
        <f>'전체-일별(데이터 입력)'!M295</f>
        <v>0</v>
      </c>
      <c r="N360" s="56">
        <f>'전체-일별(데이터 입력)'!N295</f>
        <v>0</v>
      </c>
      <c r="O360" s="56">
        <f>'전체-일별(데이터 입력)'!O295</f>
        <v>0</v>
      </c>
      <c r="P360" s="56">
        <f>'전체-일별(데이터 입력)'!P295</f>
        <v>0</v>
      </c>
      <c r="Q360" s="59">
        <f>'전체-일별(데이터 입력)'!AF295</f>
        <v>0</v>
      </c>
      <c r="R360" s="59">
        <f>'전체-일별(데이터 입력)'!AG295</f>
        <v>0</v>
      </c>
    </row>
    <row r="361" spans="1:18" ht="16.5" customHeight="1">
      <c r="A361" s="50">
        <v>46314</v>
      </c>
      <c r="B361" s="56">
        <f>'전체-일별(데이터 입력)'!B296</f>
        <v>0</v>
      </c>
      <c r="C361" s="56">
        <f>'전체-일별(데이터 입력)'!C296</f>
        <v>0</v>
      </c>
      <c r="D361" s="56">
        <f>'전체-일별(데이터 입력)'!D296</f>
        <v>0</v>
      </c>
      <c r="E361" s="56">
        <f>'전체-일별(데이터 입력)'!E296</f>
        <v>0</v>
      </c>
      <c r="F361" s="56">
        <f>'전체-일별(데이터 입력)'!F296</f>
        <v>0</v>
      </c>
      <c r="G361" s="56">
        <f>'전체-일별(데이터 입력)'!G296</f>
        <v>0</v>
      </c>
      <c r="H361" s="56">
        <f>'전체-일별(데이터 입력)'!H296</f>
        <v>0</v>
      </c>
      <c r="I361" s="56">
        <f>'전체-일별(데이터 입력)'!I296</f>
        <v>0</v>
      </c>
      <c r="J361" s="56">
        <f>'전체-일별(데이터 입력)'!J296</f>
        <v>0</v>
      </c>
      <c r="K361" s="56">
        <f>'전체-일별(데이터 입력)'!K296</f>
        <v>0</v>
      </c>
      <c r="L361" s="56">
        <f>'전체-일별(데이터 입력)'!L296</f>
        <v>0</v>
      </c>
      <c r="M361" s="56">
        <f>'전체-일별(데이터 입력)'!M296</f>
        <v>0</v>
      </c>
      <c r="N361" s="56">
        <f>'전체-일별(데이터 입력)'!N296</f>
        <v>0</v>
      </c>
      <c r="O361" s="56">
        <f>'전체-일별(데이터 입력)'!O296</f>
        <v>0</v>
      </c>
      <c r="P361" s="56">
        <f>'전체-일별(데이터 입력)'!P296</f>
        <v>0</v>
      </c>
      <c r="Q361" s="59">
        <f>'전체-일별(데이터 입력)'!AF296</f>
        <v>0</v>
      </c>
      <c r="R361" s="59">
        <f>'전체-일별(데이터 입력)'!AG296</f>
        <v>0</v>
      </c>
    </row>
    <row r="362" spans="1:18" ht="16.5" customHeight="1">
      <c r="A362" s="50">
        <v>46315</v>
      </c>
      <c r="B362" s="56">
        <f>'전체-일별(데이터 입력)'!B297</f>
        <v>0</v>
      </c>
      <c r="C362" s="56">
        <f>'전체-일별(데이터 입력)'!C297</f>
        <v>0</v>
      </c>
      <c r="D362" s="56">
        <f>'전체-일별(데이터 입력)'!D297</f>
        <v>0</v>
      </c>
      <c r="E362" s="56">
        <f>'전체-일별(데이터 입력)'!E297</f>
        <v>0</v>
      </c>
      <c r="F362" s="56">
        <f>'전체-일별(데이터 입력)'!F297</f>
        <v>0</v>
      </c>
      <c r="G362" s="56">
        <f>'전체-일별(데이터 입력)'!G297</f>
        <v>0</v>
      </c>
      <c r="H362" s="56">
        <f>'전체-일별(데이터 입력)'!H297</f>
        <v>0</v>
      </c>
      <c r="I362" s="56">
        <f>'전체-일별(데이터 입력)'!I297</f>
        <v>0</v>
      </c>
      <c r="J362" s="56">
        <f>'전체-일별(데이터 입력)'!J297</f>
        <v>0</v>
      </c>
      <c r="K362" s="56">
        <f>'전체-일별(데이터 입력)'!K297</f>
        <v>0</v>
      </c>
      <c r="L362" s="56">
        <f>'전체-일별(데이터 입력)'!L297</f>
        <v>0</v>
      </c>
      <c r="M362" s="56">
        <f>'전체-일별(데이터 입력)'!M297</f>
        <v>0</v>
      </c>
      <c r="N362" s="56">
        <f>'전체-일별(데이터 입력)'!N297</f>
        <v>0</v>
      </c>
      <c r="O362" s="56">
        <f>'전체-일별(데이터 입력)'!O297</f>
        <v>0</v>
      </c>
      <c r="P362" s="56">
        <f>'전체-일별(데이터 입력)'!P297</f>
        <v>0</v>
      </c>
      <c r="Q362" s="59">
        <f>'전체-일별(데이터 입력)'!AF297</f>
        <v>0</v>
      </c>
      <c r="R362" s="59">
        <f>'전체-일별(데이터 입력)'!AG297</f>
        <v>0</v>
      </c>
    </row>
    <row r="363" spans="1:18" ht="16.5" customHeight="1">
      <c r="A363" s="50">
        <v>46316</v>
      </c>
      <c r="B363" s="56">
        <f>'전체-일별(데이터 입력)'!B298</f>
        <v>0</v>
      </c>
      <c r="C363" s="56">
        <f>'전체-일별(데이터 입력)'!C298</f>
        <v>0</v>
      </c>
      <c r="D363" s="56">
        <f>'전체-일별(데이터 입력)'!D298</f>
        <v>0</v>
      </c>
      <c r="E363" s="56">
        <f>'전체-일별(데이터 입력)'!E298</f>
        <v>0</v>
      </c>
      <c r="F363" s="56">
        <f>'전체-일별(데이터 입력)'!F298</f>
        <v>0</v>
      </c>
      <c r="G363" s="56">
        <f>'전체-일별(데이터 입력)'!G298</f>
        <v>0</v>
      </c>
      <c r="H363" s="56">
        <f>'전체-일별(데이터 입력)'!H298</f>
        <v>0</v>
      </c>
      <c r="I363" s="56">
        <f>'전체-일별(데이터 입력)'!I298</f>
        <v>0</v>
      </c>
      <c r="J363" s="56">
        <f>'전체-일별(데이터 입력)'!J298</f>
        <v>0</v>
      </c>
      <c r="K363" s="56">
        <f>'전체-일별(데이터 입력)'!K298</f>
        <v>0</v>
      </c>
      <c r="L363" s="56">
        <f>'전체-일별(데이터 입력)'!L298</f>
        <v>0</v>
      </c>
      <c r="M363" s="56">
        <f>'전체-일별(데이터 입력)'!M298</f>
        <v>0</v>
      </c>
      <c r="N363" s="56">
        <f>'전체-일별(데이터 입력)'!N298</f>
        <v>0</v>
      </c>
      <c r="O363" s="56">
        <f>'전체-일별(데이터 입력)'!O298</f>
        <v>0</v>
      </c>
      <c r="P363" s="56">
        <f>'전체-일별(데이터 입력)'!P298</f>
        <v>0</v>
      </c>
      <c r="Q363" s="59">
        <f>'전체-일별(데이터 입력)'!AF298</f>
        <v>0</v>
      </c>
      <c r="R363" s="59">
        <f>'전체-일별(데이터 입력)'!AG298</f>
        <v>0</v>
      </c>
    </row>
    <row r="364" spans="1:18" ht="16.5" customHeight="1">
      <c r="A364" s="50">
        <v>46317</v>
      </c>
      <c r="B364" s="56">
        <f>'전체-일별(데이터 입력)'!B299</f>
        <v>0</v>
      </c>
      <c r="C364" s="56">
        <f>'전체-일별(데이터 입력)'!C299</f>
        <v>0</v>
      </c>
      <c r="D364" s="56">
        <f>'전체-일별(데이터 입력)'!D299</f>
        <v>0</v>
      </c>
      <c r="E364" s="56">
        <f>'전체-일별(데이터 입력)'!E299</f>
        <v>0</v>
      </c>
      <c r="F364" s="56">
        <f>'전체-일별(데이터 입력)'!F299</f>
        <v>0</v>
      </c>
      <c r="G364" s="56">
        <f>'전체-일별(데이터 입력)'!G299</f>
        <v>0</v>
      </c>
      <c r="H364" s="56">
        <f>'전체-일별(데이터 입력)'!H299</f>
        <v>0</v>
      </c>
      <c r="I364" s="56">
        <f>'전체-일별(데이터 입력)'!I299</f>
        <v>0</v>
      </c>
      <c r="J364" s="56">
        <f>'전체-일별(데이터 입력)'!J299</f>
        <v>0</v>
      </c>
      <c r="K364" s="56">
        <f>'전체-일별(데이터 입력)'!K299</f>
        <v>0</v>
      </c>
      <c r="L364" s="56">
        <f>'전체-일별(데이터 입력)'!L299</f>
        <v>0</v>
      </c>
      <c r="M364" s="56">
        <f>'전체-일별(데이터 입력)'!M299</f>
        <v>0</v>
      </c>
      <c r="N364" s="56">
        <f>'전체-일별(데이터 입력)'!N299</f>
        <v>0</v>
      </c>
      <c r="O364" s="56">
        <f>'전체-일별(데이터 입력)'!O299</f>
        <v>0</v>
      </c>
      <c r="P364" s="56">
        <f>'전체-일별(데이터 입력)'!P299</f>
        <v>0</v>
      </c>
      <c r="Q364" s="59">
        <f>'전체-일별(데이터 입력)'!AF299</f>
        <v>0</v>
      </c>
      <c r="R364" s="59">
        <f>'전체-일별(데이터 입력)'!AG299</f>
        <v>0</v>
      </c>
    </row>
    <row r="365" spans="1:18" ht="16.5" customHeight="1">
      <c r="A365" s="50">
        <v>46318</v>
      </c>
      <c r="B365" s="56">
        <f>'전체-일별(데이터 입력)'!B300</f>
        <v>0</v>
      </c>
      <c r="C365" s="56">
        <f>'전체-일별(데이터 입력)'!C300</f>
        <v>0</v>
      </c>
      <c r="D365" s="56">
        <f>'전체-일별(데이터 입력)'!D300</f>
        <v>0</v>
      </c>
      <c r="E365" s="56">
        <f>'전체-일별(데이터 입력)'!E300</f>
        <v>0</v>
      </c>
      <c r="F365" s="56">
        <f>'전체-일별(데이터 입력)'!F300</f>
        <v>0</v>
      </c>
      <c r="G365" s="56">
        <f>'전체-일별(데이터 입력)'!G300</f>
        <v>0</v>
      </c>
      <c r="H365" s="56">
        <f>'전체-일별(데이터 입력)'!H300</f>
        <v>0</v>
      </c>
      <c r="I365" s="56">
        <f>'전체-일별(데이터 입력)'!I300</f>
        <v>0</v>
      </c>
      <c r="J365" s="56">
        <f>'전체-일별(데이터 입력)'!J300</f>
        <v>0</v>
      </c>
      <c r="K365" s="56">
        <f>'전체-일별(데이터 입력)'!K300</f>
        <v>0</v>
      </c>
      <c r="L365" s="56">
        <f>'전체-일별(데이터 입력)'!L300</f>
        <v>0</v>
      </c>
      <c r="M365" s="56">
        <f>'전체-일별(데이터 입력)'!M300</f>
        <v>0</v>
      </c>
      <c r="N365" s="56">
        <f>'전체-일별(데이터 입력)'!N300</f>
        <v>0</v>
      </c>
      <c r="O365" s="56">
        <f>'전체-일별(데이터 입력)'!O300</f>
        <v>0</v>
      </c>
      <c r="P365" s="56">
        <f>'전체-일별(데이터 입력)'!P300</f>
        <v>0</v>
      </c>
      <c r="Q365" s="59">
        <f>'전체-일별(데이터 입력)'!AF300</f>
        <v>0</v>
      </c>
      <c r="R365" s="59">
        <f>'전체-일별(데이터 입력)'!AG300</f>
        <v>0</v>
      </c>
    </row>
    <row r="366" spans="1:18" ht="16.5" customHeight="1">
      <c r="A366" s="50">
        <v>46319</v>
      </c>
      <c r="B366" s="56">
        <f>'전체-일별(데이터 입력)'!B301</f>
        <v>0</v>
      </c>
      <c r="C366" s="56">
        <f>'전체-일별(데이터 입력)'!C301</f>
        <v>0</v>
      </c>
      <c r="D366" s="56">
        <f>'전체-일별(데이터 입력)'!D301</f>
        <v>0</v>
      </c>
      <c r="E366" s="56">
        <f>'전체-일별(데이터 입력)'!E301</f>
        <v>0</v>
      </c>
      <c r="F366" s="56">
        <f>'전체-일별(데이터 입력)'!F301</f>
        <v>0</v>
      </c>
      <c r="G366" s="56">
        <f>'전체-일별(데이터 입력)'!G301</f>
        <v>0</v>
      </c>
      <c r="H366" s="56">
        <f>'전체-일별(데이터 입력)'!H301</f>
        <v>0</v>
      </c>
      <c r="I366" s="56">
        <f>'전체-일별(데이터 입력)'!I301</f>
        <v>0</v>
      </c>
      <c r="J366" s="56">
        <f>'전체-일별(데이터 입력)'!J301</f>
        <v>0</v>
      </c>
      <c r="K366" s="56">
        <f>'전체-일별(데이터 입력)'!K301</f>
        <v>0</v>
      </c>
      <c r="L366" s="56">
        <f>'전체-일별(데이터 입력)'!L301</f>
        <v>0</v>
      </c>
      <c r="M366" s="56">
        <f>'전체-일별(데이터 입력)'!M301</f>
        <v>0</v>
      </c>
      <c r="N366" s="56">
        <f>'전체-일별(데이터 입력)'!N301</f>
        <v>0</v>
      </c>
      <c r="O366" s="56">
        <f>'전체-일별(데이터 입력)'!O301</f>
        <v>0</v>
      </c>
      <c r="P366" s="56">
        <f>'전체-일별(데이터 입력)'!P301</f>
        <v>0</v>
      </c>
      <c r="Q366" s="59">
        <f>'전체-일별(데이터 입력)'!AF301</f>
        <v>0</v>
      </c>
      <c r="R366" s="59">
        <f>'전체-일별(데이터 입력)'!AG301</f>
        <v>0</v>
      </c>
    </row>
    <row r="367" spans="1:18" ht="16.5" customHeight="1">
      <c r="A367" s="50">
        <v>46320</v>
      </c>
      <c r="B367" s="56">
        <f>'전체-일별(데이터 입력)'!B302</f>
        <v>0</v>
      </c>
      <c r="C367" s="56">
        <f>'전체-일별(데이터 입력)'!C302</f>
        <v>0</v>
      </c>
      <c r="D367" s="56">
        <f>'전체-일별(데이터 입력)'!D302</f>
        <v>0</v>
      </c>
      <c r="E367" s="56">
        <f>'전체-일별(데이터 입력)'!E302</f>
        <v>0</v>
      </c>
      <c r="F367" s="56">
        <f>'전체-일별(데이터 입력)'!F302</f>
        <v>0</v>
      </c>
      <c r="G367" s="56">
        <f>'전체-일별(데이터 입력)'!G302</f>
        <v>0</v>
      </c>
      <c r="H367" s="56">
        <f>'전체-일별(데이터 입력)'!H302</f>
        <v>0</v>
      </c>
      <c r="I367" s="56">
        <f>'전체-일별(데이터 입력)'!I302</f>
        <v>0</v>
      </c>
      <c r="J367" s="56">
        <f>'전체-일별(데이터 입력)'!J302</f>
        <v>0</v>
      </c>
      <c r="K367" s="56">
        <f>'전체-일별(데이터 입력)'!K302</f>
        <v>0</v>
      </c>
      <c r="L367" s="56">
        <f>'전체-일별(데이터 입력)'!L302</f>
        <v>0</v>
      </c>
      <c r="M367" s="56">
        <f>'전체-일별(데이터 입력)'!M302</f>
        <v>0</v>
      </c>
      <c r="N367" s="56">
        <f>'전체-일별(데이터 입력)'!N302</f>
        <v>0</v>
      </c>
      <c r="O367" s="56">
        <f>'전체-일별(데이터 입력)'!O302</f>
        <v>0</v>
      </c>
      <c r="P367" s="56">
        <f>'전체-일별(데이터 입력)'!P302</f>
        <v>0</v>
      </c>
      <c r="Q367" s="59">
        <f>'전체-일별(데이터 입력)'!AF302</f>
        <v>0</v>
      </c>
      <c r="R367" s="59">
        <f>'전체-일별(데이터 입력)'!AG302</f>
        <v>0</v>
      </c>
    </row>
    <row r="368" spans="1:18" ht="16.5" customHeight="1">
      <c r="A368" s="50">
        <v>46321</v>
      </c>
      <c r="B368" s="56">
        <f>'전체-일별(데이터 입력)'!B303</f>
        <v>0</v>
      </c>
      <c r="C368" s="56">
        <f>'전체-일별(데이터 입력)'!C303</f>
        <v>0</v>
      </c>
      <c r="D368" s="56">
        <f>'전체-일별(데이터 입력)'!D303</f>
        <v>0</v>
      </c>
      <c r="E368" s="56">
        <f>'전체-일별(데이터 입력)'!E303</f>
        <v>0</v>
      </c>
      <c r="F368" s="56">
        <f>'전체-일별(데이터 입력)'!F303</f>
        <v>0</v>
      </c>
      <c r="G368" s="56">
        <f>'전체-일별(데이터 입력)'!G303</f>
        <v>0</v>
      </c>
      <c r="H368" s="56">
        <f>'전체-일별(데이터 입력)'!H303</f>
        <v>0</v>
      </c>
      <c r="I368" s="56">
        <f>'전체-일별(데이터 입력)'!I303</f>
        <v>0</v>
      </c>
      <c r="J368" s="56">
        <f>'전체-일별(데이터 입력)'!J303</f>
        <v>0</v>
      </c>
      <c r="K368" s="56">
        <f>'전체-일별(데이터 입력)'!K303</f>
        <v>0</v>
      </c>
      <c r="L368" s="56">
        <f>'전체-일별(데이터 입력)'!L303</f>
        <v>0</v>
      </c>
      <c r="M368" s="56">
        <f>'전체-일별(데이터 입력)'!M303</f>
        <v>0</v>
      </c>
      <c r="N368" s="56">
        <f>'전체-일별(데이터 입력)'!N303</f>
        <v>0</v>
      </c>
      <c r="O368" s="56">
        <f>'전체-일별(데이터 입력)'!O303</f>
        <v>0</v>
      </c>
      <c r="P368" s="56">
        <f>'전체-일별(데이터 입력)'!P303</f>
        <v>0</v>
      </c>
      <c r="Q368" s="59">
        <f>'전체-일별(데이터 입력)'!AF303</f>
        <v>0</v>
      </c>
      <c r="R368" s="59">
        <f>'전체-일별(데이터 입력)'!AG303</f>
        <v>0</v>
      </c>
    </row>
    <row r="369" spans="1:18" ht="16.5" customHeight="1">
      <c r="A369" s="50">
        <v>46322</v>
      </c>
      <c r="B369" s="56">
        <f>'전체-일별(데이터 입력)'!B304</f>
        <v>0</v>
      </c>
      <c r="C369" s="56">
        <f>'전체-일별(데이터 입력)'!C304</f>
        <v>0</v>
      </c>
      <c r="D369" s="56">
        <f>'전체-일별(데이터 입력)'!D304</f>
        <v>0</v>
      </c>
      <c r="E369" s="56">
        <f>'전체-일별(데이터 입력)'!E304</f>
        <v>0</v>
      </c>
      <c r="F369" s="56">
        <f>'전체-일별(데이터 입력)'!F304</f>
        <v>0</v>
      </c>
      <c r="G369" s="56">
        <f>'전체-일별(데이터 입력)'!G304</f>
        <v>0</v>
      </c>
      <c r="H369" s="56">
        <f>'전체-일별(데이터 입력)'!H304</f>
        <v>0</v>
      </c>
      <c r="I369" s="56">
        <f>'전체-일별(데이터 입력)'!I304</f>
        <v>0</v>
      </c>
      <c r="J369" s="56">
        <f>'전체-일별(데이터 입력)'!J304</f>
        <v>0</v>
      </c>
      <c r="K369" s="56">
        <f>'전체-일별(데이터 입력)'!K304</f>
        <v>0</v>
      </c>
      <c r="L369" s="56">
        <f>'전체-일별(데이터 입력)'!L304</f>
        <v>0</v>
      </c>
      <c r="M369" s="56">
        <f>'전체-일별(데이터 입력)'!M304</f>
        <v>0</v>
      </c>
      <c r="N369" s="56">
        <f>'전체-일별(데이터 입력)'!N304</f>
        <v>0</v>
      </c>
      <c r="O369" s="56">
        <f>'전체-일별(데이터 입력)'!O304</f>
        <v>0</v>
      </c>
      <c r="P369" s="56">
        <f>'전체-일별(데이터 입력)'!P304</f>
        <v>0</v>
      </c>
      <c r="Q369" s="59">
        <f>'전체-일별(데이터 입력)'!AF304</f>
        <v>0</v>
      </c>
      <c r="R369" s="59">
        <f>'전체-일별(데이터 입력)'!AG304</f>
        <v>0</v>
      </c>
    </row>
    <row r="370" spans="1:18" ht="16.5" customHeight="1">
      <c r="A370" s="50">
        <v>46323</v>
      </c>
      <c r="B370" s="56">
        <f>'전체-일별(데이터 입력)'!B305</f>
        <v>0</v>
      </c>
      <c r="C370" s="56">
        <f>'전체-일별(데이터 입력)'!C305</f>
        <v>0</v>
      </c>
      <c r="D370" s="56">
        <f>'전체-일별(데이터 입력)'!D305</f>
        <v>0</v>
      </c>
      <c r="E370" s="56">
        <f>'전체-일별(데이터 입력)'!E305</f>
        <v>0</v>
      </c>
      <c r="F370" s="56">
        <f>'전체-일별(데이터 입력)'!F305</f>
        <v>0</v>
      </c>
      <c r="G370" s="56">
        <f>'전체-일별(데이터 입력)'!G305</f>
        <v>0</v>
      </c>
      <c r="H370" s="56">
        <f>'전체-일별(데이터 입력)'!H305</f>
        <v>0</v>
      </c>
      <c r="I370" s="56">
        <f>'전체-일별(데이터 입력)'!I305</f>
        <v>0</v>
      </c>
      <c r="J370" s="56">
        <f>'전체-일별(데이터 입력)'!J305</f>
        <v>0</v>
      </c>
      <c r="K370" s="56">
        <f>'전체-일별(데이터 입력)'!K305</f>
        <v>0</v>
      </c>
      <c r="L370" s="56">
        <f>'전체-일별(데이터 입력)'!L305</f>
        <v>0</v>
      </c>
      <c r="M370" s="56">
        <f>'전체-일별(데이터 입력)'!M305</f>
        <v>0</v>
      </c>
      <c r="N370" s="56">
        <f>'전체-일별(데이터 입력)'!N305</f>
        <v>0</v>
      </c>
      <c r="O370" s="56">
        <f>'전체-일별(데이터 입력)'!O305</f>
        <v>0</v>
      </c>
      <c r="P370" s="56">
        <f>'전체-일별(데이터 입력)'!P305</f>
        <v>0</v>
      </c>
      <c r="Q370" s="59">
        <f>'전체-일별(데이터 입력)'!AF305</f>
        <v>0</v>
      </c>
      <c r="R370" s="59">
        <f>'전체-일별(데이터 입력)'!AG305</f>
        <v>0</v>
      </c>
    </row>
    <row r="371" spans="1:18" ht="16.5" customHeight="1">
      <c r="A371" s="50">
        <v>46324</v>
      </c>
      <c r="B371" s="56">
        <f>'전체-일별(데이터 입력)'!B306</f>
        <v>0</v>
      </c>
      <c r="C371" s="56">
        <f>'전체-일별(데이터 입력)'!C306</f>
        <v>0</v>
      </c>
      <c r="D371" s="56">
        <f>'전체-일별(데이터 입력)'!D306</f>
        <v>0</v>
      </c>
      <c r="E371" s="56">
        <f>'전체-일별(데이터 입력)'!E306</f>
        <v>0</v>
      </c>
      <c r="F371" s="56">
        <f>'전체-일별(데이터 입력)'!F306</f>
        <v>0</v>
      </c>
      <c r="G371" s="56">
        <f>'전체-일별(데이터 입력)'!G306</f>
        <v>0</v>
      </c>
      <c r="H371" s="56">
        <f>'전체-일별(데이터 입력)'!H306</f>
        <v>0</v>
      </c>
      <c r="I371" s="56">
        <f>'전체-일별(데이터 입력)'!I306</f>
        <v>0</v>
      </c>
      <c r="J371" s="56">
        <f>'전체-일별(데이터 입력)'!J306</f>
        <v>0</v>
      </c>
      <c r="K371" s="56">
        <f>'전체-일별(데이터 입력)'!K306</f>
        <v>0</v>
      </c>
      <c r="L371" s="56">
        <f>'전체-일별(데이터 입력)'!L306</f>
        <v>0</v>
      </c>
      <c r="M371" s="56">
        <f>'전체-일별(데이터 입력)'!M306</f>
        <v>0</v>
      </c>
      <c r="N371" s="56">
        <f>'전체-일별(데이터 입력)'!N306</f>
        <v>0</v>
      </c>
      <c r="O371" s="56">
        <f>'전체-일별(데이터 입력)'!O306</f>
        <v>0</v>
      </c>
      <c r="P371" s="56">
        <f>'전체-일별(데이터 입력)'!P306</f>
        <v>0</v>
      </c>
      <c r="Q371" s="59">
        <f>'전체-일별(데이터 입력)'!AF306</f>
        <v>0</v>
      </c>
      <c r="R371" s="59">
        <f>'전체-일별(데이터 입력)'!AG306</f>
        <v>0</v>
      </c>
    </row>
    <row r="372" spans="1:18" ht="16.5" customHeight="1">
      <c r="A372" s="50">
        <v>46325</v>
      </c>
      <c r="B372" s="56">
        <f>'전체-일별(데이터 입력)'!B307</f>
        <v>0</v>
      </c>
      <c r="C372" s="56">
        <f>'전체-일별(데이터 입력)'!C307</f>
        <v>0</v>
      </c>
      <c r="D372" s="56">
        <f>'전체-일별(데이터 입력)'!D307</f>
        <v>0</v>
      </c>
      <c r="E372" s="56">
        <f>'전체-일별(데이터 입력)'!E307</f>
        <v>0</v>
      </c>
      <c r="F372" s="56">
        <f>'전체-일별(데이터 입력)'!F307</f>
        <v>0</v>
      </c>
      <c r="G372" s="56">
        <f>'전체-일별(데이터 입력)'!G307</f>
        <v>0</v>
      </c>
      <c r="H372" s="56">
        <f>'전체-일별(데이터 입력)'!H307</f>
        <v>0</v>
      </c>
      <c r="I372" s="56">
        <f>'전체-일별(데이터 입력)'!I307</f>
        <v>0</v>
      </c>
      <c r="J372" s="56">
        <f>'전체-일별(데이터 입력)'!J307</f>
        <v>0</v>
      </c>
      <c r="K372" s="56">
        <f>'전체-일별(데이터 입력)'!K307</f>
        <v>0</v>
      </c>
      <c r="L372" s="56">
        <f>'전체-일별(데이터 입력)'!L307</f>
        <v>0</v>
      </c>
      <c r="M372" s="56">
        <f>'전체-일별(데이터 입력)'!M307</f>
        <v>0</v>
      </c>
      <c r="N372" s="56">
        <f>'전체-일별(데이터 입력)'!N307</f>
        <v>0</v>
      </c>
      <c r="O372" s="56">
        <f>'전체-일별(데이터 입력)'!O307</f>
        <v>0</v>
      </c>
      <c r="P372" s="56">
        <f>'전체-일별(데이터 입력)'!P307</f>
        <v>0</v>
      </c>
      <c r="Q372" s="59">
        <f>'전체-일별(데이터 입력)'!AF307</f>
        <v>0</v>
      </c>
      <c r="R372" s="59">
        <f>'전체-일별(데이터 입력)'!AG307</f>
        <v>0</v>
      </c>
    </row>
    <row r="373" spans="1:18" ht="16.5" customHeight="1">
      <c r="A373" s="50">
        <v>46326</v>
      </c>
      <c r="B373" s="56">
        <f>'전체-일별(데이터 입력)'!B308</f>
        <v>0</v>
      </c>
      <c r="C373" s="56">
        <f>'전체-일별(데이터 입력)'!C308</f>
        <v>0</v>
      </c>
      <c r="D373" s="56">
        <f>'전체-일별(데이터 입력)'!D308</f>
        <v>0</v>
      </c>
      <c r="E373" s="56">
        <f>'전체-일별(데이터 입력)'!E308</f>
        <v>0</v>
      </c>
      <c r="F373" s="56">
        <f>'전체-일별(데이터 입력)'!F308</f>
        <v>0</v>
      </c>
      <c r="G373" s="56">
        <f>'전체-일별(데이터 입력)'!G308</f>
        <v>0</v>
      </c>
      <c r="H373" s="56">
        <f>'전체-일별(데이터 입력)'!H308</f>
        <v>0</v>
      </c>
      <c r="I373" s="56">
        <f>'전체-일별(데이터 입력)'!I308</f>
        <v>0</v>
      </c>
      <c r="J373" s="56">
        <f>'전체-일별(데이터 입력)'!J308</f>
        <v>0</v>
      </c>
      <c r="K373" s="56">
        <f>'전체-일별(데이터 입력)'!K308</f>
        <v>0</v>
      </c>
      <c r="L373" s="56">
        <f>'전체-일별(데이터 입력)'!L308</f>
        <v>0</v>
      </c>
      <c r="M373" s="56">
        <f>'전체-일별(데이터 입력)'!M308</f>
        <v>0</v>
      </c>
      <c r="N373" s="56">
        <f>'전체-일별(데이터 입력)'!N308</f>
        <v>0</v>
      </c>
      <c r="O373" s="56">
        <f>'전체-일별(데이터 입력)'!O308</f>
        <v>0</v>
      </c>
      <c r="P373" s="56">
        <f>'전체-일별(데이터 입력)'!P308</f>
        <v>0</v>
      </c>
      <c r="Q373" s="59">
        <f>'전체-일별(데이터 입력)'!AF308</f>
        <v>0</v>
      </c>
      <c r="R373" s="59">
        <f>'전체-일별(데이터 입력)'!AG308</f>
        <v>0</v>
      </c>
    </row>
    <row r="374" spans="1:18" ht="16.5" customHeight="1">
      <c r="A374" s="31" t="s">
        <v>18</v>
      </c>
      <c r="B374" s="83">
        <f>AVERAGE(B343:B373)</f>
        <v>0</v>
      </c>
      <c r="C374" s="83">
        <f t="shared" ref="C374:Q374" si="45">AVERAGE(C343:C373)</f>
        <v>0</v>
      </c>
      <c r="D374" s="83">
        <f t="shared" si="45"/>
        <v>0</v>
      </c>
      <c r="E374" s="84">
        <f t="shared" si="45"/>
        <v>0</v>
      </c>
      <c r="F374" s="84">
        <f t="shared" si="45"/>
        <v>0</v>
      </c>
      <c r="G374" s="156">
        <f t="shared" si="45"/>
        <v>0</v>
      </c>
      <c r="H374" s="156">
        <f t="shared" si="45"/>
        <v>0</v>
      </c>
      <c r="I374" s="83">
        <f t="shared" si="45"/>
        <v>0</v>
      </c>
      <c r="J374" s="83">
        <f t="shared" si="45"/>
        <v>0</v>
      </c>
      <c r="K374" s="83">
        <f t="shared" si="45"/>
        <v>0</v>
      </c>
      <c r="L374" s="83">
        <f t="shared" si="45"/>
        <v>0</v>
      </c>
      <c r="M374" s="84">
        <f t="shared" si="45"/>
        <v>0</v>
      </c>
      <c r="N374" s="84">
        <f t="shared" si="45"/>
        <v>0</v>
      </c>
      <c r="O374" s="156">
        <f t="shared" si="45"/>
        <v>0</v>
      </c>
      <c r="P374" s="156">
        <f t="shared" si="45"/>
        <v>0</v>
      </c>
      <c r="Q374" s="156">
        <f t="shared" si="45"/>
        <v>0</v>
      </c>
      <c r="R374" s="156">
        <f t="shared" ref="R374" si="46">AVERAGE(R343:R373)</f>
        <v>0</v>
      </c>
    </row>
    <row r="375" spans="1:18" ht="16.5" customHeight="1">
      <c r="A375" s="31" t="s">
        <v>19</v>
      </c>
      <c r="B375" s="87">
        <f>MAX(B343:B373)</f>
        <v>0</v>
      </c>
      <c r="C375" s="87">
        <f t="shared" ref="C375:Q375" si="47">MAX(C343:C373)</f>
        <v>0</v>
      </c>
      <c r="D375" s="87">
        <f t="shared" si="47"/>
        <v>0</v>
      </c>
      <c r="E375" s="88">
        <f t="shared" si="47"/>
        <v>0</v>
      </c>
      <c r="F375" s="88">
        <f t="shared" si="47"/>
        <v>0</v>
      </c>
      <c r="G375" s="158">
        <f t="shared" si="47"/>
        <v>0</v>
      </c>
      <c r="H375" s="158">
        <f t="shared" si="47"/>
        <v>0</v>
      </c>
      <c r="I375" s="87">
        <f t="shared" si="47"/>
        <v>0</v>
      </c>
      <c r="J375" s="87">
        <f t="shared" si="47"/>
        <v>0</v>
      </c>
      <c r="K375" s="87">
        <f t="shared" si="47"/>
        <v>0</v>
      </c>
      <c r="L375" s="87">
        <f t="shared" si="47"/>
        <v>0</v>
      </c>
      <c r="M375" s="88">
        <f t="shared" si="47"/>
        <v>0</v>
      </c>
      <c r="N375" s="88">
        <f t="shared" si="47"/>
        <v>0</v>
      </c>
      <c r="O375" s="158">
        <f t="shared" si="47"/>
        <v>0</v>
      </c>
      <c r="P375" s="158">
        <f t="shared" si="47"/>
        <v>0</v>
      </c>
      <c r="Q375" s="158">
        <f t="shared" si="47"/>
        <v>0</v>
      </c>
      <c r="R375" s="158">
        <f t="shared" ref="R375" si="48">MAX(R343:R373)</f>
        <v>0</v>
      </c>
    </row>
    <row r="376" spans="1:18" ht="16.5" customHeight="1">
      <c r="A376" s="32" t="s">
        <v>20</v>
      </c>
      <c r="B376" s="91">
        <f>MIN(B343:B373)</f>
        <v>0</v>
      </c>
      <c r="C376" s="91">
        <f t="shared" ref="C376:Q376" si="49">MIN(C343:C373)</f>
        <v>0</v>
      </c>
      <c r="D376" s="91">
        <f t="shared" si="49"/>
        <v>0</v>
      </c>
      <c r="E376" s="92">
        <f t="shared" si="49"/>
        <v>0</v>
      </c>
      <c r="F376" s="92">
        <f t="shared" si="49"/>
        <v>0</v>
      </c>
      <c r="G376" s="160">
        <f t="shared" si="49"/>
        <v>0</v>
      </c>
      <c r="H376" s="160">
        <f t="shared" si="49"/>
        <v>0</v>
      </c>
      <c r="I376" s="91">
        <f t="shared" si="49"/>
        <v>0</v>
      </c>
      <c r="J376" s="91">
        <f t="shared" si="49"/>
        <v>0</v>
      </c>
      <c r="K376" s="91">
        <f t="shared" si="49"/>
        <v>0</v>
      </c>
      <c r="L376" s="91">
        <f t="shared" si="49"/>
        <v>0</v>
      </c>
      <c r="M376" s="92">
        <f t="shared" si="49"/>
        <v>0</v>
      </c>
      <c r="N376" s="92">
        <f t="shared" si="49"/>
        <v>0</v>
      </c>
      <c r="O376" s="160">
        <f t="shared" si="49"/>
        <v>0</v>
      </c>
      <c r="P376" s="160">
        <f t="shared" si="49"/>
        <v>0</v>
      </c>
      <c r="Q376" s="160">
        <f t="shared" si="49"/>
        <v>0</v>
      </c>
      <c r="R376" s="160">
        <f t="shared" ref="R376" si="50">MIN(R343:R373)</f>
        <v>0</v>
      </c>
    </row>
    <row r="377" spans="1:18" ht="16.5" customHeight="1">
      <c r="A377" s="150" t="s">
        <v>21</v>
      </c>
      <c r="B377" s="108">
        <v>151</v>
      </c>
      <c r="C377" s="108">
        <v>111</v>
      </c>
      <c r="D377" s="108">
        <v>141</v>
      </c>
      <c r="E377" s="162">
        <v>40.4</v>
      </c>
      <c r="F377" s="162">
        <v>4.29</v>
      </c>
      <c r="G377" s="163" t="s">
        <v>55</v>
      </c>
      <c r="H377" s="163" t="s">
        <v>55</v>
      </c>
      <c r="I377" s="163" t="s">
        <v>55</v>
      </c>
      <c r="J377" s="108">
        <v>4.5</v>
      </c>
      <c r="K377" s="108">
        <v>12</v>
      </c>
      <c r="L377" s="108">
        <v>3</v>
      </c>
      <c r="M377" s="162">
        <v>17.3</v>
      </c>
      <c r="N377" s="162">
        <v>0.15</v>
      </c>
      <c r="O377" s="163" t="s">
        <v>58</v>
      </c>
      <c r="P377" s="103">
        <v>245000</v>
      </c>
      <c r="Q377" s="163" t="s">
        <v>57</v>
      </c>
      <c r="R377" s="158">
        <v>179351</v>
      </c>
    </row>
    <row r="378" spans="1:18" ht="14.25">
      <c r="A378" s="137">
        <f>A381</f>
        <v>46327</v>
      </c>
      <c r="B378" s="138"/>
      <c r="C378" s="138"/>
      <c r="D378" s="138"/>
      <c r="E378" s="138"/>
      <c r="F378" s="139"/>
      <c r="G378" s="140"/>
      <c r="H378" s="141"/>
      <c r="I378" s="141"/>
      <c r="J378" s="141"/>
      <c r="K378" s="141"/>
      <c r="L378" s="141"/>
      <c r="M378" s="141"/>
      <c r="N378" s="141"/>
      <c r="O378" s="443" t="s">
        <v>22</v>
      </c>
      <c r="P378" s="443"/>
      <c r="Q378" s="443"/>
    </row>
    <row r="379" spans="1:18">
      <c r="A379" s="440" t="s">
        <v>4</v>
      </c>
      <c r="B379" s="440" t="s">
        <v>5</v>
      </c>
      <c r="C379" s="440"/>
      <c r="D379" s="440"/>
      <c r="E379" s="440"/>
      <c r="F379" s="440"/>
      <c r="G379" s="440"/>
      <c r="H379" s="440" t="s">
        <v>6</v>
      </c>
      <c r="I379" s="440"/>
      <c r="J379" s="440" t="s">
        <v>7</v>
      </c>
      <c r="K379" s="440"/>
      <c r="L379" s="440"/>
      <c r="M379" s="440"/>
      <c r="N379" s="440"/>
      <c r="O379" s="440"/>
      <c r="P379" s="440" t="s">
        <v>8</v>
      </c>
      <c r="Q379" s="444" t="s">
        <v>9</v>
      </c>
      <c r="R379" s="439" t="s">
        <v>59</v>
      </c>
    </row>
    <row r="380" spans="1:18" ht="22.5">
      <c r="A380" s="440"/>
      <c r="B380" s="36" t="s">
        <v>11</v>
      </c>
      <c r="C380" s="36" t="s">
        <v>62</v>
      </c>
      <c r="D380" s="36" t="s">
        <v>12</v>
      </c>
      <c r="E380" s="36" t="s">
        <v>13</v>
      </c>
      <c r="F380" s="36" t="s">
        <v>14</v>
      </c>
      <c r="G380" s="37" t="s">
        <v>15</v>
      </c>
      <c r="H380" s="36" t="s">
        <v>16</v>
      </c>
      <c r="I380" s="36" t="s">
        <v>17</v>
      </c>
      <c r="J380" s="36" t="s">
        <v>11</v>
      </c>
      <c r="K380" s="36" t="s">
        <v>62</v>
      </c>
      <c r="L380" s="36" t="s">
        <v>12</v>
      </c>
      <c r="M380" s="36" t="s">
        <v>13</v>
      </c>
      <c r="N380" s="36" t="s">
        <v>14</v>
      </c>
      <c r="O380" s="37" t="s">
        <v>15</v>
      </c>
      <c r="P380" s="440"/>
      <c r="Q380" s="444"/>
      <c r="R380" s="440"/>
    </row>
    <row r="381" spans="1:18" ht="16.5" customHeight="1">
      <c r="A381" s="50">
        <v>46327</v>
      </c>
      <c r="B381" s="190">
        <f>'전체-일별(데이터 입력)'!B309</f>
        <v>0</v>
      </c>
      <c r="C381" s="190">
        <f>'전체-일별(데이터 입력)'!C309</f>
        <v>0</v>
      </c>
      <c r="D381" s="190">
        <f>'전체-일별(데이터 입력)'!D309</f>
        <v>0</v>
      </c>
      <c r="E381" s="190">
        <f>'전체-일별(데이터 입력)'!E309</f>
        <v>0</v>
      </c>
      <c r="F381" s="190">
        <f>'전체-일별(데이터 입력)'!F309</f>
        <v>0</v>
      </c>
      <c r="G381" s="190">
        <f>'전체-일별(데이터 입력)'!G309</f>
        <v>0</v>
      </c>
      <c r="H381" s="190">
        <f>'전체-일별(데이터 입력)'!H309</f>
        <v>0</v>
      </c>
      <c r="I381" s="190">
        <f>'전체-일별(데이터 입력)'!I309</f>
        <v>0</v>
      </c>
      <c r="J381" s="190">
        <f>'전체-일별(데이터 입력)'!J309</f>
        <v>0</v>
      </c>
      <c r="K381" s="190">
        <f>'전체-일별(데이터 입력)'!K309</f>
        <v>0</v>
      </c>
      <c r="L381" s="190">
        <f>'전체-일별(데이터 입력)'!L309</f>
        <v>0</v>
      </c>
      <c r="M381" s="190">
        <f>'전체-일별(데이터 입력)'!M309</f>
        <v>0</v>
      </c>
      <c r="N381" s="190">
        <f>'전체-일별(데이터 입력)'!N309</f>
        <v>0</v>
      </c>
      <c r="O381" s="190">
        <f>'전체-일별(데이터 입력)'!O309</f>
        <v>0</v>
      </c>
      <c r="P381" s="190">
        <f>'전체-일별(데이터 입력)'!P309</f>
        <v>0</v>
      </c>
      <c r="Q381" s="59">
        <f>'전체-일별(데이터 입력)'!AF309</f>
        <v>0</v>
      </c>
      <c r="R381" s="59">
        <f>'전체-일별(데이터 입력)'!AG309</f>
        <v>0</v>
      </c>
    </row>
    <row r="382" spans="1:18" ht="16.5" customHeight="1">
      <c r="A382" s="50">
        <v>46328</v>
      </c>
      <c r="B382" s="190">
        <f>'전체-일별(데이터 입력)'!B310</f>
        <v>0</v>
      </c>
      <c r="C382" s="190">
        <f>'전체-일별(데이터 입력)'!C310</f>
        <v>0</v>
      </c>
      <c r="D382" s="190">
        <f>'전체-일별(데이터 입력)'!D310</f>
        <v>0</v>
      </c>
      <c r="E382" s="190">
        <f>'전체-일별(데이터 입력)'!E310</f>
        <v>0</v>
      </c>
      <c r="F382" s="190">
        <f>'전체-일별(데이터 입력)'!F310</f>
        <v>0</v>
      </c>
      <c r="G382" s="190">
        <f>'전체-일별(데이터 입력)'!G310</f>
        <v>0</v>
      </c>
      <c r="H382" s="190">
        <f>'전체-일별(데이터 입력)'!H310</f>
        <v>0</v>
      </c>
      <c r="I382" s="190">
        <f>'전체-일별(데이터 입력)'!I310</f>
        <v>0</v>
      </c>
      <c r="J382" s="190">
        <f>'전체-일별(데이터 입력)'!J310</f>
        <v>0</v>
      </c>
      <c r="K382" s="190">
        <f>'전체-일별(데이터 입력)'!K310</f>
        <v>0</v>
      </c>
      <c r="L382" s="190">
        <f>'전체-일별(데이터 입력)'!L310</f>
        <v>0</v>
      </c>
      <c r="M382" s="190">
        <f>'전체-일별(데이터 입력)'!M310</f>
        <v>0</v>
      </c>
      <c r="N382" s="190">
        <f>'전체-일별(데이터 입력)'!N310</f>
        <v>0</v>
      </c>
      <c r="O382" s="190">
        <f>'전체-일별(데이터 입력)'!O310</f>
        <v>0</v>
      </c>
      <c r="P382" s="190">
        <f>'전체-일별(데이터 입력)'!P310</f>
        <v>0</v>
      </c>
      <c r="Q382" s="59">
        <f>'전체-일별(데이터 입력)'!AF310</f>
        <v>0</v>
      </c>
      <c r="R382" s="59">
        <f>'전체-일별(데이터 입력)'!AG310</f>
        <v>0</v>
      </c>
    </row>
    <row r="383" spans="1:18" ht="16.5" customHeight="1">
      <c r="A383" s="50">
        <v>46329</v>
      </c>
      <c r="B383" s="190">
        <f>'전체-일별(데이터 입력)'!B311</f>
        <v>0</v>
      </c>
      <c r="C383" s="190">
        <f>'전체-일별(데이터 입력)'!C311</f>
        <v>0</v>
      </c>
      <c r="D383" s="190">
        <f>'전체-일별(데이터 입력)'!D311</f>
        <v>0</v>
      </c>
      <c r="E383" s="190">
        <f>'전체-일별(데이터 입력)'!E311</f>
        <v>0</v>
      </c>
      <c r="F383" s="190">
        <f>'전체-일별(데이터 입력)'!F311</f>
        <v>0</v>
      </c>
      <c r="G383" s="190">
        <f>'전체-일별(데이터 입력)'!G311</f>
        <v>0</v>
      </c>
      <c r="H383" s="190">
        <f>'전체-일별(데이터 입력)'!H311</f>
        <v>0</v>
      </c>
      <c r="I383" s="190">
        <f>'전체-일별(데이터 입력)'!I311</f>
        <v>0</v>
      </c>
      <c r="J383" s="190">
        <f>'전체-일별(데이터 입력)'!J311</f>
        <v>0</v>
      </c>
      <c r="K383" s="190">
        <f>'전체-일별(데이터 입력)'!K311</f>
        <v>0</v>
      </c>
      <c r="L383" s="190">
        <f>'전체-일별(데이터 입력)'!L311</f>
        <v>0</v>
      </c>
      <c r="M383" s="190">
        <f>'전체-일별(데이터 입력)'!M311</f>
        <v>0</v>
      </c>
      <c r="N383" s="190">
        <f>'전체-일별(데이터 입력)'!N311</f>
        <v>0</v>
      </c>
      <c r="O383" s="190">
        <f>'전체-일별(데이터 입력)'!O311</f>
        <v>0</v>
      </c>
      <c r="P383" s="190">
        <f>'전체-일별(데이터 입력)'!P311</f>
        <v>0</v>
      </c>
      <c r="Q383" s="59">
        <f>'전체-일별(데이터 입력)'!AF311</f>
        <v>0</v>
      </c>
      <c r="R383" s="59">
        <f>'전체-일별(데이터 입력)'!AG311</f>
        <v>0</v>
      </c>
    </row>
    <row r="384" spans="1:18" ht="16.5" customHeight="1">
      <c r="A384" s="50">
        <v>46330</v>
      </c>
      <c r="B384" s="190">
        <f>'전체-일별(데이터 입력)'!B312</f>
        <v>0</v>
      </c>
      <c r="C384" s="190">
        <f>'전체-일별(데이터 입력)'!C312</f>
        <v>0</v>
      </c>
      <c r="D384" s="190">
        <f>'전체-일별(데이터 입력)'!D312</f>
        <v>0</v>
      </c>
      <c r="E384" s="190">
        <f>'전체-일별(데이터 입력)'!E312</f>
        <v>0</v>
      </c>
      <c r="F384" s="190">
        <f>'전체-일별(데이터 입력)'!F312</f>
        <v>0</v>
      </c>
      <c r="G384" s="190">
        <f>'전체-일별(데이터 입력)'!G312</f>
        <v>0</v>
      </c>
      <c r="H384" s="190">
        <f>'전체-일별(데이터 입력)'!H312</f>
        <v>0</v>
      </c>
      <c r="I384" s="190">
        <f>'전체-일별(데이터 입력)'!I312</f>
        <v>0</v>
      </c>
      <c r="J384" s="190">
        <f>'전체-일별(데이터 입력)'!J312</f>
        <v>0</v>
      </c>
      <c r="K384" s="190">
        <f>'전체-일별(데이터 입력)'!K312</f>
        <v>0</v>
      </c>
      <c r="L384" s="190">
        <f>'전체-일별(데이터 입력)'!L312</f>
        <v>0</v>
      </c>
      <c r="M384" s="190">
        <f>'전체-일별(데이터 입력)'!M312</f>
        <v>0</v>
      </c>
      <c r="N384" s="190">
        <f>'전체-일별(데이터 입력)'!N312</f>
        <v>0</v>
      </c>
      <c r="O384" s="190">
        <f>'전체-일별(데이터 입력)'!O312</f>
        <v>0</v>
      </c>
      <c r="P384" s="190">
        <f>'전체-일별(데이터 입력)'!P312</f>
        <v>0</v>
      </c>
      <c r="Q384" s="59">
        <f>'전체-일별(데이터 입력)'!AF312</f>
        <v>0</v>
      </c>
      <c r="R384" s="59">
        <f>'전체-일별(데이터 입력)'!AG312</f>
        <v>0</v>
      </c>
    </row>
    <row r="385" spans="1:18" ht="16.5" customHeight="1">
      <c r="A385" s="50">
        <v>46331</v>
      </c>
      <c r="B385" s="190">
        <f>'전체-일별(데이터 입력)'!B313</f>
        <v>0</v>
      </c>
      <c r="C385" s="190">
        <f>'전체-일별(데이터 입력)'!C313</f>
        <v>0</v>
      </c>
      <c r="D385" s="190">
        <f>'전체-일별(데이터 입력)'!D313</f>
        <v>0</v>
      </c>
      <c r="E385" s="190">
        <f>'전체-일별(데이터 입력)'!E313</f>
        <v>0</v>
      </c>
      <c r="F385" s="190">
        <f>'전체-일별(데이터 입력)'!F313</f>
        <v>0</v>
      </c>
      <c r="G385" s="190">
        <f>'전체-일별(데이터 입력)'!G313</f>
        <v>0</v>
      </c>
      <c r="H385" s="190">
        <f>'전체-일별(데이터 입력)'!H313</f>
        <v>0</v>
      </c>
      <c r="I385" s="190">
        <f>'전체-일별(데이터 입력)'!I313</f>
        <v>0</v>
      </c>
      <c r="J385" s="190">
        <f>'전체-일별(데이터 입력)'!J313</f>
        <v>0</v>
      </c>
      <c r="K385" s="190">
        <f>'전체-일별(데이터 입력)'!K313</f>
        <v>0</v>
      </c>
      <c r="L385" s="190">
        <f>'전체-일별(데이터 입력)'!L313</f>
        <v>0</v>
      </c>
      <c r="M385" s="190">
        <f>'전체-일별(데이터 입력)'!M313</f>
        <v>0</v>
      </c>
      <c r="N385" s="190">
        <f>'전체-일별(데이터 입력)'!N313</f>
        <v>0</v>
      </c>
      <c r="O385" s="190">
        <f>'전체-일별(데이터 입력)'!O313</f>
        <v>0</v>
      </c>
      <c r="P385" s="190">
        <f>'전체-일별(데이터 입력)'!P313</f>
        <v>0</v>
      </c>
      <c r="Q385" s="59">
        <f>'전체-일별(데이터 입력)'!AF313</f>
        <v>0</v>
      </c>
      <c r="R385" s="59">
        <f>'전체-일별(데이터 입력)'!AG313</f>
        <v>0</v>
      </c>
    </row>
    <row r="386" spans="1:18" ht="16.5" customHeight="1">
      <c r="A386" s="50">
        <v>46332</v>
      </c>
      <c r="B386" s="190">
        <f>'전체-일별(데이터 입력)'!B314</f>
        <v>0</v>
      </c>
      <c r="C386" s="190">
        <f>'전체-일별(데이터 입력)'!C314</f>
        <v>0</v>
      </c>
      <c r="D386" s="190">
        <f>'전체-일별(데이터 입력)'!D314</f>
        <v>0</v>
      </c>
      <c r="E386" s="190">
        <f>'전체-일별(데이터 입력)'!E314</f>
        <v>0</v>
      </c>
      <c r="F386" s="190">
        <f>'전체-일별(데이터 입력)'!F314</f>
        <v>0</v>
      </c>
      <c r="G386" s="190">
        <f>'전체-일별(데이터 입력)'!G314</f>
        <v>0</v>
      </c>
      <c r="H386" s="190">
        <f>'전체-일별(데이터 입력)'!H314</f>
        <v>0</v>
      </c>
      <c r="I386" s="190">
        <f>'전체-일별(데이터 입력)'!I314</f>
        <v>0</v>
      </c>
      <c r="J386" s="190">
        <f>'전체-일별(데이터 입력)'!J314</f>
        <v>0</v>
      </c>
      <c r="K386" s="190">
        <f>'전체-일별(데이터 입력)'!K314</f>
        <v>0</v>
      </c>
      <c r="L386" s="190">
        <f>'전체-일별(데이터 입력)'!L314</f>
        <v>0</v>
      </c>
      <c r="M386" s="190">
        <f>'전체-일별(데이터 입력)'!M314</f>
        <v>0</v>
      </c>
      <c r="N386" s="190">
        <f>'전체-일별(데이터 입력)'!N314</f>
        <v>0</v>
      </c>
      <c r="O386" s="190">
        <f>'전체-일별(데이터 입력)'!O314</f>
        <v>0</v>
      </c>
      <c r="P386" s="190">
        <f>'전체-일별(데이터 입력)'!P314</f>
        <v>0</v>
      </c>
      <c r="Q386" s="59">
        <f>'전체-일별(데이터 입력)'!AF314</f>
        <v>0</v>
      </c>
      <c r="R386" s="59">
        <f>'전체-일별(데이터 입력)'!AG314</f>
        <v>0</v>
      </c>
    </row>
    <row r="387" spans="1:18" ht="16.5" customHeight="1">
      <c r="A387" s="50">
        <v>46333</v>
      </c>
      <c r="B387" s="190">
        <f>'전체-일별(데이터 입력)'!B315</f>
        <v>0</v>
      </c>
      <c r="C387" s="190">
        <f>'전체-일별(데이터 입력)'!C315</f>
        <v>0</v>
      </c>
      <c r="D387" s="190">
        <f>'전체-일별(데이터 입력)'!D315</f>
        <v>0</v>
      </c>
      <c r="E387" s="190">
        <f>'전체-일별(데이터 입력)'!E315</f>
        <v>0</v>
      </c>
      <c r="F387" s="190">
        <f>'전체-일별(데이터 입력)'!F315</f>
        <v>0</v>
      </c>
      <c r="G387" s="190">
        <f>'전체-일별(데이터 입력)'!G315</f>
        <v>0</v>
      </c>
      <c r="H387" s="190">
        <f>'전체-일별(데이터 입력)'!H315</f>
        <v>0</v>
      </c>
      <c r="I387" s="190">
        <f>'전체-일별(데이터 입력)'!I315</f>
        <v>0</v>
      </c>
      <c r="J387" s="190">
        <f>'전체-일별(데이터 입력)'!J315</f>
        <v>0</v>
      </c>
      <c r="K387" s="190">
        <f>'전체-일별(데이터 입력)'!K315</f>
        <v>0</v>
      </c>
      <c r="L387" s="190">
        <f>'전체-일별(데이터 입력)'!L315</f>
        <v>0</v>
      </c>
      <c r="M387" s="190">
        <f>'전체-일별(데이터 입력)'!M315</f>
        <v>0</v>
      </c>
      <c r="N387" s="190">
        <f>'전체-일별(데이터 입력)'!N315</f>
        <v>0</v>
      </c>
      <c r="O387" s="190">
        <f>'전체-일별(데이터 입력)'!O315</f>
        <v>0</v>
      </c>
      <c r="P387" s="190">
        <f>'전체-일별(데이터 입력)'!P315</f>
        <v>0</v>
      </c>
      <c r="Q387" s="59">
        <f>'전체-일별(데이터 입력)'!AF315</f>
        <v>0</v>
      </c>
      <c r="R387" s="59">
        <f>'전체-일별(데이터 입력)'!AG315</f>
        <v>0</v>
      </c>
    </row>
    <row r="388" spans="1:18" ht="16.5" customHeight="1">
      <c r="A388" s="50">
        <v>46334</v>
      </c>
      <c r="B388" s="190">
        <f>'전체-일별(데이터 입력)'!B316</f>
        <v>0</v>
      </c>
      <c r="C388" s="190">
        <f>'전체-일별(데이터 입력)'!C316</f>
        <v>0</v>
      </c>
      <c r="D388" s="190">
        <f>'전체-일별(데이터 입력)'!D316</f>
        <v>0</v>
      </c>
      <c r="E388" s="190">
        <f>'전체-일별(데이터 입력)'!E316</f>
        <v>0</v>
      </c>
      <c r="F388" s="190">
        <f>'전체-일별(데이터 입력)'!F316</f>
        <v>0</v>
      </c>
      <c r="G388" s="190">
        <f>'전체-일별(데이터 입력)'!G316</f>
        <v>0</v>
      </c>
      <c r="H388" s="190">
        <f>'전체-일별(데이터 입력)'!H316</f>
        <v>0</v>
      </c>
      <c r="I388" s="190">
        <f>'전체-일별(데이터 입력)'!I316</f>
        <v>0</v>
      </c>
      <c r="J388" s="190">
        <f>'전체-일별(데이터 입력)'!J316</f>
        <v>0</v>
      </c>
      <c r="K388" s="190">
        <f>'전체-일별(데이터 입력)'!K316</f>
        <v>0</v>
      </c>
      <c r="L388" s="190">
        <f>'전체-일별(데이터 입력)'!L316</f>
        <v>0</v>
      </c>
      <c r="M388" s="190">
        <f>'전체-일별(데이터 입력)'!M316</f>
        <v>0</v>
      </c>
      <c r="N388" s="190">
        <f>'전체-일별(데이터 입력)'!N316</f>
        <v>0</v>
      </c>
      <c r="O388" s="190">
        <f>'전체-일별(데이터 입력)'!O316</f>
        <v>0</v>
      </c>
      <c r="P388" s="190">
        <f>'전체-일별(데이터 입력)'!P316</f>
        <v>0</v>
      </c>
      <c r="Q388" s="59">
        <f>'전체-일별(데이터 입력)'!AF316</f>
        <v>0</v>
      </c>
      <c r="R388" s="59">
        <f>'전체-일별(데이터 입력)'!AG316</f>
        <v>0</v>
      </c>
    </row>
    <row r="389" spans="1:18" ht="16.5" customHeight="1">
      <c r="A389" s="50">
        <v>46335</v>
      </c>
      <c r="B389" s="190">
        <f>'전체-일별(데이터 입력)'!B317</f>
        <v>0</v>
      </c>
      <c r="C389" s="190">
        <f>'전체-일별(데이터 입력)'!C317</f>
        <v>0</v>
      </c>
      <c r="D389" s="190">
        <f>'전체-일별(데이터 입력)'!D317</f>
        <v>0</v>
      </c>
      <c r="E389" s="190">
        <f>'전체-일별(데이터 입력)'!E317</f>
        <v>0</v>
      </c>
      <c r="F389" s="190">
        <f>'전체-일별(데이터 입력)'!F317</f>
        <v>0</v>
      </c>
      <c r="G389" s="190">
        <f>'전체-일별(데이터 입력)'!G317</f>
        <v>0</v>
      </c>
      <c r="H389" s="190">
        <f>'전체-일별(데이터 입력)'!H317</f>
        <v>0</v>
      </c>
      <c r="I389" s="190">
        <f>'전체-일별(데이터 입력)'!I317</f>
        <v>0</v>
      </c>
      <c r="J389" s="190">
        <f>'전체-일별(데이터 입력)'!J317</f>
        <v>0</v>
      </c>
      <c r="K389" s="190">
        <f>'전체-일별(데이터 입력)'!K317</f>
        <v>0</v>
      </c>
      <c r="L389" s="190">
        <f>'전체-일별(데이터 입력)'!L317</f>
        <v>0</v>
      </c>
      <c r="M389" s="190">
        <f>'전체-일별(데이터 입력)'!M317</f>
        <v>0</v>
      </c>
      <c r="N389" s="190">
        <f>'전체-일별(데이터 입력)'!N317</f>
        <v>0</v>
      </c>
      <c r="O389" s="190">
        <f>'전체-일별(데이터 입력)'!O317</f>
        <v>0</v>
      </c>
      <c r="P389" s="190">
        <f>'전체-일별(데이터 입력)'!P317</f>
        <v>0</v>
      </c>
      <c r="Q389" s="59">
        <f>'전체-일별(데이터 입력)'!AF317</f>
        <v>0</v>
      </c>
      <c r="R389" s="59">
        <f>'전체-일별(데이터 입력)'!AG317</f>
        <v>0</v>
      </c>
    </row>
    <row r="390" spans="1:18" ht="16.5" customHeight="1">
      <c r="A390" s="50">
        <v>46336</v>
      </c>
      <c r="B390" s="190">
        <f>'전체-일별(데이터 입력)'!B318</f>
        <v>0</v>
      </c>
      <c r="C390" s="190">
        <f>'전체-일별(데이터 입력)'!C318</f>
        <v>0</v>
      </c>
      <c r="D390" s="190">
        <f>'전체-일별(데이터 입력)'!D318</f>
        <v>0</v>
      </c>
      <c r="E390" s="190">
        <f>'전체-일별(데이터 입력)'!E318</f>
        <v>0</v>
      </c>
      <c r="F390" s="190">
        <f>'전체-일별(데이터 입력)'!F318</f>
        <v>0</v>
      </c>
      <c r="G390" s="190">
        <f>'전체-일별(데이터 입력)'!G318</f>
        <v>0</v>
      </c>
      <c r="H390" s="190">
        <f>'전체-일별(데이터 입력)'!H318</f>
        <v>0</v>
      </c>
      <c r="I390" s="190">
        <f>'전체-일별(데이터 입력)'!I318</f>
        <v>0</v>
      </c>
      <c r="J390" s="190">
        <f>'전체-일별(데이터 입력)'!J318</f>
        <v>0</v>
      </c>
      <c r="K390" s="190">
        <f>'전체-일별(데이터 입력)'!K318</f>
        <v>0</v>
      </c>
      <c r="L390" s="190">
        <f>'전체-일별(데이터 입력)'!L318</f>
        <v>0</v>
      </c>
      <c r="M390" s="190">
        <f>'전체-일별(데이터 입력)'!M318</f>
        <v>0</v>
      </c>
      <c r="N390" s="190">
        <f>'전체-일별(데이터 입력)'!N318</f>
        <v>0</v>
      </c>
      <c r="O390" s="190">
        <f>'전체-일별(데이터 입력)'!O318</f>
        <v>0</v>
      </c>
      <c r="P390" s="190">
        <f>'전체-일별(데이터 입력)'!P318</f>
        <v>0</v>
      </c>
      <c r="Q390" s="59">
        <f>'전체-일별(데이터 입력)'!AF318</f>
        <v>0</v>
      </c>
      <c r="R390" s="59">
        <f>'전체-일별(데이터 입력)'!AG318</f>
        <v>0</v>
      </c>
    </row>
    <row r="391" spans="1:18" ht="16.5" customHeight="1">
      <c r="A391" s="50">
        <v>46337</v>
      </c>
      <c r="B391" s="190">
        <f>'전체-일별(데이터 입력)'!B319</f>
        <v>0</v>
      </c>
      <c r="C391" s="190">
        <f>'전체-일별(데이터 입력)'!C319</f>
        <v>0</v>
      </c>
      <c r="D391" s="190">
        <f>'전체-일별(데이터 입력)'!D319</f>
        <v>0</v>
      </c>
      <c r="E391" s="190">
        <f>'전체-일별(데이터 입력)'!E319</f>
        <v>0</v>
      </c>
      <c r="F391" s="190">
        <f>'전체-일별(데이터 입력)'!F319</f>
        <v>0</v>
      </c>
      <c r="G391" s="190">
        <f>'전체-일별(데이터 입력)'!G319</f>
        <v>0</v>
      </c>
      <c r="H391" s="190">
        <f>'전체-일별(데이터 입력)'!H319</f>
        <v>0</v>
      </c>
      <c r="I391" s="190">
        <f>'전체-일별(데이터 입력)'!I319</f>
        <v>0</v>
      </c>
      <c r="J391" s="190">
        <f>'전체-일별(데이터 입력)'!J319</f>
        <v>0</v>
      </c>
      <c r="K391" s="190">
        <f>'전체-일별(데이터 입력)'!K319</f>
        <v>0</v>
      </c>
      <c r="L391" s="190">
        <f>'전체-일별(데이터 입력)'!L319</f>
        <v>0</v>
      </c>
      <c r="M391" s="190">
        <f>'전체-일별(데이터 입력)'!M319</f>
        <v>0</v>
      </c>
      <c r="N391" s="190">
        <f>'전체-일별(데이터 입력)'!N319</f>
        <v>0</v>
      </c>
      <c r="O391" s="190">
        <f>'전체-일별(데이터 입력)'!O319</f>
        <v>0</v>
      </c>
      <c r="P391" s="190">
        <f>'전체-일별(데이터 입력)'!P319</f>
        <v>0</v>
      </c>
      <c r="Q391" s="59">
        <f>'전체-일별(데이터 입력)'!AF319</f>
        <v>0</v>
      </c>
      <c r="R391" s="59">
        <f>'전체-일별(데이터 입력)'!AG319</f>
        <v>0</v>
      </c>
    </row>
    <row r="392" spans="1:18" ht="16.5" customHeight="1">
      <c r="A392" s="50">
        <v>46338</v>
      </c>
      <c r="B392" s="190">
        <f>'전체-일별(데이터 입력)'!B320</f>
        <v>0</v>
      </c>
      <c r="C392" s="190">
        <f>'전체-일별(데이터 입력)'!C320</f>
        <v>0</v>
      </c>
      <c r="D392" s="190">
        <f>'전체-일별(데이터 입력)'!D320</f>
        <v>0</v>
      </c>
      <c r="E392" s="190">
        <f>'전체-일별(데이터 입력)'!E320</f>
        <v>0</v>
      </c>
      <c r="F392" s="190">
        <f>'전체-일별(데이터 입력)'!F320</f>
        <v>0</v>
      </c>
      <c r="G392" s="190">
        <f>'전체-일별(데이터 입력)'!G320</f>
        <v>0</v>
      </c>
      <c r="H392" s="190">
        <f>'전체-일별(데이터 입력)'!H320</f>
        <v>0</v>
      </c>
      <c r="I392" s="190">
        <f>'전체-일별(데이터 입력)'!I320</f>
        <v>0</v>
      </c>
      <c r="J392" s="190">
        <f>'전체-일별(데이터 입력)'!J320</f>
        <v>0</v>
      </c>
      <c r="K392" s="190">
        <f>'전체-일별(데이터 입력)'!K320</f>
        <v>0</v>
      </c>
      <c r="L392" s="190">
        <f>'전체-일별(데이터 입력)'!L320</f>
        <v>0</v>
      </c>
      <c r="M392" s="190">
        <f>'전체-일별(데이터 입력)'!M320</f>
        <v>0</v>
      </c>
      <c r="N392" s="190">
        <f>'전체-일별(데이터 입력)'!N320</f>
        <v>0</v>
      </c>
      <c r="O392" s="190">
        <f>'전체-일별(데이터 입력)'!O320</f>
        <v>0</v>
      </c>
      <c r="P392" s="190">
        <f>'전체-일별(데이터 입력)'!P320</f>
        <v>0</v>
      </c>
      <c r="Q392" s="59">
        <f>'전체-일별(데이터 입력)'!AF320</f>
        <v>0</v>
      </c>
      <c r="R392" s="59">
        <f>'전체-일별(데이터 입력)'!AG320</f>
        <v>0</v>
      </c>
    </row>
    <row r="393" spans="1:18" ht="16.5" customHeight="1">
      <c r="A393" s="50">
        <v>46339</v>
      </c>
      <c r="B393" s="190">
        <f>'전체-일별(데이터 입력)'!B321</f>
        <v>0</v>
      </c>
      <c r="C393" s="190">
        <f>'전체-일별(데이터 입력)'!C321</f>
        <v>0</v>
      </c>
      <c r="D393" s="190">
        <f>'전체-일별(데이터 입력)'!D321</f>
        <v>0</v>
      </c>
      <c r="E393" s="190">
        <f>'전체-일별(데이터 입력)'!E321</f>
        <v>0</v>
      </c>
      <c r="F393" s="190">
        <f>'전체-일별(데이터 입력)'!F321</f>
        <v>0</v>
      </c>
      <c r="G393" s="190">
        <f>'전체-일별(데이터 입력)'!G321</f>
        <v>0</v>
      </c>
      <c r="H393" s="190">
        <f>'전체-일별(데이터 입력)'!H321</f>
        <v>0</v>
      </c>
      <c r="I393" s="190">
        <f>'전체-일별(데이터 입력)'!I321</f>
        <v>0</v>
      </c>
      <c r="J393" s="190">
        <f>'전체-일별(데이터 입력)'!J321</f>
        <v>0</v>
      </c>
      <c r="K393" s="190">
        <f>'전체-일별(데이터 입력)'!K321</f>
        <v>0</v>
      </c>
      <c r="L393" s="190">
        <f>'전체-일별(데이터 입력)'!L321</f>
        <v>0</v>
      </c>
      <c r="M393" s="190">
        <f>'전체-일별(데이터 입력)'!M321</f>
        <v>0</v>
      </c>
      <c r="N393" s="190">
        <f>'전체-일별(데이터 입력)'!N321</f>
        <v>0</v>
      </c>
      <c r="O393" s="190">
        <f>'전체-일별(데이터 입력)'!O321</f>
        <v>0</v>
      </c>
      <c r="P393" s="190">
        <f>'전체-일별(데이터 입력)'!P321</f>
        <v>0</v>
      </c>
      <c r="Q393" s="59">
        <f>'전체-일별(데이터 입력)'!AF321</f>
        <v>0</v>
      </c>
      <c r="R393" s="59">
        <f>'전체-일별(데이터 입력)'!AG321</f>
        <v>0</v>
      </c>
    </row>
    <row r="394" spans="1:18" ht="16.5" customHeight="1">
      <c r="A394" s="50">
        <v>46340</v>
      </c>
      <c r="B394" s="190">
        <f>'전체-일별(데이터 입력)'!B322</f>
        <v>0</v>
      </c>
      <c r="C394" s="190">
        <f>'전체-일별(데이터 입력)'!C322</f>
        <v>0</v>
      </c>
      <c r="D394" s="190">
        <f>'전체-일별(데이터 입력)'!D322</f>
        <v>0</v>
      </c>
      <c r="E394" s="190">
        <f>'전체-일별(데이터 입력)'!E322</f>
        <v>0</v>
      </c>
      <c r="F394" s="190">
        <f>'전체-일별(데이터 입력)'!F322</f>
        <v>0</v>
      </c>
      <c r="G394" s="190">
        <f>'전체-일별(데이터 입력)'!G322</f>
        <v>0</v>
      </c>
      <c r="H394" s="190">
        <f>'전체-일별(데이터 입력)'!H322</f>
        <v>0</v>
      </c>
      <c r="I394" s="190">
        <f>'전체-일별(데이터 입력)'!I322</f>
        <v>0</v>
      </c>
      <c r="J394" s="190">
        <f>'전체-일별(데이터 입력)'!J322</f>
        <v>0</v>
      </c>
      <c r="K394" s="190">
        <f>'전체-일별(데이터 입력)'!K322</f>
        <v>0</v>
      </c>
      <c r="L394" s="190">
        <f>'전체-일별(데이터 입력)'!L322</f>
        <v>0</v>
      </c>
      <c r="M394" s="190">
        <f>'전체-일별(데이터 입력)'!M322</f>
        <v>0</v>
      </c>
      <c r="N394" s="190">
        <f>'전체-일별(데이터 입력)'!N322</f>
        <v>0</v>
      </c>
      <c r="O394" s="190">
        <f>'전체-일별(데이터 입력)'!O322</f>
        <v>0</v>
      </c>
      <c r="P394" s="190">
        <f>'전체-일별(데이터 입력)'!P322</f>
        <v>0</v>
      </c>
      <c r="Q394" s="59">
        <f>'전체-일별(데이터 입력)'!AF322</f>
        <v>0</v>
      </c>
      <c r="R394" s="59">
        <f>'전체-일별(데이터 입력)'!AG322</f>
        <v>0</v>
      </c>
    </row>
    <row r="395" spans="1:18" ht="16.5" customHeight="1">
      <c r="A395" s="50">
        <v>46341</v>
      </c>
      <c r="B395" s="190">
        <f>'전체-일별(데이터 입력)'!B323</f>
        <v>0</v>
      </c>
      <c r="C395" s="190">
        <f>'전체-일별(데이터 입력)'!C323</f>
        <v>0</v>
      </c>
      <c r="D395" s="190">
        <f>'전체-일별(데이터 입력)'!D323</f>
        <v>0</v>
      </c>
      <c r="E395" s="190">
        <f>'전체-일별(데이터 입력)'!E323</f>
        <v>0</v>
      </c>
      <c r="F395" s="190">
        <f>'전체-일별(데이터 입력)'!F323</f>
        <v>0</v>
      </c>
      <c r="G395" s="190">
        <f>'전체-일별(데이터 입력)'!G323</f>
        <v>0</v>
      </c>
      <c r="H395" s="190">
        <f>'전체-일별(데이터 입력)'!H323</f>
        <v>0</v>
      </c>
      <c r="I395" s="190">
        <f>'전체-일별(데이터 입력)'!I323</f>
        <v>0</v>
      </c>
      <c r="J395" s="190">
        <f>'전체-일별(데이터 입력)'!J323</f>
        <v>0</v>
      </c>
      <c r="K395" s="190">
        <f>'전체-일별(데이터 입력)'!K323</f>
        <v>0</v>
      </c>
      <c r="L395" s="190">
        <f>'전체-일별(데이터 입력)'!L323</f>
        <v>0</v>
      </c>
      <c r="M395" s="190">
        <f>'전체-일별(데이터 입력)'!M323</f>
        <v>0</v>
      </c>
      <c r="N395" s="190">
        <f>'전체-일별(데이터 입력)'!N323</f>
        <v>0</v>
      </c>
      <c r="O395" s="190">
        <f>'전체-일별(데이터 입력)'!O323</f>
        <v>0</v>
      </c>
      <c r="P395" s="190">
        <f>'전체-일별(데이터 입력)'!P323</f>
        <v>0</v>
      </c>
      <c r="Q395" s="59">
        <f>'전체-일별(데이터 입력)'!AF323</f>
        <v>0</v>
      </c>
      <c r="R395" s="59">
        <f>'전체-일별(데이터 입력)'!AG323</f>
        <v>0</v>
      </c>
    </row>
    <row r="396" spans="1:18" ht="16.5" customHeight="1">
      <c r="A396" s="50">
        <v>46342</v>
      </c>
      <c r="B396" s="190">
        <f>'전체-일별(데이터 입력)'!B324</f>
        <v>0</v>
      </c>
      <c r="C396" s="190">
        <f>'전체-일별(데이터 입력)'!C324</f>
        <v>0</v>
      </c>
      <c r="D396" s="190">
        <f>'전체-일별(데이터 입력)'!D324</f>
        <v>0</v>
      </c>
      <c r="E396" s="190">
        <f>'전체-일별(데이터 입력)'!E324</f>
        <v>0</v>
      </c>
      <c r="F396" s="190">
        <f>'전체-일별(데이터 입력)'!F324</f>
        <v>0</v>
      </c>
      <c r="G396" s="190">
        <f>'전체-일별(데이터 입력)'!G324</f>
        <v>0</v>
      </c>
      <c r="H396" s="190">
        <f>'전체-일별(데이터 입력)'!H324</f>
        <v>0</v>
      </c>
      <c r="I396" s="190">
        <f>'전체-일별(데이터 입력)'!I324</f>
        <v>0</v>
      </c>
      <c r="J396" s="190">
        <f>'전체-일별(데이터 입력)'!J324</f>
        <v>0</v>
      </c>
      <c r="K396" s="190">
        <f>'전체-일별(데이터 입력)'!K324</f>
        <v>0</v>
      </c>
      <c r="L396" s="190">
        <f>'전체-일별(데이터 입력)'!L324</f>
        <v>0</v>
      </c>
      <c r="M396" s="190">
        <f>'전체-일별(데이터 입력)'!M324</f>
        <v>0</v>
      </c>
      <c r="N396" s="190">
        <f>'전체-일별(데이터 입력)'!N324</f>
        <v>0</v>
      </c>
      <c r="O396" s="190">
        <f>'전체-일별(데이터 입력)'!O324</f>
        <v>0</v>
      </c>
      <c r="P396" s="190">
        <f>'전체-일별(데이터 입력)'!P324</f>
        <v>0</v>
      </c>
      <c r="Q396" s="59">
        <f>'전체-일별(데이터 입력)'!AF324</f>
        <v>0</v>
      </c>
      <c r="R396" s="59">
        <f>'전체-일별(데이터 입력)'!AG324</f>
        <v>0</v>
      </c>
    </row>
    <row r="397" spans="1:18" ht="16.5" customHeight="1">
      <c r="A397" s="50">
        <v>46343</v>
      </c>
      <c r="B397" s="190">
        <f>'전체-일별(데이터 입력)'!B325</f>
        <v>0</v>
      </c>
      <c r="C397" s="190">
        <f>'전체-일별(데이터 입력)'!C325</f>
        <v>0</v>
      </c>
      <c r="D397" s="190">
        <f>'전체-일별(데이터 입력)'!D325</f>
        <v>0</v>
      </c>
      <c r="E397" s="190">
        <f>'전체-일별(데이터 입력)'!E325</f>
        <v>0</v>
      </c>
      <c r="F397" s="190">
        <f>'전체-일별(데이터 입력)'!F325</f>
        <v>0</v>
      </c>
      <c r="G397" s="190">
        <f>'전체-일별(데이터 입력)'!G325</f>
        <v>0</v>
      </c>
      <c r="H397" s="190">
        <f>'전체-일별(데이터 입력)'!H325</f>
        <v>0</v>
      </c>
      <c r="I397" s="190">
        <f>'전체-일별(데이터 입력)'!I325</f>
        <v>0</v>
      </c>
      <c r="J397" s="190">
        <f>'전체-일별(데이터 입력)'!J325</f>
        <v>0</v>
      </c>
      <c r="K397" s="190">
        <f>'전체-일별(데이터 입력)'!K325</f>
        <v>0</v>
      </c>
      <c r="L397" s="190">
        <f>'전체-일별(데이터 입력)'!L325</f>
        <v>0</v>
      </c>
      <c r="M397" s="190">
        <f>'전체-일별(데이터 입력)'!M325</f>
        <v>0</v>
      </c>
      <c r="N397" s="190">
        <f>'전체-일별(데이터 입력)'!N325</f>
        <v>0</v>
      </c>
      <c r="O397" s="190">
        <f>'전체-일별(데이터 입력)'!O325</f>
        <v>0</v>
      </c>
      <c r="P397" s="190">
        <f>'전체-일별(데이터 입력)'!P325</f>
        <v>0</v>
      </c>
      <c r="Q397" s="59">
        <f>'전체-일별(데이터 입력)'!AF325</f>
        <v>0</v>
      </c>
      <c r="R397" s="59">
        <f>'전체-일별(데이터 입력)'!AG325</f>
        <v>0</v>
      </c>
    </row>
    <row r="398" spans="1:18" ht="16.5" customHeight="1">
      <c r="A398" s="50">
        <v>46344</v>
      </c>
      <c r="B398" s="190">
        <f>'전체-일별(데이터 입력)'!B326</f>
        <v>0</v>
      </c>
      <c r="C398" s="190">
        <f>'전체-일별(데이터 입력)'!C326</f>
        <v>0</v>
      </c>
      <c r="D398" s="190">
        <f>'전체-일별(데이터 입력)'!D326</f>
        <v>0</v>
      </c>
      <c r="E398" s="190">
        <f>'전체-일별(데이터 입력)'!E326</f>
        <v>0</v>
      </c>
      <c r="F398" s="190">
        <f>'전체-일별(데이터 입력)'!F326</f>
        <v>0</v>
      </c>
      <c r="G398" s="190">
        <f>'전체-일별(데이터 입력)'!G326</f>
        <v>0</v>
      </c>
      <c r="H398" s="190">
        <f>'전체-일별(데이터 입력)'!H326</f>
        <v>0</v>
      </c>
      <c r="I398" s="190">
        <f>'전체-일별(데이터 입력)'!I326</f>
        <v>0</v>
      </c>
      <c r="J398" s="190">
        <f>'전체-일별(데이터 입력)'!J326</f>
        <v>0</v>
      </c>
      <c r="K398" s="190">
        <f>'전체-일별(데이터 입력)'!K326</f>
        <v>0</v>
      </c>
      <c r="L398" s="190">
        <f>'전체-일별(데이터 입력)'!L326</f>
        <v>0</v>
      </c>
      <c r="M398" s="190">
        <f>'전체-일별(데이터 입력)'!M326</f>
        <v>0</v>
      </c>
      <c r="N398" s="190">
        <f>'전체-일별(데이터 입력)'!N326</f>
        <v>0</v>
      </c>
      <c r="O398" s="190">
        <f>'전체-일별(데이터 입력)'!O326</f>
        <v>0</v>
      </c>
      <c r="P398" s="190">
        <f>'전체-일별(데이터 입력)'!P326</f>
        <v>0</v>
      </c>
      <c r="Q398" s="59">
        <f>'전체-일별(데이터 입력)'!AF326</f>
        <v>0</v>
      </c>
      <c r="R398" s="59">
        <f>'전체-일별(데이터 입력)'!AG326</f>
        <v>0</v>
      </c>
    </row>
    <row r="399" spans="1:18" ht="16.5" customHeight="1">
      <c r="A399" s="50">
        <v>46345</v>
      </c>
      <c r="B399" s="190">
        <f>'전체-일별(데이터 입력)'!B327</f>
        <v>0</v>
      </c>
      <c r="C399" s="190">
        <f>'전체-일별(데이터 입력)'!C327</f>
        <v>0</v>
      </c>
      <c r="D399" s="190">
        <f>'전체-일별(데이터 입력)'!D327</f>
        <v>0</v>
      </c>
      <c r="E399" s="190">
        <f>'전체-일별(데이터 입력)'!E327</f>
        <v>0</v>
      </c>
      <c r="F399" s="190">
        <f>'전체-일별(데이터 입력)'!F327</f>
        <v>0</v>
      </c>
      <c r="G399" s="190">
        <f>'전체-일별(데이터 입력)'!G327</f>
        <v>0</v>
      </c>
      <c r="H399" s="190">
        <f>'전체-일별(데이터 입력)'!H327</f>
        <v>0</v>
      </c>
      <c r="I399" s="190">
        <f>'전체-일별(데이터 입력)'!I327</f>
        <v>0</v>
      </c>
      <c r="J399" s="190">
        <f>'전체-일별(데이터 입력)'!J327</f>
        <v>0</v>
      </c>
      <c r="K399" s="190">
        <f>'전체-일별(데이터 입력)'!K327</f>
        <v>0</v>
      </c>
      <c r="L399" s="190">
        <f>'전체-일별(데이터 입력)'!L327</f>
        <v>0</v>
      </c>
      <c r="M399" s="190">
        <f>'전체-일별(데이터 입력)'!M327</f>
        <v>0</v>
      </c>
      <c r="N399" s="190">
        <f>'전체-일별(데이터 입력)'!N327</f>
        <v>0</v>
      </c>
      <c r="O399" s="190">
        <f>'전체-일별(데이터 입력)'!O327</f>
        <v>0</v>
      </c>
      <c r="P399" s="190">
        <f>'전체-일별(데이터 입력)'!P327</f>
        <v>0</v>
      </c>
      <c r="Q399" s="59">
        <f>'전체-일별(데이터 입력)'!AF327</f>
        <v>0</v>
      </c>
      <c r="R399" s="59">
        <f>'전체-일별(데이터 입력)'!AG327</f>
        <v>0</v>
      </c>
    </row>
    <row r="400" spans="1:18" ht="16.5" customHeight="1">
      <c r="A400" s="50">
        <v>46346</v>
      </c>
      <c r="B400" s="190">
        <f>'전체-일별(데이터 입력)'!B328</f>
        <v>0</v>
      </c>
      <c r="C400" s="190">
        <f>'전체-일별(데이터 입력)'!C328</f>
        <v>0</v>
      </c>
      <c r="D400" s="190">
        <f>'전체-일별(데이터 입력)'!D328</f>
        <v>0</v>
      </c>
      <c r="E400" s="190">
        <f>'전체-일별(데이터 입력)'!E328</f>
        <v>0</v>
      </c>
      <c r="F400" s="190">
        <f>'전체-일별(데이터 입력)'!F328</f>
        <v>0</v>
      </c>
      <c r="G400" s="190">
        <f>'전체-일별(데이터 입력)'!G328</f>
        <v>0</v>
      </c>
      <c r="H400" s="190">
        <f>'전체-일별(데이터 입력)'!H328</f>
        <v>0</v>
      </c>
      <c r="I400" s="190">
        <f>'전체-일별(데이터 입력)'!I328</f>
        <v>0</v>
      </c>
      <c r="J400" s="190">
        <f>'전체-일별(데이터 입력)'!J328</f>
        <v>0</v>
      </c>
      <c r="K400" s="190">
        <f>'전체-일별(데이터 입력)'!K328</f>
        <v>0</v>
      </c>
      <c r="L400" s="190">
        <f>'전체-일별(데이터 입력)'!L328</f>
        <v>0</v>
      </c>
      <c r="M400" s="190">
        <f>'전체-일별(데이터 입력)'!M328</f>
        <v>0</v>
      </c>
      <c r="N400" s="190">
        <f>'전체-일별(데이터 입력)'!N328</f>
        <v>0</v>
      </c>
      <c r="O400" s="190">
        <f>'전체-일별(데이터 입력)'!O328</f>
        <v>0</v>
      </c>
      <c r="P400" s="190">
        <f>'전체-일별(데이터 입력)'!P328</f>
        <v>0</v>
      </c>
      <c r="Q400" s="59">
        <f>'전체-일별(데이터 입력)'!AF328</f>
        <v>0</v>
      </c>
      <c r="R400" s="59">
        <f>'전체-일별(데이터 입력)'!AG328</f>
        <v>0</v>
      </c>
    </row>
    <row r="401" spans="1:18" ht="16.5" customHeight="1">
      <c r="A401" s="50">
        <v>46347</v>
      </c>
      <c r="B401" s="190">
        <f>'전체-일별(데이터 입력)'!B329</f>
        <v>0</v>
      </c>
      <c r="C401" s="190">
        <f>'전체-일별(데이터 입력)'!C329</f>
        <v>0</v>
      </c>
      <c r="D401" s="190">
        <f>'전체-일별(데이터 입력)'!D329</f>
        <v>0</v>
      </c>
      <c r="E401" s="190">
        <f>'전체-일별(데이터 입력)'!E329</f>
        <v>0</v>
      </c>
      <c r="F401" s="190">
        <f>'전체-일별(데이터 입력)'!F329</f>
        <v>0</v>
      </c>
      <c r="G401" s="190">
        <f>'전체-일별(데이터 입력)'!G329</f>
        <v>0</v>
      </c>
      <c r="H401" s="190">
        <f>'전체-일별(데이터 입력)'!H329</f>
        <v>0</v>
      </c>
      <c r="I401" s="190">
        <f>'전체-일별(데이터 입력)'!I329</f>
        <v>0</v>
      </c>
      <c r="J401" s="190">
        <f>'전체-일별(데이터 입력)'!J329</f>
        <v>0</v>
      </c>
      <c r="K401" s="190">
        <f>'전체-일별(데이터 입력)'!K329</f>
        <v>0</v>
      </c>
      <c r="L401" s="190">
        <f>'전체-일별(데이터 입력)'!L329</f>
        <v>0</v>
      </c>
      <c r="M401" s="190">
        <f>'전체-일별(데이터 입력)'!M329</f>
        <v>0</v>
      </c>
      <c r="N401" s="190">
        <f>'전체-일별(데이터 입력)'!N329</f>
        <v>0</v>
      </c>
      <c r="O401" s="190">
        <f>'전체-일별(데이터 입력)'!O329</f>
        <v>0</v>
      </c>
      <c r="P401" s="190">
        <f>'전체-일별(데이터 입력)'!P329</f>
        <v>0</v>
      </c>
      <c r="Q401" s="59">
        <f>'전체-일별(데이터 입력)'!AF329</f>
        <v>0</v>
      </c>
      <c r="R401" s="59">
        <f>'전체-일별(데이터 입력)'!AG329</f>
        <v>0</v>
      </c>
    </row>
    <row r="402" spans="1:18" ht="16.5" customHeight="1">
      <c r="A402" s="50">
        <v>46348</v>
      </c>
      <c r="B402" s="190">
        <f>'전체-일별(데이터 입력)'!B330</f>
        <v>0</v>
      </c>
      <c r="C402" s="190">
        <f>'전체-일별(데이터 입력)'!C330</f>
        <v>0</v>
      </c>
      <c r="D402" s="190">
        <f>'전체-일별(데이터 입력)'!D330</f>
        <v>0</v>
      </c>
      <c r="E402" s="190">
        <f>'전체-일별(데이터 입력)'!E330</f>
        <v>0</v>
      </c>
      <c r="F402" s="190">
        <f>'전체-일별(데이터 입력)'!F330</f>
        <v>0</v>
      </c>
      <c r="G402" s="190">
        <f>'전체-일별(데이터 입력)'!G330</f>
        <v>0</v>
      </c>
      <c r="H402" s="190">
        <f>'전체-일별(데이터 입력)'!H330</f>
        <v>0</v>
      </c>
      <c r="I402" s="190">
        <f>'전체-일별(데이터 입력)'!I330</f>
        <v>0</v>
      </c>
      <c r="J402" s="190">
        <f>'전체-일별(데이터 입력)'!J330</f>
        <v>0</v>
      </c>
      <c r="K402" s="190">
        <f>'전체-일별(데이터 입력)'!K330</f>
        <v>0</v>
      </c>
      <c r="L402" s="190">
        <f>'전체-일별(데이터 입력)'!L330</f>
        <v>0</v>
      </c>
      <c r="M402" s="190">
        <f>'전체-일별(데이터 입력)'!M330</f>
        <v>0</v>
      </c>
      <c r="N402" s="190">
        <f>'전체-일별(데이터 입력)'!N330</f>
        <v>0</v>
      </c>
      <c r="O402" s="190">
        <f>'전체-일별(데이터 입력)'!O330</f>
        <v>0</v>
      </c>
      <c r="P402" s="190">
        <f>'전체-일별(데이터 입력)'!P330</f>
        <v>0</v>
      </c>
      <c r="Q402" s="59">
        <f>'전체-일별(데이터 입력)'!AF330</f>
        <v>0</v>
      </c>
      <c r="R402" s="59">
        <f>'전체-일별(데이터 입력)'!AG330</f>
        <v>0</v>
      </c>
    </row>
    <row r="403" spans="1:18" ht="16.5" customHeight="1">
      <c r="A403" s="50">
        <v>46349</v>
      </c>
      <c r="B403" s="190">
        <f>'전체-일별(데이터 입력)'!B331</f>
        <v>0</v>
      </c>
      <c r="C403" s="190">
        <f>'전체-일별(데이터 입력)'!C331</f>
        <v>0</v>
      </c>
      <c r="D403" s="190">
        <f>'전체-일별(데이터 입력)'!D331</f>
        <v>0</v>
      </c>
      <c r="E403" s="190">
        <f>'전체-일별(데이터 입력)'!E331</f>
        <v>0</v>
      </c>
      <c r="F403" s="190">
        <f>'전체-일별(데이터 입력)'!F331</f>
        <v>0</v>
      </c>
      <c r="G403" s="190">
        <f>'전체-일별(데이터 입력)'!G331</f>
        <v>0</v>
      </c>
      <c r="H403" s="190">
        <f>'전체-일별(데이터 입력)'!H331</f>
        <v>0</v>
      </c>
      <c r="I403" s="190">
        <f>'전체-일별(데이터 입력)'!I331</f>
        <v>0</v>
      </c>
      <c r="J403" s="190">
        <f>'전체-일별(데이터 입력)'!J331</f>
        <v>0</v>
      </c>
      <c r="K403" s="190">
        <f>'전체-일별(데이터 입력)'!K331</f>
        <v>0</v>
      </c>
      <c r="L403" s="190">
        <f>'전체-일별(데이터 입력)'!L331</f>
        <v>0</v>
      </c>
      <c r="M403" s="190">
        <f>'전체-일별(데이터 입력)'!M331</f>
        <v>0</v>
      </c>
      <c r="N403" s="190">
        <f>'전체-일별(데이터 입력)'!N331</f>
        <v>0</v>
      </c>
      <c r="O403" s="190">
        <f>'전체-일별(데이터 입력)'!O331</f>
        <v>0</v>
      </c>
      <c r="P403" s="190">
        <f>'전체-일별(데이터 입력)'!P331</f>
        <v>0</v>
      </c>
      <c r="Q403" s="59">
        <f>'전체-일별(데이터 입력)'!AF331</f>
        <v>0</v>
      </c>
      <c r="R403" s="59">
        <f>'전체-일별(데이터 입력)'!AG331</f>
        <v>0</v>
      </c>
    </row>
    <row r="404" spans="1:18" ht="16.5" customHeight="1">
      <c r="A404" s="50">
        <v>46350</v>
      </c>
      <c r="B404" s="190">
        <f>'전체-일별(데이터 입력)'!B332</f>
        <v>0</v>
      </c>
      <c r="C404" s="190">
        <f>'전체-일별(데이터 입력)'!C332</f>
        <v>0</v>
      </c>
      <c r="D404" s="190">
        <f>'전체-일별(데이터 입력)'!D332</f>
        <v>0</v>
      </c>
      <c r="E404" s="190">
        <f>'전체-일별(데이터 입력)'!E332</f>
        <v>0</v>
      </c>
      <c r="F404" s="190">
        <f>'전체-일별(데이터 입력)'!F332</f>
        <v>0</v>
      </c>
      <c r="G404" s="190">
        <f>'전체-일별(데이터 입력)'!G332</f>
        <v>0</v>
      </c>
      <c r="H404" s="190">
        <f>'전체-일별(데이터 입력)'!H332</f>
        <v>0</v>
      </c>
      <c r="I404" s="190">
        <f>'전체-일별(데이터 입력)'!I332</f>
        <v>0</v>
      </c>
      <c r="J404" s="190">
        <f>'전체-일별(데이터 입력)'!J332</f>
        <v>0</v>
      </c>
      <c r="K404" s="190">
        <f>'전체-일별(데이터 입력)'!K332</f>
        <v>0</v>
      </c>
      <c r="L404" s="190">
        <f>'전체-일별(데이터 입력)'!L332</f>
        <v>0</v>
      </c>
      <c r="M404" s="190">
        <f>'전체-일별(데이터 입력)'!M332</f>
        <v>0</v>
      </c>
      <c r="N404" s="190">
        <f>'전체-일별(데이터 입력)'!N332</f>
        <v>0</v>
      </c>
      <c r="O404" s="190">
        <f>'전체-일별(데이터 입력)'!O332</f>
        <v>0</v>
      </c>
      <c r="P404" s="190">
        <f>'전체-일별(데이터 입력)'!P332</f>
        <v>0</v>
      </c>
      <c r="Q404" s="59">
        <f>'전체-일별(데이터 입력)'!AF332</f>
        <v>0</v>
      </c>
      <c r="R404" s="59">
        <f>'전체-일별(데이터 입력)'!AG332</f>
        <v>0</v>
      </c>
    </row>
    <row r="405" spans="1:18" ht="16.5" customHeight="1">
      <c r="A405" s="50">
        <v>46351</v>
      </c>
      <c r="B405" s="190">
        <f>'전체-일별(데이터 입력)'!B333</f>
        <v>0</v>
      </c>
      <c r="C405" s="190">
        <f>'전체-일별(데이터 입력)'!C333</f>
        <v>0</v>
      </c>
      <c r="D405" s="190">
        <f>'전체-일별(데이터 입력)'!D333</f>
        <v>0</v>
      </c>
      <c r="E405" s="190">
        <f>'전체-일별(데이터 입력)'!E333</f>
        <v>0</v>
      </c>
      <c r="F405" s="190">
        <f>'전체-일별(데이터 입력)'!F333</f>
        <v>0</v>
      </c>
      <c r="G405" s="190">
        <f>'전체-일별(데이터 입력)'!G333</f>
        <v>0</v>
      </c>
      <c r="H405" s="190">
        <f>'전체-일별(데이터 입력)'!H333</f>
        <v>0</v>
      </c>
      <c r="I405" s="190">
        <f>'전체-일별(데이터 입력)'!I333</f>
        <v>0</v>
      </c>
      <c r="J405" s="190">
        <f>'전체-일별(데이터 입력)'!J333</f>
        <v>0</v>
      </c>
      <c r="K405" s="190">
        <f>'전체-일별(데이터 입력)'!K333</f>
        <v>0</v>
      </c>
      <c r="L405" s="190">
        <f>'전체-일별(데이터 입력)'!L333</f>
        <v>0</v>
      </c>
      <c r="M405" s="190">
        <f>'전체-일별(데이터 입력)'!M333</f>
        <v>0</v>
      </c>
      <c r="N405" s="190">
        <f>'전체-일별(데이터 입력)'!N333</f>
        <v>0</v>
      </c>
      <c r="O405" s="190">
        <f>'전체-일별(데이터 입력)'!O333</f>
        <v>0</v>
      </c>
      <c r="P405" s="190">
        <f>'전체-일별(데이터 입력)'!P333</f>
        <v>0</v>
      </c>
      <c r="Q405" s="59">
        <f>'전체-일별(데이터 입력)'!AF333</f>
        <v>0</v>
      </c>
      <c r="R405" s="59">
        <f>'전체-일별(데이터 입력)'!AG333</f>
        <v>0</v>
      </c>
    </row>
    <row r="406" spans="1:18" ht="16.5" customHeight="1">
      <c r="A406" s="50">
        <v>46352</v>
      </c>
      <c r="B406" s="190">
        <f>'전체-일별(데이터 입력)'!B334</f>
        <v>0</v>
      </c>
      <c r="C406" s="190">
        <f>'전체-일별(데이터 입력)'!C334</f>
        <v>0</v>
      </c>
      <c r="D406" s="190">
        <f>'전체-일별(데이터 입력)'!D334</f>
        <v>0</v>
      </c>
      <c r="E406" s="190">
        <f>'전체-일별(데이터 입력)'!E334</f>
        <v>0</v>
      </c>
      <c r="F406" s="190">
        <f>'전체-일별(데이터 입력)'!F334</f>
        <v>0</v>
      </c>
      <c r="G406" s="190">
        <f>'전체-일별(데이터 입력)'!G334</f>
        <v>0</v>
      </c>
      <c r="H406" s="190">
        <f>'전체-일별(데이터 입력)'!H334</f>
        <v>0</v>
      </c>
      <c r="I406" s="190">
        <f>'전체-일별(데이터 입력)'!I334</f>
        <v>0</v>
      </c>
      <c r="J406" s="190">
        <f>'전체-일별(데이터 입력)'!J334</f>
        <v>0</v>
      </c>
      <c r="K406" s="190">
        <f>'전체-일별(데이터 입력)'!K334</f>
        <v>0</v>
      </c>
      <c r="L406" s="190">
        <f>'전체-일별(데이터 입력)'!L334</f>
        <v>0</v>
      </c>
      <c r="M406" s="190">
        <f>'전체-일별(데이터 입력)'!M334</f>
        <v>0</v>
      </c>
      <c r="N406" s="190">
        <f>'전체-일별(데이터 입력)'!N334</f>
        <v>0</v>
      </c>
      <c r="O406" s="190">
        <f>'전체-일별(데이터 입력)'!O334</f>
        <v>0</v>
      </c>
      <c r="P406" s="190">
        <f>'전체-일별(데이터 입력)'!P334</f>
        <v>0</v>
      </c>
      <c r="Q406" s="59">
        <f>'전체-일별(데이터 입력)'!AF334</f>
        <v>0</v>
      </c>
      <c r="R406" s="59">
        <f>'전체-일별(데이터 입력)'!AG334</f>
        <v>0</v>
      </c>
    </row>
    <row r="407" spans="1:18" ht="16.5" customHeight="1">
      <c r="A407" s="50">
        <v>46353</v>
      </c>
      <c r="B407" s="190">
        <f>'전체-일별(데이터 입력)'!B335</f>
        <v>0</v>
      </c>
      <c r="C407" s="190">
        <f>'전체-일별(데이터 입력)'!C335</f>
        <v>0</v>
      </c>
      <c r="D407" s="190">
        <f>'전체-일별(데이터 입력)'!D335</f>
        <v>0</v>
      </c>
      <c r="E407" s="190">
        <f>'전체-일별(데이터 입력)'!E335</f>
        <v>0</v>
      </c>
      <c r="F407" s="190">
        <f>'전체-일별(데이터 입력)'!F335</f>
        <v>0</v>
      </c>
      <c r="G407" s="190">
        <f>'전체-일별(데이터 입력)'!G335</f>
        <v>0</v>
      </c>
      <c r="H407" s="190">
        <f>'전체-일별(데이터 입력)'!H335</f>
        <v>0</v>
      </c>
      <c r="I407" s="190">
        <f>'전체-일별(데이터 입력)'!I335</f>
        <v>0</v>
      </c>
      <c r="J407" s="190">
        <f>'전체-일별(데이터 입력)'!J335</f>
        <v>0</v>
      </c>
      <c r="K407" s="190">
        <f>'전체-일별(데이터 입력)'!K335</f>
        <v>0</v>
      </c>
      <c r="L407" s="190">
        <f>'전체-일별(데이터 입력)'!L335</f>
        <v>0</v>
      </c>
      <c r="M407" s="190">
        <f>'전체-일별(데이터 입력)'!M335</f>
        <v>0</v>
      </c>
      <c r="N407" s="190">
        <f>'전체-일별(데이터 입력)'!N335</f>
        <v>0</v>
      </c>
      <c r="O407" s="190">
        <f>'전체-일별(데이터 입력)'!O335</f>
        <v>0</v>
      </c>
      <c r="P407" s="190">
        <f>'전체-일별(데이터 입력)'!P335</f>
        <v>0</v>
      </c>
      <c r="Q407" s="59">
        <f>'전체-일별(데이터 입력)'!AF335</f>
        <v>0</v>
      </c>
      <c r="R407" s="59">
        <f>'전체-일별(데이터 입력)'!AG335</f>
        <v>0</v>
      </c>
    </row>
    <row r="408" spans="1:18" ht="16.5" customHeight="1">
      <c r="A408" s="50">
        <v>46354</v>
      </c>
      <c r="B408" s="190">
        <f>'전체-일별(데이터 입력)'!B336</f>
        <v>0</v>
      </c>
      <c r="C408" s="190">
        <f>'전체-일별(데이터 입력)'!C336</f>
        <v>0</v>
      </c>
      <c r="D408" s="190">
        <f>'전체-일별(데이터 입력)'!D336</f>
        <v>0</v>
      </c>
      <c r="E408" s="190">
        <f>'전체-일별(데이터 입력)'!E336</f>
        <v>0</v>
      </c>
      <c r="F408" s="190">
        <f>'전체-일별(데이터 입력)'!F336</f>
        <v>0</v>
      </c>
      <c r="G408" s="190">
        <f>'전체-일별(데이터 입력)'!G336</f>
        <v>0</v>
      </c>
      <c r="H408" s="190">
        <f>'전체-일별(데이터 입력)'!H336</f>
        <v>0</v>
      </c>
      <c r="I408" s="190">
        <f>'전체-일별(데이터 입력)'!I336</f>
        <v>0</v>
      </c>
      <c r="J408" s="190">
        <f>'전체-일별(데이터 입력)'!J336</f>
        <v>0</v>
      </c>
      <c r="K408" s="190">
        <f>'전체-일별(데이터 입력)'!K336</f>
        <v>0</v>
      </c>
      <c r="L408" s="190">
        <f>'전체-일별(데이터 입력)'!L336</f>
        <v>0</v>
      </c>
      <c r="M408" s="190">
        <f>'전체-일별(데이터 입력)'!M336</f>
        <v>0</v>
      </c>
      <c r="N408" s="190">
        <f>'전체-일별(데이터 입력)'!N336</f>
        <v>0</v>
      </c>
      <c r="O408" s="190">
        <f>'전체-일별(데이터 입력)'!O336</f>
        <v>0</v>
      </c>
      <c r="P408" s="190">
        <f>'전체-일별(데이터 입력)'!P336</f>
        <v>0</v>
      </c>
      <c r="Q408" s="59">
        <f>'전체-일별(데이터 입력)'!AF336</f>
        <v>0</v>
      </c>
      <c r="R408" s="59">
        <f>'전체-일별(데이터 입력)'!AG336</f>
        <v>0</v>
      </c>
    </row>
    <row r="409" spans="1:18" ht="16.5" customHeight="1">
      <c r="A409" s="50">
        <v>46355</v>
      </c>
      <c r="B409" s="190">
        <f>'전체-일별(데이터 입력)'!B337</f>
        <v>0</v>
      </c>
      <c r="C409" s="190">
        <f>'전체-일별(데이터 입력)'!C337</f>
        <v>0</v>
      </c>
      <c r="D409" s="190">
        <f>'전체-일별(데이터 입력)'!D337</f>
        <v>0</v>
      </c>
      <c r="E409" s="190">
        <f>'전체-일별(데이터 입력)'!E337</f>
        <v>0</v>
      </c>
      <c r="F409" s="190">
        <f>'전체-일별(데이터 입력)'!F337</f>
        <v>0</v>
      </c>
      <c r="G409" s="190">
        <f>'전체-일별(데이터 입력)'!G337</f>
        <v>0</v>
      </c>
      <c r="H409" s="190">
        <f>'전체-일별(데이터 입력)'!H337</f>
        <v>0</v>
      </c>
      <c r="I409" s="190">
        <f>'전체-일별(데이터 입력)'!I337</f>
        <v>0</v>
      </c>
      <c r="J409" s="190">
        <f>'전체-일별(데이터 입력)'!J337</f>
        <v>0</v>
      </c>
      <c r="K409" s="190">
        <f>'전체-일별(데이터 입력)'!K337</f>
        <v>0</v>
      </c>
      <c r="L409" s="190">
        <f>'전체-일별(데이터 입력)'!L337</f>
        <v>0</v>
      </c>
      <c r="M409" s="190">
        <f>'전체-일별(데이터 입력)'!M337</f>
        <v>0</v>
      </c>
      <c r="N409" s="190">
        <f>'전체-일별(데이터 입력)'!N337</f>
        <v>0</v>
      </c>
      <c r="O409" s="190">
        <f>'전체-일별(데이터 입력)'!O337</f>
        <v>0</v>
      </c>
      <c r="P409" s="190">
        <f>'전체-일별(데이터 입력)'!P337</f>
        <v>0</v>
      </c>
      <c r="Q409" s="59">
        <f>'전체-일별(데이터 입력)'!AF337</f>
        <v>0</v>
      </c>
      <c r="R409" s="59">
        <f>'전체-일별(데이터 입력)'!AG337</f>
        <v>0</v>
      </c>
    </row>
    <row r="410" spans="1:18" ht="16.5" customHeight="1">
      <c r="A410" s="50">
        <v>46356</v>
      </c>
      <c r="B410" s="190">
        <f>'전체-일별(데이터 입력)'!B338</f>
        <v>0</v>
      </c>
      <c r="C410" s="190">
        <f>'전체-일별(데이터 입력)'!C338</f>
        <v>0</v>
      </c>
      <c r="D410" s="190">
        <f>'전체-일별(데이터 입력)'!D338</f>
        <v>0</v>
      </c>
      <c r="E410" s="190">
        <f>'전체-일별(데이터 입력)'!E338</f>
        <v>0</v>
      </c>
      <c r="F410" s="190">
        <f>'전체-일별(데이터 입력)'!F338</f>
        <v>0</v>
      </c>
      <c r="G410" s="190">
        <f>'전체-일별(데이터 입력)'!G338</f>
        <v>0</v>
      </c>
      <c r="H410" s="190">
        <f>'전체-일별(데이터 입력)'!H338</f>
        <v>0</v>
      </c>
      <c r="I410" s="190">
        <f>'전체-일별(데이터 입력)'!I338</f>
        <v>0</v>
      </c>
      <c r="J410" s="190">
        <f>'전체-일별(데이터 입력)'!J338</f>
        <v>0</v>
      </c>
      <c r="K410" s="190">
        <f>'전체-일별(데이터 입력)'!K338</f>
        <v>0</v>
      </c>
      <c r="L410" s="190">
        <f>'전체-일별(데이터 입력)'!L338</f>
        <v>0</v>
      </c>
      <c r="M410" s="190">
        <f>'전체-일별(데이터 입력)'!M338</f>
        <v>0</v>
      </c>
      <c r="N410" s="190">
        <f>'전체-일별(데이터 입력)'!N338</f>
        <v>0</v>
      </c>
      <c r="O410" s="190">
        <f>'전체-일별(데이터 입력)'!O338</f>
        <v>0</v>
      </c>
      <c r="P410" s="190">
        <f>'전체-일별(데이터 입력)'!P338</f>
        <v>0</v>
      </c>
      <c r="Q410" s="59">
        <f>'전체-일별(데이터 입력)'!AF338</f>
        <v>0</v>
      </c>
      <c r="R410" s="59">
        <f>'전체-일별(데이터 입력)'!AG338</f>
        <v>0</v>
      </c>
    </row>
    <row r="411" spans="1:18" ht="16.5" customHeight="1">
      <c r="A411" s="31" t="s">
        <v>18</v>
      </c>
      <c r="B411" s="83">
        <f t="shared" ref="B411:R411" si="51">AVERAGE(B381:B410)</f>
        <v>0</v>
      </c>
      <c r="C411" s="83">
        <f t="shared" si="51"/>
        <v>0</v>
      </c>
      <c r="D411" s="83">
        <f t="shared" si="51"/>
        <v>0</v>
      </c>
      <c r="E411" s="84">
        <f t="shared" si="51"/>
        <v>0</v>
      </c>
      <c r="F411" s="84">
        <f t="shared" si="51"/>
        <v>0</v>
      </c>
      <c r="G411" s="85">
        <f t="shared" si="51"/>
        <v>0</v>
      </c>
      <c r="H411" s="85">
        <f t="shared" si="51"/>
        <v>0</v>
      </c>
      <c r="I411" s="83">
        <f t="shared" si="51"/>
        <v>0</v>
      </c>
      <c r="J411" s="83">
        <f t="shared" si="51"/>
        <v>0</v>
      </c>
      <c r="K411" s="83">
        <f t="shared" si="51"/>
        <v>0</v>
      </c>
      <c r="L411" s="83">
        <f t="shared" si="51"/>
        <v>0</v>
      </c>
      <c r="M411" s="84">
        <f t="shared" si="51"/>
        <v>0</v>
      </c>
      <c r="N411" s="84">
        <f t="shared" si="51"/>
        <v>0</v>
      </c>
      <c r="O411" s="85">
        <f t="shared" si="51"/>
        <v>0</v>
      </c>
      <c r="P411" s="85">
        <f t="shared" si="51"/>
        <v>0</v>
      </c>
      <c r="Q411" s="85">
        <f t="shared" si="51"/>
        <v>0</v>
      </c>
      <c r="R411" s="85">
        <f t="shared" si="51"/>
        <v>0</v>
      </c>
    </row>
    <row r="412" spans="1:18" ht="16.5" customHeight="1">
      <c r="A412" s="31" t="s">
        <v>19</v>
      </c>
      <c r="B412" s="87">
        <f>MAX(B380:B410)</f>
        <v>0</v>
      </c>
      <c r="C412" s="87">
        <f t="shared" ref="C412:R412" si="52">MAX(C380:C410)</f>
        <v>0</v>
      </c>
      <c r="D412" s="87">
        <f t="shared" si="52"/>
        <v>0</v>
      </c>
      <c r="E412" s="88">
        <f t="shared" si="52"/>
        <v>0</v>
      </c>
      <c r="F412" s="88">
        <f t="shared" si="52"/>
        <v>0</v>
      </c>
      <c r="G412" s="89">
        <f t="shared" si="52"/>
        <v>0</v>
      </c>
      <c r="H412" s="89">
        <f t="shared" si="52"/>
        <v>0</v>
      </c>
      <c r="I412" s="87">
        <f t="shared" si="52"/>
        <v>0</v>
      </c>
      <c r="J412" s="87">
        <f t="shared" si="52"/>
        <v>0</v>
      </c>
      <c r="K412" s="87">
        <f t="shared" si="52"/>
        <v>0</v>
      </c>
      <c r="L412" s="87">
        <f t="shared" si="52"/>
        <v>0</v>
      </c>
      <c r="M412" s="88">
        <f t="shared" si="52"/>
        <v>0</v>
      </c>
      <c r="N412" s="88">
        <f t="shared" si="52"/>
        <v>0</v>
      </c>
      <c r="O412" s="89">
        <f t="shared" si="52"/>
        <v>0</v>
      </c>
      <c r="P412" s="89">
        <f t="shared" si="52"/>
        <v>0</v>
      </c>
      <c r="Q412" s="89">
        <f t="shared" si="52"/>
        <v>0</v>
      </c>
      <c r="R412" s="89">
        <f t="shared" si="52"/>
        <v>0</v>
      </c>
    </row>
    <row r="413" spans="1:18" ht="16.5" customHeight="1">
      <c r="A413" s="32" t="s">
        <v>20</v>
      </c>
      <c r="B413" s="91">
        <f>MIN(B380:B410)</f>
        <v>0</v>
      </c>
      <c r="C413" s="91">
        <f t="shared" ref="C413:R413" si="53">MIN(C380:C410)</f>
        <v>0</v>
      </c>
      <c r="D413" s="91">
        <f t="shared" si="53"/>
        <v>0</v>
      </c>
      <c r="E413" s="92">
        <f t="shared" si="53"/>
        <v>0</v>
      </c>
      <c r="F413" s="92">
        <f t="shared" si="53"/>
        <v>0</v>
      </c>
      <c r="G413" s="93">
        <f t="shared" si="53"/>
        <v>0</v>
      </c>
      <c r="H413" s="93">
        <f t="shared" si="53"/>
        <v>0</v>
      </c>
      <c r="I413" s="91">
        <f t="shared" si="53"/>
        <v>0</v>
      </c>
      <c r="J413" s="91">
        <f t="shared" si="53"/>
        <v>0</v>
      </c>
      <c r="K413" s="91">
        <f t="shared" si="53"/>
        <v>0</v>
      </c>
      <c r="L413" s="91">
        <f t="shared" si="53"/>
        <v>0</v>
      </c>
      <c r="M413" s="92">
        <f t="shared" si="53"/>
        <v>0</v>
      </c>
      <c r="N413" s="92">
        <f t="shared" si="53"/>
        <v>0</v>
      </c>
      <c r="O413" s="93">
        <f t="shared" si="53"/>
        <v>0</v>
      </c>
      <c r="P413" s="93">
        <f t="shared" si="53"/>
        <v>0</v>
      </c>
      <c r="Q413" s="164">
        <f t="shared" si="53"/>
        <v>0</v>
      </c>
      <c r="R413" s="93">
        <f t="shared" si="53"/>
        <v>0</v>
      </c>
    </row>
    <row r="414" spans="1:18" ht="16.5" customHeight="1">
      <c r="A414" s="150" t="s">
        <v>21</v>
      </c>
      <c r="B414" s="108">
        <v>151</v>
      </c>
      <c r="C414" s="108">
        <v>111</v>
      </c>
      <c r="D414" s="108">
        <v>141</v>
      </c>
      <c r="E414" s="162">
        <v>40.4</v>
      </c>
      <c r="F414" s="162">
        <v>4.29</v>
      </c>
      <c r="G414" s="163" t="s">
        <v>58</v>
      </c>
      <c r="H414" s="163" t="s">
        <v>58</v>
      </c>
      <c r="I414" s="163" t="s">
        <v>58</v>
      </c>
      <c r="J414" s="108">
        <v>4.5</v>
      </c>
      <c r="K414" s="108">
        <v>12</v>
      </c>
      <c r="L414" s="108">
        <v>3</v>
      </c>
      <c r="M414" s="162">
        <v>17.3</v>
      </c>
      <c r="N414" s="162">
        <v>0.15</v>
      </c>
      <c r="O414" s="163" t="s">
        <v>58</v>
      </c>
      <c r="P414" s="103">
        <v>245000</v>
      </c>
      <c r="Q414" s="163" t="s">
        <v>60</v>
      </c>
      <c r="R414" s="158">
        <v>179351</v>
      </c>
    </row>
    <row r="415" spans="1:18">
      <c r="A415" s="137">
        <f>A418</f>
        <v>46357</v>
      </c>
      <c r="B415" s="138"/>
      <c r="C415" s="138"/>
      <c r="D415" s="138"/>
      <c r="E415" s="138"/>
      <c r="F415" s="139"/>
      <c r="G415" s="140"/>
      <c r="H415" s="141"/>
      <c r="I415" s="141"/>
      <c r="J415" s="141"/>
      <c r="K415" s="141"/>
      <c r="L415" s="141"/>
      <c r="M415" s="141"/>
      <c r="N415" s="141"/>
      <c r="O415" s="443"/>
      <c r="P415" s="443"/>
      <c r="Q415" s="443"/>
    </row>
    <row r="416" spans="1:18">
      <c r="A416" s="440" t="s">
        <v>4</v>
      </c>
      <c r="B416" s="440" t="s">
        <v>5</v>
      </c>
      <c r="C416" s="440"/>
      <c r="D416" s="440"/>
      <c r="E416" s="440"/>
      <c r="F416" s="440"/>
      <c r="G416" s="440"/>
      <c r="H416" s="440" t="s">
        <v>6</v>
      </c>
      <c r="I416" s="440"/>
      <c r="J416" s="440" t="s">
        <v>7</v>
      </c>
      <c r="K416" s="440"/>
      <c r="L416" s="440"/>
      <c r="M416" s="440"/>
      <c r="N416" s="440"/>
      <c r="O416" s="440"/>
      <c r="P416" s="440" t="s">
        <v>8</v>
      </c>
      <c r="Q416" s="444" t="s">
        <v>9</v>
      </c>
      <c r="R416" s="439" t="s">
        <v>59</v>
      </c>
    </row>
    <row r="417" spans="1:18" ht="22.5">
      <c r="A417" s="440"/>
      <c r="B417" s="36" t="s">
        <v>11</v>
      </c>
      <c r="C417" s="36" t="s">
        <v>62</v>
      </c>
      <c r="D417" s="36" t="s">
        <v>12</v>
      </c>
      <c r="E417" s="36" t="s">
        <v>13</v>
      </c>
      <c r="F417" s="36" t="s">
        <v>14</v>
      </c>
      <c r="G417" s="37" t="s">
        <v>15</v>
      </c>
      <c r="H417" s="36" t="s">
        <v>16</v>
      </c>
      <c r="I417" s="36" t="s">
        <v>17</v>
      </c>
      <c r="J417" s="36" t="s">
        <v>11</v>
      </c>
      <c r="K417" s="36" t="s">
        <v>62</v>
      </c>
      <c r="L417" s="36" t="s">
        <v>12</v>
      </c>
      <c r="M417" s="36" t="s">
        <v>13</v>
      </c>
      <c r="N417" s="36" t="s">
        <v>14</v>
      </c>
      <c r="O417" s="37" t="s">
        <v>15</v>
      </c>
      <c r="P417" s="440"/>
      <c r="Q417" s="444"/>
      <c r="R417" s="440"/>
    </row>
    <row r="418" spans="1:18" ht="16.5" customHeight="1">
      <c r="A418" s="50">
        <v>46357</v>
      </c>
      <c r="B418" s="56">
        <f>'전체-일별(데이터 입력)'!B339</f>
        <v>0</v>
      </c>
      <c r="C418" s="56">
        <f>'전체-일별(데이터 입력)'!C339</f>
        <v>0</v>
      </c>
      <c r="D418" s="56">
        <f>'전체-일별(데이터 입력)'!D339</f>
        <v>0</v>
      </c>
      <c r="E418" s="56">
        <f>'전체-일별(데이터 입력)'!E339</f>
        <v>0</v>
      </c>
      <c r="F418" s="56">
        <f>'전체-일별(데이터 입력)'!F339</f>
        <v>0</v>
      </c>
      <c r="G418" s="56">
        <f>'전체-일별(데이터 입력)'!G339</f>
        <v>0</v>
      </c>
      <c r="H418" s="56">
        <f>'전체-일별(데이터 입력)'!H339</f>
        <v>0</v>
      </c>
      <c r="I418" s="56">
        <f>'전체-일별(데이터 입력)'!I339</f>
        <v>0</v>
      </c>
      <c r="J418" s="56">
        <f>'전체-일별(데이터 입력)'!J339</f>
        <v>0</v>
      </c>
      <c r="K418" s="56">
        <f>'전체-일별(데이터 입력)'!K339</f>
        <v>0</v>
      </c>
      <c r="L418" s="56">
        <f>'전체-일별(데이터 입력)'!L339</f>
        <v>0</v>
      </c>
      <c r="M418" s="56">
        <f>'전체-일별(데이터 입력)'!M339</f>
        <v>0</v>
      </c>
      <c r="N418" s="56">
        <f>'전체-일별(데이터 입력)'!N339</f>
        <v>0</v>
      </c>
      <c r="O418" s="56">
        <f>'전체-일별(데이터 입력)'!O339</f>
        <v>0</v>
      </c>
      <c r="P418" s="56">
        <f>'전체-일별(데이터 입력)'!P339</f>
        <v>0</v>
      </c>
      <c r="Q418" s="59">
        <f>'전체-일별(데이터 입력)'!AF339</f>
        <v>0</v>
      </c>
      <c r="R418" s="59">
        <f>'전체-일별(데이터 입력)'!AG339</f>
        <v>0</v>
      </c>
    </row>
    <row r="419" spans="1:18" ht="16.5" customHeight="1">
      <c r="A419" s="50">
        <v>46358</v>
      </c>
      <c r="B419" s="56">
        <f>'전체-일별(데이터 입력)'!B340</f>
        <v>0</v>
      </c>
      <c r="C419" s="56">
        <f>'전체-일별(데이터 입력)'!C340</f>
        <v>0</v>
      </c>
      <c r="D419" s="56">
        <f>'전체-일별(데이터 입력)'!D340</f>
        <v>0</v>
      </c>
      <c r="E419" s="56">
        <f>'전체-일별(데이터 입력)'!E340</f>
        <v>0</v>
      </c>
      <c r="F419" s="56">
        <f>'전체-일별(데이터 입력)'!F340</f>
        <v>0</v>
      </c>
      <c r="G419" s="56">
        <f>'전체-일별(데이터 입력)'!G340</f>
        <v>0</v>
      </c>
      <c r="H419" s="56">
        <f>'전체-일별(데이터 입력)'!H340</f>
        <v>0</v>
      </c>
      <c r="I419" s="56">
        <f>'전체-일별(데이터 입력)'!I340</f>
        <v>0</v>
      </c>
      <c r="J419" s="56">
        <f>'전체-일별(데이터 입력)'!J340</f>
        <v>0</v>
      </c>
      <c r="K419" s="56">
        <f>'전체-일별(데이터 입력)'!K340</f>
        <v>0</v>
      </c>
      <c r="L419" s="56">
        <f>'전체-일별(데이터 입력)'!L340</f>
        <v>0</v>
      </c>
      <c r="M419" s="56">
        <f>'전체-일별(데이터 입력)'!M340</f>
        <v>0</v>
      </c>
      <c r="N419" s="56">
        <f>'전체-일별(데이터 입력)'!N340</f>
        <v>0</v>
      </c>
      <c r="O419" s="56">
        <f>'전체-일별(데이터 입력)'!O340</f>
        <v>0</v>
      </c>
      <c r="P419" s="56">
        <f>'전체-일별(데이터 입력)'!P340</f>
        <v>0</v>
      </c>
      <c r="Q419" s="59">
        <f>'전체-일별(데이터 입력)'!AF340</f>
        <v>0</v>
      </c>
      <c r="R419" s="59">
        <f>'전체-일별(데이터 입력)'!AG340</f>
        <v>0</v>
      </c>
    </row>
    <row r="420" spans="1:18" ht="16.5" customHeight="1">
      <c r="A420" s="50">
        <v>46359</v>
      </c>
      <c r="B420" s="56">
        <f>'전체-일별(데이터 입력)'!B341</f>
        <v>0</v>
      </c>
      <c r="C420" s="56">
        <f>'전체-일별(데이터 입력)'!C341</f>
        <v>0</v>
      </c>
      <c r="D420" s="56">
        <f>'전체-일별(데이터 입력)'!D341</f>
        <v>0</v>
      </c>
      <c r="E420" s="56">
        <f>'전체-일별(데이터 입력)'!E341</f>
        <v>0</v>
      </c>
      <c r="F420" s="56">
        <f>'전체-일별(데이터 입력)'!F341</f>
        <v>0</v>
      </c>
      <c r="G420" s="56">
        <f>'전체-일별(데이터 입력)'!G341</f>
        <v>0</v>
      </c>
      <c r="H420" s="56">
        <f>'전체-일별(데이터 입력)'!H341</f>
        <v>0</v>
      </c>
      <c r="I420" s="56">
        <f>'전체-일별(데이터 입력)'!I341</f>
        <v>0</v>
      </c>
      <c r="J420" s="56">
        <f>'전체-일별(데이터 입력)'!J341</f>
        <v>0</v>
      </c>
      <c r="K420" s="56">
        <f>'전체-일별(데이터 입력)'!K341</f>
        <v>0</v>
      </c>
      <c r="L420" s="56">
        <f>'전체-일별(데이터 입력)'!L341</f>
        <v>0</v>
      </c>
      <c r="M420" s="56">
        <f>'전체-일별(데이터 입력)'!M341</f>
        <v>0</v>
      </c>
      <c r="N420" s="56">
        <f>'전체-일별(데이터 입력)'!N341</f>
        <v>0</v>
      </c>
      <c r="O420" s="56">
        <f>'전체-일별(데이터 입력)'!O341</f>
        <v>0</v>
      </c>
      <c r="P420" s="56">
        <f>'전체-일별(데이터 입력)'!P341</f>
        <v>0</v>
      </c>
      <c r="Q420" s="59">
        <f>'전체-일별(데이터 입력)'!AF341</f>
        <v>0</v>
      </c>
      <c r="R420" s="59">
        <f>'전체-일별(데이터 입력)'!AG341</f>
        <v>0</v>
      </c>
    </row>
    <row r="421" spans="1:18" ht="16.5" customHeight="1">
      <c r="A421" s="50">
        <v>46360</v>
      </c>
      <c r="B421" s="56">
        <f>'전체-일별(데이터 입력)'!B342</f>
        <v>0</v>
      </c>
      <c r="C421" s="56">
        <f>'전체-일별(데이터 입력)'!C342</f>
        <v>0</v>
      </c>
      <c r="D421" s="56">
        <f>'전체-일별(데이터 입력)'!D342</f>
        <v>0</v>
      </c>
      <c r="E421" s="56">
        <f>'전체-일별(데이터 입력)'!E342</f>
        <v>0</v>
      </c>
      <c r="F421" s="56">
        <f>'전체-일별(데이터 입력)'!F342</f>
        <v>0</v>
      </c>
      <c r="G421" s="56">
        <f>'전체-일별(데이터 입력)'!G342</f>
        <v>0</v>
      </c>
      <c r="H421" s="56">
        <f>'전체-일별(데이터 입력)'!H342</f>
        <v>0</v>
      </c>
      <c r="I421" s="56">
        <f>'전체-일별(데이터 입력)'!I342</f>
        <v>0</v>
      </c>
      <c r="J421" s="56">
        <f>'전체-일별(데이터 입력)'!J342</f>
        <v>0</v>
      </c>
      <c r="K421" s="56">
        <f>'전체-일별(데이터 입력)'!K342</f>
        <v>0</v>
      </c>
      <c r="L421" s="56">
        <f>'전체-일별(데이터 입력)'!L342</f>
        <v>0</v>
      </c>
      <c r="M421" s="56">
        <f>'전체-일별(데이터 입력)'!M342</f>
        <v>0</v>
      </c>
      <c r="N421" s="56">
        <f>'전체-일별(데이터 입력)'!N342</f>
        <v>0</v>
      </c>
      <c r="O421" s="56">
        <f>'전체-일별(데이터 입력)'!O342</f>
        <v>0</v>
      </c>
      <c r="P421" s="56">
        <f>'전체-일별(데이터 입력)'!P342</f>
        <v>0</v>
      </c>
      <c r="Q421" s="59">
        <f>'전체-일별(데이터 입력)'!AF342</f>
        <v>0</v>
      </c>
      <c r="R421" s="59">
        <f>'전체-일별(데이터 입력)'!AG342</f>
        <v>0</v>
      </c>
    </row>
    <row r="422" spans="1:18" ht="16.5" customHeight="1">
      <c r="A422" s="50">
        <v>46361</v>
      </c>
      <c r="B422" s="56">
        <f>'전체-일별(데이터 입력)'!B343</f>
        <v>0</v>
      </c>
      <c r="C422" s="56">
        <f>'전체-일별(데이터 입력)'!C343</f>
        <v>0</v>
      </c>
      <c r="D422" s="56">
        <f>'전체-일별(데이터 입력)'!D343</f>
        <v>0</v>
      </c>
      <c r="E422" s="56">
        <f>'전체-일별(데이터 입력)'!E343</f>
        <v>0</v>
      </c>
      <c r="F422" s="56">
        <f>'전체-일별(데이터 입력)'!F343</f>
        <v>0</v>
      </c>
      <c r="G422" s="56">
        <f>'전체-일별(데이터 입력)'!G343</f>
        <v>0</v>
      </c>
      <c r="H422" s="56">
        <f>'전체-일별(데이터 입력)'!H343</f>
        <v>0</v>
      </c>
      <c r="I422" s="56">
        <f>'전체-일별(데이터 입력)'!I343</f>
        <v>0</v>
      </c>
      <c r="J422" s="56">
        <f>'전체-일별(데이터 입력)'!J343</f>
        <v>0</v>
      </c>
      <c r="K422" s="56">
        <f>'전체-일별(데이터 입력)'!K343</f>
        <v>0</v>
      </c>
      <c r="L422" s="56">
        <f>'전체-일별(데이터 입력)'!L343</f>
        <v>0</v>
      </c>
      <c r="M422" s="56">
        <f>'전체-일별(데이터 입력)'!M343</f>
        <v>0</v>
      </c>
      <c r="N422" s="56">
        <f>'전체-일별(데이터 입력)'!N343</f>
        <v>0</v>
      </c>
      <c r="O422" s="56">
        <f>'전체-일별(데이터 입력)'!O343</f>
        <v>0</v>
      </c>
      <c r="P422" s="56">
        <f>'전체-일별(데이터 입력)'!P343</f>
        <v>0</v>
      </c>
      <c r="Q422" s="59">
        <f>'전체-일별(데이터 입력)'!AF343</f>
        <v>0</v>
      </c>
      <c r="R422" s="59">
        <f>'전체-일별(데이터 입력)'!AG343</f>
        <v>0</v>
      </c>
    </row>
    <row r="423" spans="1:18" ht="16.5" customHeight="1">
      <c r="A423" s="50">
        <v>46362</v>
      </c>
      <c r="B423" s="56">
        <f>'전체-일별(데이터 입력)'!B344</f>
        <v>0</v>
      </c>
      <c r="C423" s="56">
        <f>'전체-일별(데이터 입력)'!C344</f>
        <v>0</v>
      </c>
      <c r="D423" s="56">
        <f>'전체-일별(데이터 입력)'!D344</f>
        <v>0</v>
      </c>
      <c r="E423" s="56">
        <f>'전체-일별(데이터 입력)'!E344</f>
        <v>0</v>
      </c>
      <c r="F423" s="56">
        <f>'전체-일별(데이터 입력)'!F344</f>
        <v>0</v>
      </c>
      <c r="G423" s="56">
        <f>'전체-일별(데이터 입력)'!G344</f>
        <v>0</v>
      </c>
      <c r="H423" s="56">
        <f>'전체-일별(데이터 입력)'!H344</f>
        <v>0</v>
      </c>
      <c r="I423" s="56">
        <f>'전체-일별(데이터 입력)'!I344</f>
        <v>0</v>
      </c>
      <c r="J423" s="56">
        <f>'전체-일별(데이터 입력)'!J344</f>
        <v>0</v>
      </c>
      <c r="K423" s="56">
        <f>'전체-일별(데이터 입력)'!K344</f>
        <v>0</v>
      </c>
      <c r="L423" s="56">
        <f>'전체-일별(데이터 입력)'!L344</f>
        <v>0</v>
      </c>
      <c r="M423" s="56">
        <f>'전체-일별(데이터 입력)'!M344</f>
        <v>0</v>
      </c>
      <c r="N423" s="56">
        <f>'전체-일별(데이터 입력)'!N344</f>
        <v>0</v>
      </c>
      <c r="O423" s="56">
        <f>'전체-일별(데이터 입력)'!O344</f>
        <v>0</v>
      </c>
      <c r="P423" s="56">
        <f>'전체-일별(데이터 입력)'!P344</f>
        <v>0</v>
      </c>
      <c r="Q423" s="59">
        <f>'전체-일별(데이터 입력)'!AF344</f>
        <v>0</v>
      </c>
      <c r="R423" s="59">
        <f>'전체-일별(데이터 입력)'!AG344</f>
        <v>0</v>
      </c>
    </row>
    <row r="424" spans="1:18" ht="16.5" customHeight="1">
      <c r="A424" s="50">
        <v>46363</v>
      </c>
      <c r="B424" s="56">
        <f>'전체-일별(데이터 입력)'!B345</f>
        <v>0</v>
      </c>
      <c r="C424" s="56">
        <f>'전체-일별(데이터 입력)'!C345</f>
        <v>0</v>
      </c>
      <c r="D424" s="56">
        <f>'전체-일별(데이터 입력)'!D345</f>
        <v>0</v>
      </c>
      <c r="E424" s="56">
        <f>'전체-일별(데이터 입력)'!E345</f>
        <v>0</v>
      </c>
      <c r="F424" s="56">
        <f>'전체-일별(데이터 입력)'!F345</f>
        <v>0</v>
      </c>
      <c r="G424" s="56">
        <f>'전체-일별(데이터 입력)'!G345</f>
        <v>0</v>
      </c>
      <c r="H424" s="56">
        <f>'전체-일별(데이터 입력)'!H345</f>
        <v>0</v>
      </c>
      <c r="I424" s="56">
        <f>'전체-일별(데이터 입력)'!I345</f>
        <v>0</v>
      </c>
      <c r="J424" s="56">
        <f>'전체-일별(데이터 입력)'!J345</f>
        <v>0</v>
      </c>
      <c r="K424" s="56">
        <f>'전체-일별(데이터 입력)'!K345</f>
        <v>0</v>
      </c>
      <c r="L424" s="56">
        <f>'전체-일별(데이터 입력)'!L345</f>
        <v>0</v>
      </c>
      <c r="M424" s="56">
        <f>'전체-일별(데이터 입력)'!M345</f>
        <v>0</v>
      </c>
      <c r="N424" s="56">
        <f>'전체-일별(데이터 입력)'!N345</f>
        <v>0</v>
      </c>
      <c r="O424" s="56">
        <f>'전체-일별(데이터 입력)'!O345</f>
        <v>0</v>
      </c>
      <c r="P424" s="56">
        <f>'전체-일별(데이터 입력)'!P345</f>
        <v>0</v>
      </c>
      <c r="Q424" s="59">
        <f>'전체-일별(데이터 입력)'!AF345</f>
        <v>0</v>
      </c>
      <c r="R424" s="59">
        <f>'전체-일별(데이터 입력)'!AG345</f>
        <v>0</v>
      </c>
    </row>
    <row r="425" spans="1:18" ht="16.5" customHeight="1">
      <c r="A425" s="50">
        <v>46364</v>
      </c>
      <c r="B425" s="56">
        <f>'전체-일별(데이터 입력)'!B346</f>
        <v>0</v>
      </c>
      <c r="C425" s="56">
        <f>'전체-일별(데이터 입력)'!C346</f>
        <v>0</v>
      </c>
      <c r="D425" s="56">
        <f>'전체-일별(데이터 입력)'!D346</f>
        <v>0</v>
      </c>
      <c r="E425" s="56">
        <f>'전체-일별(데이터 입력)'!E346</f>
        <v>0</v>
      </c>
      <c r="F425" s="56">
        <f>'전체-일별(데이터 입력)'!F346</f>
        <v>0</v>
      </c>
      <c r="G425" s="56">
        <f>'전체-일별(데이터 입력)'!G346</f>
        <v>0</v>
      </c>
      <c r="H425" s="56">
        <f>'전체-일별(데이터 입력)'!H346</f>
        <v>0</v>
      </c>
      <c r="I425" s="56">
        <f>'전체-일별(데이터 입력)'!I346</f>
        <v>0</v>
      </c>
      <c r="J425" s="56">
        <f>'전체-일별(데이터 입력)'!J346</f>
        <v>0</v>
      </c>
      <c r="K425" s="56">
        <f>'전체-일별(데이터 입력)'!K346</f>
        <v>0</v>
      </c>
      <c r="L425" s="56">
        <f>'전체-일별(데이터 입력)'!L346</f>
        <v>0</v>
      </c>
      <c r="M425" s="56">
        <f>'전체-일별(데이터 입력)'!M346</f>
        <v>0</v>
      </c>
      <c r="N425" s="56">
        <f>'전체-일별(데이터 입력)'!N346</f>
        <v>0</v>
      </c>
      <c r="O425" s="56">
        <f>'전체-일별(데이터 입력)'!O346</f>
        <v>0</v>
      </c>
      <c r="P425" s="56">
        <f>'전체-일별(데이터 입력)'!P346</f>
        <v>0</v>
      </c>
      <c r="Q425" s="59">
        <f>'전체-일별(데이터 입력)'!AF346</f>
        <v>0</v>
      </c>
      <c r="R425" s="59">
        <f>'전체-일별(데이터 입력)'!AG346</f>
        <v>0</v>
      </c>
    </row>
    <row r="426" spans="1:18" ht="16.5" customHeight="1">
      <c r="A426" s="50">
        <v>46365</v>
      </c>
      <c r="B426" s="56">
        <f>'전체-일별(데이터 입력)'!B347</f>
        <v>0</v>
      </c>
      <c r="C426" s="56">
        <f>'전체-일별(데이터 입력)'!C347</f>
        <v>0</v>
      </c>
      <c r="D426" s="56">
        <f>'전체-일별(데이터 입력)'!D347</f>
        <v>0</v>
      </c>
      <c r="E426" s="56">
        <f>'전체-일별(데이터 입력)'!E347</f>
        <v>0</v>
      </c>
      <c r="F426" s="56">
        <f>'전체-일별(데이터 입력)'!F347</f>
        <v>0</v>
      </c>
      <c r="G426" s="56">
        <f>'전체-일별(데이터 입력)'!G347</f>
        <v>0</v>
      </c>
      <c r="H426" s="56">
        <f>'전체-일별(데이터 입력)'!H347</f>
        <v>0</v>
      </c>
      <c r="I426" s="56">
        <f>'전체-일별(데이터 입력)'!I347</f>
        <v>0</v>
      </c>
      <c r="J426" s="56">
        <f>'전체-일별(데이터 입력)'!J347</f>
        <v>0</v>
      </c>
      <c r="K426" s="56">
        <f>'전체-일별(데이터 입력)'!K347</f>
        <v>0</v>
      </c>
      <c r="L426" s="56">
        <f>'전체-일별(데이터 입력)'!L347</f>
        <v>0</v>
      </c>
      <c r="M426" s="56">
        <f>'전체-일별(데이터 입력)'!M347</f>
        <v>0</v>
      </c>
      <c r="N426" s="56">
        <f>'전체-일별(데이터 입력)'!N347</f>
        <v>0</v>
      </c>
      <c r="O426" s="56">
        <f>'전체-일별(데이터 입력)'!O347</f>
        <v>0</v>
      </c>
      <c r="P426" s="56">
        <f>'전체-일별(데이터 입력)'!P347</f>
        <v>0</v>
      </c>
      <c r="Q426" s="59">
        <f>'전체-일별(데이터 입력)'!AF347</f>
        <v>0</v>
      </c>
      <c r="R426" s="59">
        <f>'전체-일별(데이터 입력)'!AG347</f>
        <v>0</v>
      </c>
    </row>
    <row r="427" spans="1:18" ht="16.5" customHeight="1">
      <c r="A427" s="50">
        <v>46366</v>
      </c>
      <c r="B427" s="56">
        <f>'전체-일별(데이터 입력)'!B348</f>
        <v>0</v>
      </c>
      <c r="C427" s="56">
        <f>'전체-일별(데이터 입력)'!C348</f>
        <v>0</v>
      </c>
      <c r="D427" s="56">
        <f>'전체-일별(데이터 입력)'!D348</f>
        <v>0</v>
      </c>
      <c r="E427" s="56">
        <f>'전체-일별(데이터 입력)'!E348</f>
        <v>0</v>
      </c>
      <c r="F427" s="56">
        <f>'전체-일별(데이터 입력)'!F348</f>
        <v>0</v>
      </c>
      <c r="G427" s="56">
        <f>'전체-일별(데이터 입력)'!G348</f>
        <v>0</v>
      </c>
      <c r="H427" s="56">
        <f>'전체-일별(데이터 입력)'!H348</f>
        <v>0</v>
      </c>
      <c r="I427" s="56">
        <f>'전체-일별(데이터 입력)'!I348</f>
        <v>0</v>
      </c>
      <c r="J427" s="56">
        <f>'전체-일별(데이터 입력)'!J348</f>
        <v>0</v>
      </c>
      <c r="K427" s="56">
        <f>'전체-일별(데이터 입력)'!K348</f>
        <v>0</v>
      </c>
      <c r="L427" s="56">
        <f>'전체-일별(데이터 입력)'!L348</f>
        <v>0</v>
      </c>
      <c r="M427" s="56">
        <f>'전체-일별(데이터 입력)'!M348</f>
        <v>0</v>
      </c>
      <c r="N427" s="56">
        <f>'전체-일별(데이터 입력)'!N348</f>
        <v>0</v>
      </c>
      <c r="O427" s="56">
        <f>'전체-일별(데이터 입력)'!O348</f>
        <v>0</v>
      </c>
      <c r="P427" s="56">
        <f>'전체-일별(데이터 입력)'!P348</f>
        <v>0</v>
      </c>
      <c r="Q427" s="59">
        <f>'전체-일별(데이터 입력)'!AF348</f>
        <v>0</v>
      </c>
      <c r="R427" s="59">
        <f>'전체-일별(데이터 입력)'!AG348</f>
        <v>0</v>
      </c>
    </row>
    <row r="428" spans="1:18" ht="16.5" customHeight="1">
      <c r="A428" s="50">
        <v>46367</v>
      </c>
      <c r="B428" s="56">
        <f>'전체-일별(데이터 입력)'!B349</f>
        <v>0</v>
      </c>
      <c r="C428" s="56">
        <f>'전체-일별(데이터 입력)'!C349</f>
        <v>0</v>
      </c>
      <c r="D428" s="56">
        <f>'전체-일별(데이터 입력)'!D349</f>
        <v>0</v>
      </c>
      <c r="E428" s="56">
        <f>'전체-일별(데이터 입력)'!E349</f>
        <v>0</v>
      </c>
      <c r="F428" s="56">
        <f>'전체-일별(데이터 입력)'!F349</f>
        <v>0</v>
      </c>
      <c r="G428" s="56">
        <f>'전체-일별(데이터 입력)'!G349</f>
        <v>0</v>
      </c>
      <c r="H428" s="56">
        <f>'전체-일별(데이터 입력)'!H349</f>
        <v>0</v>
      </c>
      <c r="I428" s="56">
        <f>'전체-일별(데이터 입력)'!I349</f>
        <v>0</v>
      </c>
      <c r="J428" s="56">
        <f>'전체-일별(데이터 입력)'!J349</f>
        <v>0</v>
      </c>
      <c r="K428" s="56">
        <f>'전체-일별(데이터 입력)'!K349</f>
        <v>0</v>
      </c>
      <c r="L428" s="56">
        <f>'전체-일별(데이터 입력)'!L349</f>
        <v>0</v>
      </c>
      <c r="M428" s="56">
        <f>'전체-일별(데이터 입력)'!M349</f>
        <v>0</v>
      </c>
      <c r="N428" s="56">
        <f>'전체-일별(데이터 입력)'!N349</f>
        <v>0</v>
      </c>
      <c r="O428" s="56">
        <f>'전체-일별(데이터 입력)'!O349</f>
        <v>0</v>
      </c>
      <c r="P428" s="56">
        <f>'전체-일별(데이터 입력)'!P349</f>
        <v>0</v>
      </c>
      <c r="Q428" s="59">
        <f>'전체-일별(데이터 입력)'!AF349</f>
        <v>0</v>
      </c>
      <c r="R428" s="59">
        <f>'전체-일별(데이터 입력)'!AG349</f>
        <v>0</v>
      </c>
    </row>
    <row r="429" spans="1:18" ht="16.5" customHeight="1">
      <c r="A429" s="50">
        <v>46368</v>
      </c>
      <c r="B429" s="56">
        <f>'전체-일별(데이터 입력)'!B350</f>
        <v>0</v>
      </c>
      <c r="C429" s="56">
        <f>'전체-일별(데이터 입력)'!C350</f>
        <v>0</v>
      </c>
      <c r="D429" s="56">
        <f>'전체-일별(데이터 입력)'!D350</f>
        <v>0</v>
      </c>
      <c r="E429" s="56">
        <f>'전체-일별(데이터 입력)'!E350</f>
        <v>0</v>
      </c>
      <c r="F429" s="56">
        <f>'전체-일별(데이터 입력)'!F350</f>
        <v>0</v>
      </c>
      <c r="G429" s="56">
        <f>'전체-일별(데이터 입력)'!G350</f>
        <v>0</v>
      </c>
      <c r="H429" s="56">
        <f>'전체-일별(데이터 입력)'!H350</f>
        <v>0</v>
      </c>
      <c r="I429" s="56">
        <f>'전체-일별(데이터 입력)'!I350</f>
        <v>0</v>
      </c>
      <c r="J429" s="56">
        <f>'전체-일별(데이터 입력)'!J350</f>
        <v>0</v>
      </c>
      <c r="K429" s="56">
        <f>'전체-일별(데이터 입력)'!K350</f>
        <v>0</v>
      </c>
      <c r="L429" s="56">
        <f>'전체-일별(데이터 입력)'!L350</f>
        <v>0</v>
      </c>
      <c r="M429" s="56">
        <f>'전체-일별(데이터 입력)'!M350</f>
        <v>0</v>
      </c>
      <c r="N429" s="56">
        <f>'전체-일별(데이터 입력)'!N350</f>
        <v>0</v>
      </c>
      <c r="O429" s="56">
        <f>'전체-일별(데이터 입력)'!O350</f>
        <v>0</v>
      </c>
      <c r="P429" s="56">
        <f>'전체-일별(데이터 입력)'!P350</f>
        <v>0</v>
      </c>
      <c r="Q429" s="59">
        <f>'전체-일별(데이터 입력)'!AF350</f>
        <v>0</v>
      </c>
      <c r="R429" s="59">
        <f>'전체-일별(데이터 입력)'!AG350</f>
        <v>0</v>
      </c>
    </row>
    <row r="430" spans="1:18" ht="16.5" customHeight="1">
      <c r="A430" s="50">
        <v>46369</v>
      </c>
      <c r="B430" s="56">
        <f>'전체-일별(데이터 입력)'!B351</f>
        <v>0</v>
      </c>
      <c r="C430" s="56">
        <f>'전체-일별(데이터 입력)'!C351</f>
        <v>0</v>
      </c>
      <c r="D430" s="56">
        <f>'전체-일별(데이터 입력)'!D351</f>
        <v>0</v>
      </c>
      <c r="E430" s="56">
        <f>'전체-일별(데이터 입력)'!E351</f>
        <v>0</v>
      </c>
      <c r="F430" s="56">
        <f>'전체-일별(데이터 입력)'!F351</f>
        <v>0</v>
      </c>
      <c r="G430" s="56">
        <f>'전체-일별(데이터 입력)'!G351</f>
        <v>0</v>
      </c>
      <c r="H430" s="56">
        <f>'전체-일별(데이터 입력)'!H351</f>
        <v>0</v>
      </c>
      <c r="I430" s="56">
        <f>'전체-일별(데이터 입력)'!I351</f>
        <v>0</v>
      </c>
      <c r="J430" s="56">
        <f>'전체-일별(데이터 입력)'!J351</f>
        <v>0</v>
      </c>
      <c r="K430" s="56">
        <f>'전체-일별(데이터 입력)'!K351</f>
        <v>0</v>
      </c>
      <c r="L430" s="56">
        <f>'전체-일별(데이터 입력)'!L351</f>
        <v>0</v>
      </c>
      <c r="M430" s="56">
        <f>'전체-일별(데이터 입력)'!M351</f>
        <v>0</v>
      </c>
      <c r="N430" s="56">
        <f>'전체-일별(데이터 입력)'!N351</f>
        <v>0</v>
      </c>
      <c r="O430" s="56">
        <f>'전체-일별(데이터 입력)'!O351</f>
        <v>0</v>
      </c>
      <c r="P430" s="56">
        <f>'전체-일별(데이터 입력)'!P351</f>
        <v>0</v>
      </c>
      <c r="Q430" s="59">
        <f>'전체-일별(데이터 입력)'!AF351</f>
        <v>0</v>
      </c>
      <c r="R430" s="59">
        <f>'전체-일별(데이터 입력)'!AG351</f>
        <v>0</v>
      </c>
    </row>
    <row r="431" spans="1:18" ht="16.5" customHeight="1">
      <c r="A431" s="50">
        <v>46370</v>
      </c>
      <c r="B431" s="56">
        <f>'전체-일별(데이터 입력)'!B352</f>
        <v>0</v>
      </c>
      <c r="C431" s="56">
        <f>'전체-일별(데이터 입력)'!C352</f>
        <v>0</v>
      </c>
      <c r="D431" s="56">
        <f>'전체-일별(데이터 입력)'!D352</f>
        <v>0</v>
      </c>
      <c r="E431" s="56">
        <f>'전체-일별(데이터 입력)'!E352</f>
        <v>0</v>
      </c>
      <c r="F431" s="56">
        <f>'전체-일별(데이터 입력)'!F352</f>
        <v>0</v>
      </c>
      <c r="G431" s="56">
        <f>'전체-일별(데이터 입력)'!G352</f>
        <v>0</v>
      </c>
      <c r="H431" s="56">
        <f>'전체-일별(데이터 입력)'!H352</f>
        <v>0</v>
      </c>
      <c r="I431" s="56">
        <f>'전체-일별(데이터 입력)'!I352</f>
        <v>0</v>
      </c>
      <c r="J431" s="56">
        <f>'전체-일별(데이터 입력)'!J352</f>
        <v>0</v>
      </c>
      <c r="K431" s="56">
        <f>'전체-일별(데이터 입력)'!K352</f>
        <v>0</v>
      </c>
      <c r="L431" s="56">
        <f>'전체-일별(데이터 입력)'!L352</f>
        <v>0</v>
      </c>
      <c r="M431" s="56">
        <f>'전체-일별(데이터 입력)'!M352</f>
        <v>0</v>
      </c>
      <c r="N431" s="56">
        <f>'전체-일별(데이터 입력)'!N352</f>
        <v>0</v>
      </c>
      <c r="O431" s="56">
        <f>'전체-일별(데이터 입력)'!O352</f>
        <v>0</v>
      </c>
      <c r="P431" s="56">
        <f>'전체-일별(데이터 입력)'!P352</f>
        <v>0</v>
      </c>
      <c r="Q431" s="59">
        <f>'전체-일별(데이터 입력)'!AF352</f>
        <v>0</v>
      </c>
      <c r="R431" s="59">
        <f>'전체-일별(데이터 입력)'!AG352</f>
        <v>0</v>
      </c>
    </row>
    <row r="432" spans="1:18" ht="16.5" customHeight="1">
      <c r="A432" s="50">
        <v>46371</v>
      </c>
      <c r="B432" s="56">
        <f>'전체-일별(데이터 입력)'!B353</f>
        <v>0</v>
      </c>
      <c r="C432" s="56">
        <f>'전체-일별(데이터 입력)'!C353</f>
        <v>0</v>
      </c>
      <c r="D432" s="56">
        <f>'전체-일별(데이터 입력)'!D353</f>
        <v>0</v>
      </c>
      <c r="E432" s="56">
        <f>'전체-일별(데이터 입력)'!E353</f>
        <v>0</v>
      </c>
      <c r="F432" s="56">
        <f>'전체-일별(데이터 입력)'!F353</f>
        <v>0</v>
      </c>
      <c r="G432" s="56">
        <f>'전체-일별(데이터 입력)'!G353</f>
        <v>0</v>
      </c>
      <c r="H432" s="56">
        <f>'전체-일별(데이터 입력)'!H353</f>
        <v>0</v>
      </c>
      <c r="I432" s="56">
        <f>'전체-일별(데이터 입력)'!I353</f>
        <v>0</v>
      </c>
      <c r="J432" s="56">
        <f>'전체-일별(데이터 입력)'!J353</f>
        <v>0</v>
      </c>
      <c r="K432" s="56">
        <f>'전체-일별(데이터 입력)'!K353</f>
        <v>0</v>
      </c>
      <c r="L432" s="56">
        <f>'전체-일별(데이터 입력)'!L353</f>
        <v>0</v>
      </c>
      <c r="M432" s="56">
        <f>'전체-일별(데이터 입력)'!M353</f>
        <v>0</v>
      </c>
      <c r="N432" s="56">
        <f>'전체-일별(데이터 입력)'!N353</f>
        <v>0</v>
      </c>
      <c r="O432" s="56">
        <f>'전체-일별(데이터 입력)'!O353</f>
        <v>0</v>
      </c>
      <c r="P432" s="56">
        <f>'전체-일별(데이터 입력)'!P353</f>
        <v>0</v>
      </c>
      <c r="Q432" s="59">
        <f>'전체-일별(데이터 입력)'!AF353</f>
        <v>0</v>
      </c>
      <c r="R432" s="59">
        <f>'전체-일별(데이터 입력)'!AG353</f>
        <v>0</v>
      </c>
    </row>
    <row r="433" spans="1:18" ht="16.5" customHeight="1">
      <c r="A433" s="50">
        <v>46372</v>
      </c>
      <c r="B433" s="56">
        <f>'전체-일별(데이터 입력)'!B354</f>
        <v>0</v>
      </c>
      <c r="C433" s="56">
        <f>'전체-일별(데이터 입력)'!C354</f>
        <v>0</v>
      </c>
      <c r="D433" s="56">
        <f>'전체-일별(데이터 입력)'!D354</f>
        <v>0</v>
      </c>
      <c r="E433" s="56">
        <f>'전체-일별(데이터 입력)'!E354</f>
        <v>0</v>
      </c>
      <c r="F433" s="56">
        <f>'전체-일별(데이터 입력)'!F354</f>
        <v>0</v>
      </c>
      <c r="G433" s="56">
        <f>'전체-일별(데이터 입력)'!G354</f>
        <v>0</v>
      </c>
      <c r="H433" s="56">
        <f>'전체-일별(데이터 입력)'!H354</f>
        <v>0</v>
      </c>
      <c r="I433" s="56">
        <f>'전체-일별(데이터 입력)'!I354</f>
        <v>0</v>
      </c>
      <c r="J433" s="56">
        <f>'전체-일별(데이터 입력)'!J354</f>
        <v>0</v>
      </c>
      <c r="K433" s="56">
        <f>'전체-일별(데이터 입력)'!K354</f>
        <v>0</v>
      </c>
      <c r="L433" s="56">
        <f>'전체-일별(데이터 입력)'!L354</f>
        <v>0</v>
      </c>
      <c r="M433" s="56">
        <f>'전체-일별(데이터 입력)'!M354</f>
        <v>0</v>
      </c>
      <c r="N433" s="56">
        <f>'전체-일별(데이터 입력)'!N354</f>
        <v>0</v>
      </c>
      <c r="O433" s="56">
        <f>'전체-일별(데이터 입력)'!O354</f>
        <v>0</v>
      </c>
      <c r="P433" s="56">
        <f>'전체-일별(데이터 입력)'!P354</f>
        <v>0</v>
      </c>
      <c r="Q433" s="59">
        <f>'전체-일별(데이터 입력)'!AF354</f>
        <v>0</v>
      </c>
      <c r="R433" s="59">
        <f>'전체-일별(데이터 입력)'!AG354</f>
        <v>0</v>
      </c>
    </row>
    <row r="434" spans="1:18" ht="16.5" customHeight="1">
      <c r="A434" s="50">
        <v>46373</v>
      </c>
      <c r="B434" s="56">
        <f>'전체-일별(데이터 입력)'!B355</f>
        <v>0</v>
      </c>
      <c r="C434" s="56">
        <f>'전체-일별(데이터 입력)'!C355</f>
        <v>0</v>
      </c>
      <c r="D434" s="56">
        <f>'전체-일별(데이터 입력)'!D355</f>
        <v>0</v>
      </c>
      <c r="E434" s="56">
        <f>'전체-일별(데이터 입력)'!E355</f>
        <v>0</v>
      </c>
      <c r="F434" s="56">
        <f>'전체-일별(데이터 입력)'!F355</f>
        <v>0</v>
      </c>
      <c r="G434" s="56">
        <f>'전체-일별(데이터 입력)'!G355</f>
        <v>0</v>
      </c>
      <c r="H434" s="56">
        <f>'전체-일별(데이터 입력)'!H355</f>
        <v>0</v>
      </c>
      <c r="I434" s="56">
        <f>'전체-일별(데이터 입력)'!I355</f>
        <v>0</v>
      </c>
      <c r="J434" s="56">
        <f>'전체-일별(데이터 입력)'!J355</f>
        <v>0</v>
      </c>
      <c r="K434" s="56">
        <f>'전체-일별(데이터 입력)'!K355</f>
        <v>0</v>
      </c>
      <c r="L434" s="56">
        <f>'전체-일별(데이터 입력)'!L355</f>
        <v>0</v>
      </c>
      <c r="M434" s="56">
        <f>'전체-일별(데이터 입력)'!M355</f>
        <v>0</v>
      </c>
      <c r="N434" s="56">
        <f>'전체-일별(데이터 입력)'!N355</f>
        <v>0</v>
      </c>
      <c r="O434" s="56">
        <f>'전체-일별(데이터 입력)'!O355</f>
        <v>0</v>
      </c>
      <c r="P434" s="56">
        <f>'전체-일별(데이터 입력)'!P355</f>
        <v>0</v>
      </c>
      <c r="Q434" s="59">
        <f>'전체-일별(데이터 입력)'!AF355</f>
        <v>0</v>
      </c>
      <c r="R434" s="59">
        <f>'전체-일별(데이터 입력)'!AG355</f>
        <v>0</v>
      </c>
    </row>
    <row r="435" spans="1:18" ht="16.5" customHeight="1">
      <c r="A435" s="50">
        <v>46374</v>
      </c>
      <c r="B435" s="56">
        <f>'전체-일별(데이터 입력)'!B356</f>
        <v>0</v>
      </c>
      <c r="C435" s="56">
        <f>'전체-일별(데이터 입력)'!C356</f>
        <v>0</v>
      </c>
      <c r="D435" s="56">
        <f>'전체-일별(데이터 입력)'!D356</f>
        <v>0</v>
      </c>
      <c r="E435" s="56">
        <f>'전체-일별(데이터 입력)'!E356</f>
        <v>0</v>
      </c>
      <c r="F435" s="56">
        <f>'전체-일별(데이터 입력)'!F356</f>
        <v>0</v>
      </c>
      <c r="G435" s="56">
        <f>'전체-일별(데이터 입력)'!G356</f>
        <v>0</v>
      </c>
      <c r="H435" s="56">
        <f>'전체-일별(데이터 입력)'!H356</f>
        <v>0</v>
      </c>
      <c r="I435" s="56">
        <f>'전체-일별(데이터 입력)'!I356</f>
        <v>0</v>
      </c>
      <c r="J435" s="56">
        <f>'전체-일별(데이터 입력)'!J356</f>
        <v>0</v>
      </c>
      <c r="K435" s="56">
        <f>'전체-일별(데이터 입력)'!K356</f>
        <v>0</v>
      </c>
      <c r="L435" s="56">
        <f>'전체-일별(데이터 입력)'!L356</f>
        <v>0</v>
      </c>
      <c r="M435" s="56">
        <f>'전체-일별(데이터 입력)'!M356</f>
        <v>0</v>
      </c>
      <c r="N435" s="56">
        <f>'전체-일별(데이터 입력)'!N356</f>
        <v>0</v>
      </c>
      <c r="O435" s="56">
        <f>'전체-일별(데이터 입력)'!O356</f>
        <v>0</v>
      </c>
      <c r="P435" s="56">
        <f>'전체-일별(데이터 입력)'!P356</f>
        <v>0</v>
      </c>
      <c r="Q435" s="59">
        <f>'전체-일별(데이터 입력)'!AF356</f>
        <v>0</v>
      </c>
      <c r="R435" s="59">
        <f>'전체-일별(데이터 입력)'!AG356</f>
        <v>0</v>
      </c>
    </row>
    <row r="436" spans="1:18" ht="16.5" customHeight="1">
      <c r="A436" s="50">
        <v>46375</v>
      </c>
      <c r="B436" s="56">
        <f>'전체-일별(데이터 입력)'!B357</f>
        <v>0</v>
      </c>
      <c r="C436" s="56">
        <f>'전체-일별(데이터 입력)'!C357</f>
        <v>0</v>
      </c>
      <c r="D436" s="56">
        <f>'전체-일별(데이터 입력)'!D357</f>
        <v>0</v>
      </c>
      <c r="E436" s="56">
        <f>'전체-일별(데이터 입력)'!E357</f>
        <v>0</v>
      </c>
      <c r="F436" s="56">
        <f>'전체-일별(데이터 입력)'!F357</f>
        <v>0</v>
      </c>
      <c r="G436" s="56">
        <f>'전체-일별(데이터 입력)'!G357</f>
        <v>0</v>
      </c>
      <c r="H436" s="56">
        <f>'전체-일별(데이터 입력)'!H357</f>
        <v>0</v>
      </c>
      <c r="I436" s="56">
        <f>'전체-일별(데이터 입력)'!I357</f>
        <v>0</v>
      </c>
      <c r="J436" s="56">
        <f>'전체-일별(데이터 입력)'!J357</f>
        <v>0</v>
      </c>
      <c r="K436" s="56">
        <f>'전체-일별(데이터 입력)'!K357</f>
        <v>0</v>
      </c>
      <c r="L436" s="56">
        <f>'전체-일별(데이터 입력)'!L357</f>
        <v>0</v>
      </c>
      <c r="M436" s="56">
        <f>'전체-일별(데이터 입력)'!M357</f>
        <v>0</v>
      </c>
      <c r="N436" s="56">
        <f>'전체-일별(데이터 입력)'!N357</f>
        <v>0</v>
      </c>
      <c r="O436" s="56">
        <f>'전체-일별(데이터 입력)'!O357</f>
        <v>0</v>
      </c>
      <c r="P436" s="56">
        <f>'전체-일별(데이터 입력)'!P357</f>
        <v>0</v>
      </c>
      <c r="Q436" s="59">
        <f>'전체-일별(데이터 입력)'!AF357</f>
        <v>0</v>
      </c>
      <c r="R436" s="59">
        <f>'전체-일별(데이터 입력)'!AG357</f>
        <v>0</v>
      </c>
    </row>
    <row r="437" spans="1:18" ht="16.5" customHeight="1">
      <c r="A437" s="50">
        <v>46376</v>
      </c>
      <c r="B437" s="56">
        <f>'전체-일별(데이터 입력)'!B358</f>
        <v>0</v>
      </c>
      <c r="C437" s="56">
        <f>'전체-일별(데이터 입력)'!C358</f>
        <v>0</v>
      </c>
      <c r="D437" s="56">
        <f>'전체-일별(데이터 입력)'!D358</f>
        <v>0</v>
      </c>
      <c r="E437" s="56">
        <f>'전체-일별(데이터 입력)'!E358</f>
        <v>0</v>
      </c>
      <c r="F437" s="56">
        <f>'전체-일별(데이터 입력)'!F358</f>
        <v>0</v>
      </c>
      <c r="G437" s="56">
        <f>'전체-일별(데이터 입력)'!G358</f>
        <v>0</v>
      </c>
      <c r="H437" s="56">
        <f>'전체-일별(데이터 입력)'!H358</f>
        <v>0</v>
      </c>
      <c r="I437" s="56">
        <f>'전체-일별(데이터 입력)'!I358</f>
        <v>0</v>
      </c>
      <c r="J437" s="56">
        <f>'전체-일별(데이터 입력)'!J358</f>
        <v>0</v>
      </c>
      <c r="K437" s="56">
        <f>'전체-일별(데이터 입력)'!K358</f>
        <v>0</v>
      </c>
      <c r="L437" s="56">
        <f>'전체-일별(데이터 입력)'!L358</f>
        <v>0</v>
      </c>
      <c r="M437" s="56">
        <f>'전체-일별(데이터 입력)'!M358</f>
        <v>0</v>
      </c>
      <c r="N437" s="56">
        <f>'전체-일별(데이터 입력)'!N358</f>
        <v>0</v>
      </c>
      <c r="O437" s="56">
        <f>'전체-일별(데이터 입력)'!O358</f>
        <v>0</v>
      </c>
      <c r="P437" s="56">
        <f>'전체-일별(데이터 입력)'!P358</f>
        <v>0</v>
      </c>
      <c r="Q437" s="59">
        <f>'전체-일별(데이터 입력)'!AF358</f>
        <v>0</v>
      </c>
      <c r="R437" s="59">
        <f>'전체-일별(데이터 입력)'!AG358</f>
        <v>0</v>
      </c>
    </row>
    <row r="438" spans="1:18" ht="16.5" customHeight="1">
      <c r="A438" s="50">
        <v>46377</v>
      </c>
      <c r="B438" s="56">
        <f>'전체-일별(데이터 입력)'!B359</f>
        <v>0</v>
      </c>
      <c r="C438" s="56">
        <f>'전체-일별(데이터 입력)'!C359</f>
        <v>0</v>
      </c>
      <c r="D438" s="56">
        <f>'전체-일별(데이터 입력)'!D359</f>
        <v>0</v>
      </c>
      <c r="E438" s="56">
        <f>'전체-일별(데이터 입력)'!E359</f>
        <v>0</v>
      </c>
      <c r="F438" s="56">
        <f>'전체-일별(데이터 입력)'!F359</f>
        <v>0</v>
      </c>
      <c r="G438" s="56">
        <f>'전체-일별(데이터 입력)'!G359</f>
        <v>0</v>
      </c>
      <c r="H438" s="56">
        <f>'전체-일별(데이터 입력)'!H359</f>
        <v>0</v>
      </c>
      <c r="I438" s="56">
        <f>'전체-일별(데이터 입력)'!I359</f>
        <v>0</v>
      </c>
      <c r="J438" s="56">
        <f>'전체-일별(데이터 입력)'!J359</f>
        <v>0</v>
      </c>
      <c r="K438" s="56">
        <f>'전체-일별(데이터 입력)'!K359</f>
        <v>0</v>
      </c>
      <c r="L438" s="56">
        <f>'전체-일별(데이터 입력)'!L359</f>
        <v>0</v>
      </c>
      <c r="M438" s="56">
        <f>'전체-일별(데이터 입력)'!M359</f>
        <v>0</v>
      </c>
      <c r="N438" s="56">
        <f>'전체-일별(데이터 입력)'!N359</f>
        <v>0</v>
      </c>
      <c r="O438" s="56">
        <f>'전체-일별(데이터 입력)'!O359</f>
        <v>0</v>
      </c>
      <c r="P438" s="56">
        <f>'전체-일별(데이터 입력)'!P359</f>
        <v>0</v>
      </c>
      <c r="Q438" s="59">
        <f>'전체-일별(데이터 입력)'!AF359</f>
        <v>0</v>
      </c>
      <c r="R438" s="59">
        <f>'전체-일별(데이터 입력)'!AG359</f>
        <v>0</v>
      </c>
    </row>
    <row r="439" spans="1:18" ht="16.5" customHeight="1">
      <c r="A439" s="50">
        <v>46378</v>
      </c>
      <c r="B439" s="56">
        <f>'전체-일별(데이터 입력)'!B360</f>
        <v>0</v>
      </c>
      <c r="C439" s="56">
        <f>'전체-일별(데이터 입력)'!C360</f>
        <v>0</v>
      </c>
      <c r="D439" s="56">
        <f>'전체-일별(데이터 입력)'!D360</f>
        <v>0</v>
      </c>
      <c r="E439" s="56">
        <f>'전체-일별(데이터 입력)'!E360</f>
        <v>0</v>
      </c>
      <c r="F439" s="56">
        <f>'전체-일별(데이터 입력)'!F360</f>
        <v>0</v>
      </c>
      <c r="G439" s="56">
        <f>'전체-일별(데이터 입력)'!G360</f>
        <v>0</v>
      </c>
      <c r="H439" s="56">
        <f>'전체-일별(데이터 입력)'!H360</f>
        <v>0</v>
      </c>
      <c r="I439" s="56">
        <f>'전체-일별(데이터 입력)'!I360</f>
        <v>0</v>
      </c>
      <c r="J439" s="56">
        <f>'전체-일별(데이터 입력)'!J360</f>
        <v>0</v>
      </c>
      <c r="K439" s="56">
        <f>'전체-일별(데이터 입력)'!K360</f>
        <v>0</v>
      </c>
      <c r="L439" s="56">
        <f>'전체-일별(데이터 입력)'!L360</f>
        <v>0</v>
      </c>
      <c r="M439" s="56">
        <f>'전체-일별(데이터 입력)'!M360</f>
        <v>0</v>
      </c>
      <c r="N439" s="56">
        <f>'전체-일별(데이터 입력)'!N360</f>
        <v>0</v>
      </c>
      <c r="O439" s="56">
        <f>'전체-일별(데이터 입력)'!O360</f>
        <v>0</v>
      </c>
      <c r="P439" s="56">
        <f>'전체-일별(데이터 입력)'!P360</f>
        <v>0</v>
      </c>
      <c r="Q439" s="59">
        <f>'전체-일별(데이터 입력)'!AF360</f>
        <v>0</v>
      </c>
      <c r="R439" s="59">
        <f>'전체-일별(데이터 입력)'!AG360</f>
        <v>0</v>
      </c>
    </row>
    <row r="440" spans="1:18" ht="16.5" customHeight="1">
      <c r="A440" s="50">
        <v>46379</v>
      </c>
      <c r="B440" s="56">
        <f>'전체-일별(데이터 입력)'!B361</f>
        <v>0</v>
      </c>
      <c r="C440" s="56">
        <f>'전체-일별(데이터 입력)'!C361</f>
        <v>0</v>
      </c>
      <c r="D440" s="56">
        <f>'전체-일별(데이터 입력)'!D361</f>
        <v>0</v>
      </c>
      <c r="E440" s="56">
        <f>'전체-일별(데이터 입력)'!E361</f>
        <v>0</v>
      </c>
      <c r="F440" s="56">
        <f>'전체-일별(데이터 입력)'!F361</f>
        <v>0</v>
      </c>
      <c r="G440" s="56">
        <f>'전체-일별(데이터 입력)'!G361</f>
        <v>0</v>
      </c>
      <c r="H440" s="56">
        <f>'전체-일별(데이터 입력)'!H361</f>
        <v>0</v>
      </c>
      <c r="I440" s="56">
        <f>'전체-일별(데이터 입력)'!I361</f>
        <v>0</v>
      </c>
      <c r="J440" s="56">
        <f>'전체-일별(데이터 입력)'!J361</f>
        <v>0</v>
      </c>
      <c r="K440" s="56">
        <f>'전체-일별(데이터 입력)'!K361</f>
        <v>0</v>
      </c>
      <c r="L440" s="56">
        <f>'전체-일별(데이터 입력)'!L361</f>
        <v>0</v>
      </c>
      <c r="M440" s="56">
        <f>'전체-일별(데이터 입력)'!M361</f>
        <v>0</v>
      </c>
      <c r="N440" s="56">
        <f>'전체-일별(데이터 입력)'!N361</f>
        <v>0</v>
      </c>
      <c r="O440" s="56">
        <f>'전체-일별(데이터 입력)'!O361</f>
        <v>0</v>
      </c>
      <c r="P440" s="56">
        <f>'전체-일별(데이터 입력)'!P361</f>
        <v>0</v>
      </c>
      <c r="Q440" s="59">
        <f>'전체-일별(데이터 입력)'!AF361</f>
        <v>0</v>
      </c>
      <c r="R440" s="59">
        <f>'전체-일별(데이터 입력)'!AG361</f>
        <v>0</v>
      </c>
    </row>
    <row r="441" spans="1:18" ht="16.5" customHeight="1">
      <c r="A441" s="50">
        <v>46380</v>
      </c>
      <c r="B441" s="56">
        <f>'전체-일별(데이터 입력)'!B362</f>
        <v>0</v>
      </c>
      <c r="C441" s="56">
        <f>'전체-일별(데이터 입력)'!C362</f>
        <v>0</v>
      </c>
      <c r="D441" s="56">
        <f>'전체-일별(데이터 입력)'!D362</f>
        <v>0</v>
      </c>
      <c r="E441" s="56">
        <f>'전체-일별(데이터 입력)'!E362</f>
        <v>0</v>
      </c>
      <c r="F441" s="56">
        <f>'전체-일별(데이터 입력)'!F362</f>
        <v>0</v>
      </c>
      <c r="G441" s="56">
        <f>'전체-일별(데이터 입력)'!G362</f>
        <v>0</v>
      </c>
      <c r="H441" s="56">
        <f>'전체-일별(데이터 입력)'!H362</f>
        <v>0</v>
      </c>
      <c r="I441" s="56">
        <f>'전체-일별(데이터 입력)'!I362</f>
        <v>0</v>
      </c>
      <c r="J441" s="56">
        <f>'전체-일별(데이터 입력)'!J362</f>
        <v>0</v>
      </c>
      <c r="K441" s="56">
        <f>'전체-일별(데이터 입력)'!K362</f>
        <v>0</v>
      </c>
      <c r="L441" s="56">
        <f>'전체-일별(데이터 입력)'!L362</f>
        <v>0</v>
      </c>
      <c r="M441" s="56">
        <f>'전체-일별(데이터 입력)'!M362</f>
        <v>0</v>
      </c>
      <c r="N441" s="56">
        <f>'전체-일별(데이터 입력)'!N362</f>
        <v>0</v>
      </c>
      <c r="O441" s="56">
        <f>'전체-일별(데이터 입력)'!O362</f>
        <v>0</v>
      </c>
      <c r="P441" s="56">
        <f>'전체-일별(데이터 입력)'!P362</f>
        <v>0</v>
      </c>
      <c r="Q441" s="59">
        <f>'전체-일별(데이터 입력)'!AF362</f>
        <v>0</v>
      </c>
      <c r="R441" s="59">
        <f>'전체-일별(데이터 입력)'!AG362</f>
        <v>0</v>
      </c>
    </row>
    <row r="442" spans="1:18" ht="16.5" customHeight="1">
      <c r="A442" s="50">
        <v>46381</v>
      </c>
      <c r="B442" s="56">
        <f>'전체-일별(데이터 입력)'!B363</f>
        <v>0</v>
      </c>
      <c r="C442" s="56">
        <f>'전체-일별(데이터 입력)'!C363</f>
        <v>0</v>
      </c>
      <c r="D442" s="56">
        <f>'전체-일별(데이터 입력)'!D363</f>
        <v>0</v>
      </c>
      <c r="E442" s="56">
        <f>'전체-일별(데이터 입력)'!E363</f>
        <v>0</v>
      </c>
      <c r="F442" s="56">
        <f>'전체-일별(데이터 입력)'!F363</f>
        <v>0</v>
      </c>
      <c r="G442" s="56">
        <f>'전체-일별(데이터 입력)'!G363</f>
        <v>0</v>
      </c>
      <c r="H442" s="56">
        <f>'전체-일별(데이터 입력)'!H363</f>
        <v>0</v>
      </c>
      <c r="I442" s="56">
        <f>'전체-일별(데이터 입력)'!I363</f>
        <v>0</v>
      </c>
      <c r="J442" s="56">
        <f>'전체-일별(데이터 입력)'!J363</f>
        <v>0</v>
      </c>
      <c r="K442" s="56">
        <f>'전체-일별(데이터 입력)'!K363</f>
        <v>0</v>
      </c>
      <c r="L442" s="56">
        <f>'전체-일별(데이터 입력)'!L363</f>
        <v>0</v>
      </c>
      <c r="M442" s="56">
        <f>'전체-일별(데이터 입력)'!M363</f>
        <v>0</v>
      </c>
      <c r="N442" s="56">
        <f>'전체-일별(데이터 입력)'!N363</f>
        <v>0</v>
      </c>
      <c r="O442" s="56">
        <f>'전체-일별(데이터 입력)'!O363</f>
        <v>0</v>
      </c>
      <c r="P442" s="56">
        <f>'전체-일별(데이터 입력)'!P363</f>
        <v>0</v>
      </c>
      <c r="Q442" s="59">
        <f>'전체-일별(데이터 입력)'!AF363</f>
        <v>0</v>
      </c>
      <c r="R442" s="59">
        <f>'전체-일별(데이터 입력)'!AG363</f>
        <v>0</v>
      </c>
    </row>
    <row r="443" spans="1:18" ht="16.5" customHeight="1">
      <c r="A443" s="50">
        <v>46382</v>
      </c>
      <c r="B443" s="56">
        <f>'전체-일별(데이터 입력)'!B364</f>
        <v>0</v>
      </c>
      <c r="C443" s="56">
        <f>'전체-일별(데이터 입력)'!C364</f>
        <v>0</v>
      </c>
      <c r="D443" s="56">
        <f>'전체-일별(데이터 입력)'!D364</f>
        <v>0</v>
      </c>
      <c r="E443" s="56">
        <f>'전체-일별(데이터 입력)'!E364</f>
        <v>0</v>
      </c>
      <c r="F443" s="56">
        <f>'전체-일별(데이터 입력)'!F364</f>
        <v>0</v>
      </c>
      <c r="G443" s="56">
        <f>'전체-일별(데이터 입력)'!G364</f>
        <v>0</v>
      </c>
      <c r="H443" s="56">
        <f>'전체-일별(데이터 입력)'!H364</f>
        <v>0</v>
      </c>
      <c r="I443" s="56">
        <f>'전체-일별(데이터 입력)'!I364</f>
        <v>0</v>
      </c>
      <c r="J443" s="56">
        <f>'전체-일별(데이터 입력)'!J364</f>
        <v>0</v>
      </c>
      <c r="K443" s="56">
        <f>'전체-일별(데이터 입력)'!K364</f>
        <v>0</v>
      </c>
      <c r="L443" s="56">
        <f>'전체-일별(데이터 입력)'!L364</f>
        <v>0</v>
      </c>
      <c r="M443" s="56">
        <f>'전체-일별(데이터 입력)'!M364</f>
        <v>0</v>
      </c>
      <c r="N443" s="56">
        <f>'전체-일별(데이터 입력)'!N364</f>
        <v>0</v>
      </c>
      <c r="O443" s="56">
        <f>'전체-일별(데이터 입력)'!O364</f>
        <v>0</v>
      </c>
      <c r="P443" s="56">
        <f>'전체-일별(데이터 입력)'!P364</f>
        <v>0</v>
      </c>
      <c r="Q443" s="59">
        <f>'전체-일별(데이터 입력)'!AF364</f>
        <v>0</v>
      </c>
      <c r="R443" s="59">
        <f>'전체-일별(데이터 입력)'!AG364</f>
        <v>0</v>
      </c>
    </row>
    <row r="444" spans="1:18" ht="16.5" customHeight="1">
      <c r="A444" s="50">
        <v>46383</v>
      </c>
      <c r="B444" s="56">
        <f>'전체-일별(데이터 입력)'!B365</f>
        <v>0</v>
      </c>
      <c r="C444" s="56">
        <f>'전체-일별(데이터 입력)'!C365</f>
        <v>0</v>
      </c>
      <c r="D444" s="56">
        <f>'전체-일별(데이터 입력)'!D365</f>
        <v>0</v>
      </c>
      <c r="E444" s="56">
        <f>'전체-일별(데이터 입력)'!E365</f>
        <v>0</v>
      </c>
      <c r="F444" s="56">
        <f>'전체-일별(데이터 입력)'!F365</f>
        <v>0</v>
      </c>
      <c r="G444" s="56">
        <f>'전체-일별(데이터 입력)'!G365</f>
        <v>0</v>
      </c>
      <c r="H444" s="56">
        <f>'전체-일별(데이터 입력)'!H365</f>
        <v>0</v>
      </c>
      <c r="I444" s="56">
        <f>'전체-일별(데이터 입력)'!I365</f>
        <v>0</v>
      </c>
      <c r="J444" s="56">
        <f>'전체-일별(데이터 입력)'!J365</f>
        <v>0</v>
      </c>
      <c r="K444" s="56">
        <f>'전체-일별(데이터 입력)'!K365</f>
        <v>0</v>
      </c>
      <c r="L444" s="56">
        <f>'전체-일별(데이터 입력)'!L365</f>
        <v>0</v>
      </c>
      <c r="M444" s="56">
        <f>'전체-일별(데이터 입력)'!M365</f>
        <v>0</v>
      </c>
      <c r="N444" s="56">
        <f>'전체-일별(데이터 입력)'!N365</f>
        <v>0</v>
      </c>
      <c r="O444" s="56">
        <f>'전체-일별(데이터 입력)'!O365</f>
        <v>0</v>
      </c>
      <c r="P444" s="56">
        <f>'전체-일별(데이터 입력)'!P365</f>
        <v>0</v>
      </c>
      <c r="Q444" s="59">
        <f>'전체-일별(데이터 입력)'!AF365</f>
        <v>0</v>
      </c>
      <c r="R444" s="59">
        <f>'전체-일별(데이터 입력)'!AG365</f>
        <v>0</v>
      </c>
    </row>
    <row r="445" spans="1:18" ht="16.5" customHeight="1">
      <c r="A445" s="50">
        <v>46384</v>
      </c>
      <c r="B445" s="56">
        <f>'전체-일별(데이터 입력)'!B366</f>
        <v>0</v>
      </c>
      <c r="C445" s="56">
        <f>'전체-일별(데이터 입력)'!C366</f>
        <v>0</v>
      </c>
      <c r="D445" s="56">
        <f>'전체-일별(데이터 입력)'!D366</f>
        <v>0</v>
      </c>
      <c r="E445" s="56">
        <f>'전체-일별(데이터 입력)'!E366</f>
        <v>0</v>
      </c>
      <c r="F445" s="56">
        <f>'전체-일별(데이터 입력)'!F366</f>
        <v>0</v>
      </c>
      <c r="G445" s="56">
        <f>'전체-일별(데이터 입력)'!G366</f>
        <v>0</v>
      </c>
      <c r="H445" s="56">
        <f>'전체-일별(데이터 입력)'!H366</f>
        <v>0</v>
      </c>
      <c r="I445" s="56">
        <f>'전체-일별(데이터 입력)'!I366</f>
        <v>0</v>
      </c>
      <c r="J445" s="56">
        <f>'전체-일별(데이터 입력)'!J366</f>
        <v>0</v>
      </c>
      <c r="K445" s="56">
        <f>'전체-일별(데이터 입력)'!K366</f>
        <v>0</v>
      </c>
      <c r="L445" s="56">
        <f>'전체-일별(데이터 입력)'!L366</f>
        <v>0</v>
      </c>
      <c r="M445" s="56">
        <f>'전체-일별(데이터 입력)'!M366</f>
        <v>0</v>
      </c>
      <c r="N445" s="56">
        <f>'전체-일별(데이터 입력)'!N366</f>
        <v>0</v>
      </c>
      <c r="O445" s="56">
        <f>'전체-일별(데이터 입력)'!O366</f>
        <v>0</v>
      </c>
      <c r="P445" s="56">
        <f>'전체-일별(데이터 입력)'!P366</f>
        <v>0</v>
      </c>
      <c r="Q445" s="59">
        <f>'전체-일별(데이터 입력)'!AF366</f>
        <v>0</v>
      </c>
      <c r="R445" s="59">
        <f>'전체-일별(데이터 입력)'!AG366</f>
        <v>0</v>
      </c>
    </row>
    <row r="446" spans="1:18" ht="16.5" customHeight="1">
      <c r="A446" s="50">
        <v>46385</v>
      </c>
      <c r="B446" s="56">
        <f>'전체-일별(데이터 입력)'!B367</f>
        <v>0</v>
      </c>
      <c r="C446" s="56">
        <f>'전체-일별(데이터 입력)'!C367</f>
        <v>0</v>
      </c>
      <c r="D446" s="56">
        <f>'전체-일별(데이터 입력)'!D367</f>
        <v>0</v>
      </c>
      <c r="E446" s="56">
        <f>'전체-일별(데이터 입력)'!E367</f>
        <v>0</v>
      </c>
      <c r="F446" s="56">
        <f>'전체-일별(데이터 입력)'!F367</f>
        <v>0</v>
      </c>
      <c r="G446" s="56">
        <f>'전체-일별(데이터 입력)'!G367</f>
        <v>0</v>
      </c>
      <c r="H446" s="56">
        <f>'전체-일별(데이터 입력)'!H367</f>
        <v>0</v>
      </c>
      <c r="I446" s="56">
        <f>'전체-일별(데이터 입력)'!I367</f>
        <v>0</v>
      </c>
      <c r="J446" s="56">
        <f>'전체-일별(데이터 입력)'!J367</f>
        <v>0</v>
      </c>
      <c r="K446" s="56">
        <f>'전체-일별(데이터 입력)'!K367</f>
        <v>0</v>
      </c>
      <c r="L446" s="56">
        <f>'전체-일별(데이터 입력)'!L367</f>
        <v>0</v>
      </c>
      <c r="M446" s="56">
        <f>'전체-일별(데이터 입력)'!M367</f>
        <v>0</v>
      </c>
      <c r="N446" s="56">
        <f>'전체-일별(데이터 입력)'!N367</f>
        <v>0</v>
      </c>
      <c r="O446" s="56">
        <f>'전체-일별(데이터 입력)'!O367</f>
        <v>0</v>
      </c>
      <c r="P446" s="56">
        <f>'전체-일별(데이터 입력)'!P367</f>
        <v>0</v>
      </c>
      <c r="Q446" s="59">
        <f>'전체-일별(데이터 입력)'!AF367</f>
        <v>0</v>
      </c>
      <c r="R446" s="59">
        <f>'전체-일별(데이터 입력)'!AG367</f>
        <v>0</v>
      </c>
    </row>
    <row r="447" spans="1:18" ht="16.5" customHeight="1">
      <c r="A447" s="50">
        <v>46386</v>
      </c>
      <c r="B447" s="56">
        <f>'전체-일별(데이터 입력)'!B368</f>
        <v>0</v>
      </c>
      <c r="C447" s="56">
        <f>'전체-일별(데이터 입력)'!C368</f>
        <v>0</v>
      </c>
      <c r="D447" s="56">
        <f>'전체-일별(데이터 입력)'!D368</f>
        <v>0</v>
      </c>
      <c r="E447" s="56">
        <f>'전체-일별(데이터 입력)'!E368</f>
        <v>0</v>
      </c>
      <c r="F447" s="56">
        <f>'전체-일별(데이터 입력)'!F368</f>
        <v>0</v>
      </c>
      <c r="G447" s="56">
        <f>'전체-일별(데이터 입력)'!G368</f>
        <v>0</v>
      </c>
      <c r="H447" s="56">
        <f>'전체-일별(데이터 입력)'!H368</f>
        <v>0</v>
      </c>
      <c r="I447" s="56">
        <f>'전체-일별(데이터 입력)'!I368</f>
        <v>0</v>
      </c>
      <c r="J447" s="56">
        <f>'전체-일별(데이터 입력)'!J368</f>
        <v>0</v>
      </c>
      <c r="K447" s="56">
        <f>'전체-일별(데이터 입력)'!K368</f>
        <v>0</v>
      </c>
      <c r="L447" s="56">
        <f>'전체-일별(데이터 입력)'!L368</f>
        <v>0</v>
      </c>
      <c r="M447" s="56">
        <f>'전체-일별(데이터 입력)'!M368</f>
        <v>0</v>
      </c>
      <c r="N447" s="56">
        <f>'전체-일별(데이터 입력)'!N368</f>
        <v>0</v>
      </c>
      <c r="O447" s="56">
        <f>'전체-일별(데이터 입력)'!O368</f>
        <v>0</v>
      </c>
      <c r="P447" s="56">
        <f>'전체-일별(데이터 입력)'!P368</f>
        <v>0</v>
      </c>
      <c r="Q447" s="59">
        <f>'전체-일별(데이터 입력)'!AF368</f>
        <v>0</v>
      </c>
      <c r="R447" s="59">
        <f>'전체-일별(데이터 입력)'!AG368</f>
        <v>0</v>
      </c>
    </row>
    <row r="448" spans="1:18" ht="16.5" customHeight="1">
      <c r="A448" s="50">
        <v>46387</v>
      </c>
      <c r="B448" s="56">
        <f>'전체-일별(데이터 입력)'!B369</f>
        <v>0</v>
      </c>
      <c r="C448" s="56">
        <f>'전체-일별(데이터 입력)'!C369</f>
        <v>0</v>
      </c>
      <c r="D448" s="56">
        <f>'전체-일별(데이터 입력)'!D369</f>
        <v>0</v>
      </c>
      <c r="E448" s="56">
        <f>'전체-일별(데이터 입력)'!E369</f>
        <v>0</v>
      </c>
      <c r="F448" s="56">
        <f>'전체-일별(데이터 입력)'!F369</f>
        <v>0</v>
      </c>
      <c r="G448" s="56">
        <f>'전체-일별(데이터 입력)'!G369</f>
        <v>0</v>
      </c>
      <c r="H448" s="56">
        <f>'전체-일별(데이터 입력)'!H369</f>
        <v>0</v>
      </c>
      <c r="I448" s="56">
        <f>'전체-일별(데이터 입력)'!I369</f>
        <v>0</v>
      </c>
      <c r="J448" s="56">
        <f>'전체-일별(데이터 입력)'!J369</f>
        <v>0</v>
      </c>
      <c r="K448" s="56">
        <f>'전체-일별(데이터 입력)'!K369</f>
        <v>0</v>
      </c>
      <c r="L448" s="56">
        <f>'전체-일별(데이터 입력)'!L369</f>
        <v>0</v>
      </c>
      <c r="M448" s="56">
        <f>'전체-일별(데이터 입력)'!M369</f>
        <v>0</v>
      </c>
      <c r="N448" s="56">
        <f>'전체-일별(데이터 입력)'!N369</f>
        <v>0</v>
      </c>
      <c r="O448" s="56">
        <f>'전체-일별(데이터 입력)'!O369</f>
        <v>0</v>
      </c>
      <c r="P448" s="56">
        <f>'전체-일별(데이터 입력)'!P369</f>
        <v>0</v>
      </c>
      <c r="Q448" s="59">
        <f>'전체-일별(데이터 입력)'!AF369</f>
        <v>0</v>
      </c>
      <c r="R448" s="59">
        <f>'전체-일별(데이터 입력)'!AG369</f>
        <v>0</v>
      </c>
    </row>
    <row r="449" spans="1:18" ht="16.5" customHeight="1">
      <c r="A449" s="31" t="s">
        <v>18</v>
      </c>
      <c r="B449" s="83">
        <f>AVERAGE(B418:B448)</f>
        <v>0</v>
      </c>
      <c r="C449" s="83">
        <f t="shared" ref="C449:O449" si="54">AVERAGE(C418:C448)</f>
        <v>0</v>
      </c>
      <c r="D449" s="83">
        <f t="shared" si="54"/>
        <v>0</v>
      </c>
      <c r="E449" s="84">
        <f t="shared" si="54"/>
        <v>0</v>
      </c>
      <c r="F449" s="84">
        <f t="shared" si="54"/>
        <v>0</v>
      </c>
      <c r="G449" s="156">
        <f t="shared" si="54"/>
        <v>0</v>
      </c>
      <c r="H449" s="156">
        <f t="shared" si="54"/>
        <v>0</v>
      </c>
      <c r="I449" s="83">
        <f t="shared" si="54"/>
        <v>0</v>
      </c>
      <c r="J449" s="83">
        <f t="shared" si="54"/>
        <v>0</v>
      </c>
      <c r="K449" s="83">
        <f t="shared" si="54"/>
        <v>0</v>
      </c>
      <c r="L449" s="83">
        <f t="shared" si="54"/>
        <v>0</v>
      </c>
      <c r="M449" s="84">
        <f t="shared" si="54"/>
        <v>0</v>
      </c>
      <c r="N449" s="84">
        <f t="shared" si="54"/>
        <v>0</v>
      </c>
      <c r="O449" s="156">
        <f t="shared" si="54"/>
        <v>0</v>
      </c>
      <c r="P449" s="85">
        <f>AVERAGE(P418:P448)</f>
        <v>0</v>
      </c>
      <c r="Q449" s="85">
        <f>AVERAGE(Q418:Q448)</f>
        <v>0</v>
      </c>
      <c r="R449" s="85">
        <f>AVERAGE(R418:R448)</f>
        <v>0</v>
      </c>
    </row>
    <row r="450" spans="1:18" ht="16.5" customHeight="1">
      <c r="A450" s="31" t="s">
        <v>19</v>
      </c>
      <c r="B450" s="87">
        <f>MAX(B418:B448)</f>
        <v>0</v>
      </c>
      <c r="C450" s="87">
        <f t="shared" ref="C450:P450" si="55">MAX(C418:C448)</f>
        <v>0</v>
      </c>
      <c r="D450" s="87">
        <f t="shared" si="55"/>
        <v>0</v>
      </c>
      <c r="E450" s="88">
        <f t="shared" si="55"/>
        <v>0</v>
      </c>
      <c r="F450" s="88">
        <f t="shared" si="55"/>
        <v>0</v>
      </c>
      <c r="G450" s="158">
        <f t="shared" si="55"/>
        <v>0</v>
      </c>
      <c r="H450" s="158">
        <f t="shared" si="55"/>
        <v>0</v>
      </c>
      <c r="I450" s="87">
        <f t="shared" si="55"/>
        <v>0</v>
      </c>
      <c r="J450" s="87">
        <f t="shared" si="55"/>
        <v>0</v>
      </c>
      <c r="K450" s="87">
        <f t="shared" si="55"/>
        <v>0</v>
      </c>
      <c r="L450" s="87">
        <f t="shared" si="55"/>
        <v>0</v>
      </c>
      <c r="M450" s="88">
        <f t="shared" si="55"/>
        <v>0</v>
      </c>
      <c r="N450" s="88">
        <f t="shared" si="55"/>
        <v>0</v>
      </c>
      <c r="O450" s="158">
        <f t="shared" si="55"/>
        <v>0</v>
      </c>
      <c r="P450" s="89">
        <f t="shared" si="55"/>
        <v>0</v>
      </c>
      <c r="Q450" s="89">
        <f t="shared" ref="Q450:R450" si="56">MAX(Q418:Q448)</f>
        <v>0</v>
      </c>
      <c r="R450" s="89">
        <f t="shared" si="56"/>
        <v>0</v>
      </c>
    </row>
    <row r="451" spans="1:18" ht="16.5" customHeight="1">
      <c r="A451" s="32" t="s">
        <v>20</v>
      </c>
      <c r="B451" s="91">
        <f>MIN(B418:B448)</f>
        <v>0</v>
      </c>
      <c r="C451" s="91">
        <f t="shared" ref="C451:P451" si="57">MIN(C418:C448)</f>
        <v>0</v>
      </c>
      <c r="D451" s="91">
        <f t="shared" si="57"/>
        <v>0</v>
      </c>
      <c r="E451" s="92">
        <f t="shared" si="57"/>
        <v>0</v>
      </c>
      <c r="F451" s="92">
        <f t="shared" si="57"/>
        <v>0</v>
      </c>
      <c r="G451" s="160">
        <f t="shared" si="57"/>
        <v>0</v>
      </c>
      <c r="H451" s="160">
        <f t="shared" si="57"/>
        <v>0</v>
      </c>
      <c r="I451" s="91">
        <f t="shared" si="57"/>
        <v>0</v>
      </c>
      <c r="J451" s="91">
        <f t="shared" si="57"/>
        <v>0</v>
      </c>
      <c r="K451" s="91">
        <f t="shared" si="57"/>
        <v>0</v>
      </c>
      <c r="L451" s="91">
        <f t="shared" si="57"/>
        <v>0</v>
      </c>
      <c r="M451" s="92">
        <f t="shared" si="57"/>
        <v>0</v>
      </c>
      <c r="N451" s="92">
        <f t="shared" si="57"/>
        <v>0</v>
      </c>
      <c r="O451" s="160">
        <f t="shared" si="57"/>
        <v>0</v>
      </c>
      <c r="P451" s="93">
        <f t="shared" si="57"/>
        <v>0</v>
      </c>
      <c r="Q451" s="164">
        <f t="shared" ref="Q451:R451" si="58">MIN(Q418:Q448)</f>
        <v>0</v>
      </c>
      <c r="R451" s="93">
        <f t="shared" si="58"/>
        <v>0</v>
      </c>
    </row>
    <row r="452" spans="1:18" ht="16.5" customHeight="1">
      <c r="A452" s="150" t="s">
        <v>21</v>
      </c>
      <c r="B452" s="108">
        <v>151</v>
      </c>
      <c r="C452" s="108">
        <v>111</v>
      </c>
      <c r="D452" s="108">
        <v>141</v>
      </c>
      <c r="E452" s="162">
        <v>40.4</v>
      </c>
      <c r="F452" s="162">
        <v>4.29</v>
      </c>
      <c r="G452" s="163" t="s">
        <v>55</v>
      </c>
      <c r="H452" s="163" t="s">
        <v>55</v>
      </c>
      <c r="I452" s="163" t="s">
        <v>55</v>
      </c>
      <c r="J452" s="108">
        <v>4.5</v>
      </c>
      <c r="K452" s="108">
        <v>12</v>
      </c>
      <c r="L452" s="108">
        <v>3</v>
      </c>
      <c r="M452" s="162">
        <v>17.3</v>
      </c>
      <c r="N452" s="162">
        <v>0.15</v>
      </c>
      <c r="O452" s="163" t="s">
        <v>58</v>
      </c>
      <c r="P452" s="103">
        <v>245000</v>
      </c>
      <c r="Q452" s="163" t="s">
        <v>57</v>
      </c>
      <c r="R452" s="158">
        <v>179351</v>
      </c>
    </row>
  </sheetData>
  <mergeCells count="99">
    <mergeCell ref="O115:Q115"/>
    <mergeCell ref="A116:A117"/>
    <mergeCell ref="B116:G116"/>
    <mergeCell ref="H116:I116"/>
    <mergeCell ref="J116:O116"/>
    <mergeCell ref="P116:P117"/>
    <mergeCell ref="Q116:Q117"/>
    <mergeCell ref="O77:Q77"/>
    <mergeCell ref="A78:A79"/>
    <mergeCell ref="B78:G78"/>
    <mergeCell ref="H78:I78"/>
    <mergeCell ref="J78:O78"/>
    <mergeCell ref="P78:P79"/>
    <mergeCell ref="Q78:Q79"/>
    <mergeCell ref="O42:Q42"/>
    <mergeCell ref="A43:A44"/>
    <mergeCell ref="B43:G43"/>
    <mergeCell ref="H43:I43"/>
    <mergeCell ref="J43:O43"/>
    <mergeCell ref="P43:P44"/>
    <mergeCell ref="Q43:Q44"/>
    <mergeCell ref="A2:Q2"/>
    <mergeCell ref="H5:I5"/>
    <mergeCell ref="A5:A6"/>
    <mergeCell ref="P5:P6"/>
    <mergeCell ref="Q5:Q6"/>
    <mergeCell ref="O4:Q4"/>
    <mergeCell ref="B5:G5"/>
    <mergeCell ref="J5:O5"/>
    <mergeCell ref="O152:Q152"/>
    <mergeCell ref="A153:A154"/>
    <mergeCell ref="B153:G153"/>
    <mergeCell ref="H153:I153"/>
    <mergeCell ref="J153:O153"/>
    <mergeCell ref="P153:P154"/>
    <mergeCell ref="Q153:Q154"/>
    <mergeCell ref="O190:Q190"/>
    <mergeCell ref="A191:A192"/>
    <mergeCell ref="B191:G191"/>
    <mergeCell ref="H191:I191"/>
    <mergeCell ref="J191:O191"/>
    <mergeCell ref="P191:P192"/>
    <mergeCell ref="Q191:Q192"/>
    <mergeCell ref="O227:Q227"/>
    <mergeCell ref="A228:A229"/>
    <mergeCell ref="B228:G228"/>
    <mergeCell ref="H228:I228"/>
    <mergeCell ref="J228:O228"/>
    <mergeCell ref="P228:P229"/>
    <mergeCell ref="Q228:Q229"/>
    <mergeCell ref="O265:Q265"/>
    <mergeCell ref="A266:A267"/>
    <mergeCell ref="B266:G266"/>
    <mergeCell ref="H266:I266"/>
    <mergeCell ref="J266:O266"/>
    <mergeCell ref="P266:P267"/>
    <mergeCell ref="Q266:Q267"/>
    <mergeCell ref="A265:G265"/>
    <mergeCell ref="O303:Q303"/>
    <mergeCell ref="A304:A305"/>
    <mergeCell ref="B304:G304"/>
    <mergeCell ref="H304:I304"/>
    <mergeCell ref="J304:O304"/>
    <mergeCell ref="P304:P305"/>
    <mergeCell ref="Q304:Q305"/>
    <mergeCell ref="A303:G303"/>
    <mergeCell ref="O340:Q340"/>
    <mergeCell ref="A341:A342"/>
    <mergeCell ref="B341:G341"/>
    <mergeCell ref="H341:I341"/>
    <mergeCell ref="J341:O341"/>
    <mergeCell ref="P341:P342"/>
    <mergeCell ref="Q341:Q342"/>
    <mergeCell ref="O378:Q378"/>
    <mergeCell ref="A379:A380"/>
    <mergeCell ref="B379:G379"/>
    <mergeCell ref="H379:I379"/>
    <mergeCell ref="J379:O379"/>
    <mergeCell ref="P379:P380"/>
    <mergeCell ref="Q379:Q380"/>
    <mergeCell ref="O415:Q415"/>
    <mergeCell ref="A416:A417"/>
    <mergeCell ref="B416:G416"/>
    <mergeCell ref="H416:I416"/>
    <mergeCell ref="J416:O416"/>
    <mergeCell ref="P416:P417"/>
    <mergeCell ref="Q416:Q417"/>
    <mergeCell ref="R5:R6"/>
    <mergeCell ref="R43:R44"/>
    <mergeCell ref="R78:R79"/>
    <mergeCell ref="R116:R117"/>
    <mergeCell ref="R153:R154"/>
    <mergeCell ref="R379:R380"/>
    <mergeCell ref="R416:R417"/>
    <mergeCell ref="R191:R192"/>
    <mergeCell ref="R228:R229"/>
    <mergeCell ref="R266:R267"/>
    <mergeCell ref="R304:R305"/>
    <mergeCell ref="R341:R342"/>
  </mergeCells>
  <phoneticPr fontId="12" type="noConversion"/>
  <conditionalFormatting sqref="B80:P110">
    <cfRule type="expression" dxfId="1" priority="1" stopIfTrue="1">
      <formula>ISERROR(B80)</formula>
    </cfRule>
  </conditionalFormatting>
  <printOptions horizontalCentered="1"/>
  <pageMargins left="0.19685039370078741" right="0.19685039370078741" top="0.78740157480314965" bottom="0.78740157480314965" header="0.51181102362204722" footer="0.51181102362204722"/>
  <pageSetup paperSize="9" scale="90" orientation="portrait" verticalDpi="300" r:id="rId1"/>
  <headerFooter alignWithMargins="0"/>
  <rowBreaks count="11" manualBreakCount="11">
    <brk id="41" max="16383" man="1"/>
    <brk id="76" max="16383" man="1"/>
    <brk id="114" max="16383" man="1"/>
    <brk id="151" max="16383" man="1"/>
    <brk id="189" max="16383" man="1"/>
    <brk id="226" max="16383" man="1"/>
    <brk id="264" max="18" man="1"/>
    <brk id="302" max="18" man="1"/>
    <brk id="339" max="18" man="1"/>
    <brk id="377" max="18" man="1"/>
    <brk id="414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52"/>
  <sheetViews>
    <sheetView view="pageBreakPreview" zoomScale="115" zoomScaleNormal="120" zoomScaleSheetLayoutView="115" workbookViewId="0">
      <pane ySplit="6" topLeftCell="A95" activePane="bottomLeft" state="frozen"/>
      <selection pane="bottomLeft" activeCell="J111" sqref="J111:P113"/>
    </sheetView>
  </sheetViews>
  <sheetFormatPr defaultColWidth="10" defaultRowHeight="13.5"/>
  <cols>
    <col min="1" max="1" width="4.5" style="7" customWidth="1"/>
    <col min="2" max="4" width="4.5" style="79" customWidth="1"/>
    <col min="5" max="5" width="6" style="101" customWidth="1"/>
    <col min="6" max="6" width="5.125" style="101" customWidth="1"/>
    <col min="7" max="7" width="6.875" style="79" bestFit="1" customWidth="1"/>
    <col min="8" max="8" width="6" style="79" customWidth="1"/>
    <col min="9" max="9" width="4.25" style="79" customWidth="1"/>
    <col min="10" max="12" width="4.25" style="80" customWidth="1"/>
    <col min="13" max="13" width="6" style="81" customWidth="1"/>
    <col min="14" max="14" width="5.375" style="81" customWidth="1"/>
    <col min="15" max="15" width="6" style="102" customWidth="1"/>
    <col min="16" max="16" width="6.625" style="79" customWidth="1"/>
    <col min="17" max="42" width="5.125" style="7" customWidth="1"/>
    <col min="43" max="16384" width="10" style="7"/>
  </cols>
  <sheetData>
    <row r="2" spans="1:16" ht="25.5">
      <c r="A2" s="464">
        <v>42370</v>
      </c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</row>
    <row r="4" spans="1:16" ht="14.25">
      <c r="A4" s="466">
        <f>A7</f>
        <v>46023</v>
      </c>
      <c r="B4" s="466"/>
      <c r="C4" s="466"/>
      <c r="D4" s="466"/>
      <c r="E4" s="466"/>
      <c r="F4" s="466"/>
      <c r="G4" s="466"/>
      <c r="O4" s="465" t="s">
        <v>23</v>
      </c>
      <c r="P4" s="465"/>
    </row>
    <row r="5" spans="1:16" s="10" customFormat="1" ht="24" customHeight="1">
      <c r="A5" s="446" t="s">
        <v>4</v>
      </c>
      <c r="B5" s="440" t="s">
        <v>5</v>
      </c>
      <c r="C5" s="440"/>
      <c r="D5" s="440"/>
      <c r="E5" s="440"/>
      <c r="F5" s="440"/>
      <c r="G5" s="440"/>
      <c r="H5" s="448" t="s">
        <v>6</v>
      </c>
      <c r="I5" s="448"/>
      <c r="J5" s="449" t="s">
        <v>7</v>
      </c>
      <c r="K5" s="449"/>
      <c r="L5" s="449"/>
      <c r="M5" s="449"/>
      <c r="N5" s="449"/>
      <c r="O5" s="449"/>
      <c r="P5" s="440" t="s">
        <v>8</v>
      </c>
    </row>
    <row r="6" spans="1:16" s="10" customFormat="1" ht="26.25" customHeight="1">
      <c r="A6" s="447"/>
      <c r="B6" s="36" t="s">
        <v>11</v>
      </c>
      <c r="C6" s="36" t="s">
        <v>61</v>
      </c>
      <c r="D6" s="36" t="s">
        <v>12</v>
      </c>
      <c r="E6" s="105" t="s">
        <v>13</v>
      </c>
      <c r="F6" s="105" t="s">
        <v>14</v>
      </c>
      <c r="G6" s="37" t="s">
        <v>15</v>
      </c>
      <c r="H6" s="36" t="s">
        <v>16</v>
      </c>
      <c r="I6" s="36" t="s">
        <v>17</v>
      </c>
      <c r="J6" s="106" t="s">
        <v>11</v>
      </c>
      <c r="K6" s="106" t="s">
        <v>61</v>
      </c>
      <c r="L6" s="106" t="s">
        <v>12</v>
      </c>
      <c r="M6" s="107" t="s">
        <v>13</v>
      </c>
      <c r="N6" s="107" t="s">
        <v>14</v>
      </c>
      <c r="O6" s="104" t="s">
        <v>15</v>
      </c>
      <c r="P6" s="440"/>
    </row>
    <row r="7" spans="1:16" ht="16.5" customHeight="1">
      <c r="A7" s="50">
        <v>46023</v>
      </c>
      <c r="B7" s="56">
        <f>'전체-일별(데이터 입력)'!Q5</f>
        <v>273.60000000000002</v>
      </c>
      <c r="C7" s="56">
        <f>'전체-일별(데이터 입력)'!R5</f>
        <v>129.19999999999999</v>
      </c>
      <c r="D7" s="56">
        <f>'전체-일별(데이터 입력)'!S5</f>
        <v>198</v>
      </c>
      <c r="E7" s="57">
        <f>'전체-일별(데이터 입력)'!T5</f>
        <v>46.847999999999999</v>
      </c>
      <c r="F7" s="57">
        <f>'전체-일별(데이터 입력)'!U5</f>
        <v>4.1120000000000001</v>
      </c>
      <c r="G7" s="388">
        <f>'전체-일별(데이터 입력)'!V5</f>
        <v>130000</v>
      </c>
      <c r="H7" s="388">
        <f>'전체-일별(데이터 입력)'!W5</f>
        <v>0</v>
      </c>
      <c r="I7" s="388">
        <f>'전체-일별(데이터 입력)'!X5</f>
        <v>0</v>
      </c>
      <c r="J7" s="56">
        <f>'전체-일별(데이터 입력)'!Y5</f>
        <v>1.4</v>
      </c>
      <c r="K7" s="56">
        <f>'전체-일별(데이터 입력)'!Z5</f>
        <v>4.7</v>
      </c>
      <c r="L7" s="56">
        <f>'전체-일별(데이터 입력)'!AA5</f>
        <v>2.2000000000000002</v>
      </c>
      <c r="M7" s="57">
        <f>'전체-일별(데이터 입력)'!AB5</f>
        <v>8.1929999999999996</v>
      </c>
      <c r="N7" s="57">
        <f>'전체-일별(데이터 입력)'!AC5</f>
        <v>0.158</v>
      </c>
      <c r="O7" s="388">
        <f>'전체-일별(데이터 입력)'!AD5</f>
        <v>9</v>
      </c>
      <c r="P7" s="388">
        <f>'전체-일별(데이터 입력)'!AE5</f>
        <v>147361</v>
      </c>
    </row>
    <row r="8" spans="1:16" ht="16.5" customHeight="1">
      <c r="A8" s="50">
        <v>46024</v>
      </c>
      <c r="B8" s="56">
        <f>'전체-일별(데이터 입력)'!Q6</f>
        <v>220.1</v>
      </c>
      <c r="C8" s="56">
        <f>'전체-일별(데이터 입력)'!R6</f>
        <v>111</v>
      </c>
      <c r="D8" s="56">
        <f>'전체-일별(데이터 입력)'!S6</f>
        <v>208</v>
      </c>
      <c r="E8" s="57">
        <f>'전체-일별(데이터 입력)'!T6</f>
        <v>60.868000000000002</v>
      </c>
      <c r="F8" s="57">
        <f>'전체-일별(데이터 입력)'!U6</f>
        <v>5.1050000000000004</v>
      </c>
      <c r="G8" s="388">
        <f>'전체-일별(데이터 입력)'!V6</f>
        <v>140000</v>
      </c>
      <c r="H8" s="388">
        <f>'전체-일별(데이터 입력)'!W6</f>
        <v>4570</v>
      </c>
      <c r="I8" s="388">
        <f>'전체-일별(데이터 입력)'!X6</f>
        <v>2.5200000000000005</v>
      </c>
      <c r="J8" s="56">
        <f>'전체-일별(데이터 입력)'!Y6</f>
        <v>2.2000000000000002</v>
      </c>
      <c r="K8" s="56">
        <f>'전체-일별(데이터 입력)'!Z6</f>
        <v>5.0999999999999996</v>
      </c>
      <c r="L8" s="56">
        <f>'전체-일별(데이터 입력)'!AA6</f>
        <v>3.6</v>
      </c>
      <c r="M8" s="57">
        <f>'전체-일별(데이터 입력)'!AB6</f>
        <v>9.2530000000000001</v>
      </c>
      <c r="N8" s="57">
        <f>'전체-일별(데이터 입력)'!AC6</f>
        <v>0.22500000000000001</v>
      </c>
      <c r="O8" s="388">
        <f>'전체-일별(데이터 입력)'!AD6</f>
        <v>13</v>
      </c>
      <c r="P8" s="388">
        <f>'전체-일별(데이터 입력)'!AE6</f>
        <v>143305</v>
      </c>
    </row>
    <row r="9" spans="1:16" ht="16.5" customHeight="1">
      <c r="A9" s="50">
        <v>46025</v>
      </c>
      <c r="B9" s="56">
        <f>'전체-일별(데이터 입력)'!Q7</f>
        <v>170.4</v>
      </c>
      <c r="C9" s="56">
        <f>'전체-일별(데이터 입력)'!R7</f>
        <v>93.3</v>
      </c>
      <c r="D9" s="56">
        <f>'전체-일별(데이터 입력)'!S7</f>
        <v>180</v>
      </c>
      <c r="E9" s="57">
        <f>'전체-일별(데이터 입력)'!T7</f>
        <v>61.853999999999999</v>
      </c>
      <c r="F9" s="57">
        <f>'전체-일별(데이터 입력)'!U7</f>
        <v>5.577</v>
      </c>
      <c r="G9" s="388">
        <f>'전체-일별(데이터 입력)'!V7</f>
        <v>180000</v>
      </c>
      <c r="H9" s="388">
        <f>'전체-일별(데이터 입력)'!W7</f>
        <v>0</v>
      </c>
      <c r="I9" s="388">
        <f>'전체-일별(데이터 입력)'!X7</f>
        <v>0</v>
      </c>
      <c r="J9" s="56">
        <f>'전체-일별(데이터 입력)'!Y7</f>
        <v>2.4</v>
      </c>
      <c r="K9" s="56">
        <f>'전체-일별(데이터 입력)'!Z7</f>
        <v>5.2</v>
      </c>
      <c r="L9" s="56">
        <f>'전체-일별(데이터 입력)'!AA7</f>
        <v>2.2000000000000002</v>
      </c>
      <c r="M9" s="57">
        <f>'전체-일별(데이터 입력)'!AB7</f>
        <v>8.6539999999999999</v>
      </c>
      <c r="N9" s="57">
        <f>'전체-일별(데이터 입력)'!AC7</f>
        <v>0.126</v>
      </c>
      <c r="O9" s="388">
        <f>'전체-일별(데이터 입력)'!AD7</f>
        <v>19</v>
      </c>
      <c r="P9" s="388">
        <f>'전체-일별(데이터 입력)'!AE7</f>
        <v>147829</v>
      </c>
    </row>
    <row r="10" spans="1:16" ht="16.5" customHeight="1">
      <c r="A10" s="50">
        <v>46026</v>
      </c>
      <c r="B10" s="56">
        <f>'전체-일별(데이터 입력)'!Q8</f>
        <v>119.8</v>
      </c>
      <c r="C10" s="56">
        <f>'전체-일별(데이터 입력)'!R8</f>
        <v>99.3</v>
      </c>
      <c r="D10" s="56">
        <f>'전체-일별(데이터 입력)'!S8</f>
        <v>174</v>
      </c>
      <c r="E10" s="57">
        <f>'전체-일별(데이터 입력)'!T8</f>
        <v>56.843000000000004</v>
      </c>
      <c r="F10" s="57">
        <f>'전체-일별(데이터 입력)'!U8</f>
        <v>5.4870000000000001</v>
      </c>
      <c r="G10" s="388">
        <f>'전체-일별(데이터 입력)'!V8</f>
        <v>120000</v>
      </c>
      <c r="H10" s="388">
        <f>'전체-일별(데이터 입력)'!W8</f>
        <v>0</v>
      </c>
      <c r="I10" s="388">
        <f>'전체-일별(데이터 입력)'!X8</f>
        <v>0</v>
      </c>
      <c r="J10" s="56">
        <f>'전체-일별(데이터 입력)'!Y8</f>
        <v>1.2</v>
      </c>
      <c r="K10" s="56">
        <f>'전체-일별(데이터 입력)'!Z8</f>
        <v>3.9</v>
      </c>
      <c r="L10" s="56">
        <f>'전체-일별(데이터 입력)'!AA8</f>
        <v>1.9</v>
      </c>
      <c r="M10" s="57">
        <f>'전체-일별(데이터 입력)'!AB8</f>
        <v>8.7669999999999995</v>
      </c>
      <c r="N10" s="57">
        <f>'전체-일별(데이터 입력)'!AC8</f>
        <v>0.16800000000000001</v>
      </c>
      <c r="O10" s="388">
        <f>'전체-일별(데이터 입력)'!AD8</f>
        <v>11</v>
      </c>
      <c r="P10" s="388">
        <f>'전체-일별(데이터 입력)'!AE8</f>
        <v>148388</v>
      </c>
    </row>
    <row r="11" spans="1:16" ht="16.5" customHeight="1">
      <c r="A11" s="50">
        <v>46027</v>
      </c>
      <c r="B11" s="56">
        <f>'전체-일별(데이터 입력)'!Q9</f>
        <v>231</v>
      </c>
      <c r="C11" s="56">
        <f>'전체-일별(데이터 입력)'!R9</f>
        <v>142.80000000000001</v>
      </c>
      <c r="D11" s="56">
        <f>'전체-일별(데이터 입력)'!S9</f>
        <v>250</v>
      </c>
      <c r="E11" s="57">
        <f>'전체-일별(데이터 입력)'!T9</f>
        <v>56.722999999999999</v>
      </c>
      <c r="F11" s="57">
        <f>'전체-일별(데이터 입력)'!U9</f>
        <v>5.8339999999999996</v>
      </c>
      <c r="G11" s="388">
        <f>'전체-일별(데이터 입력)'!V9</f>
        <v>130000</v>
      </c>
      <c r="H11" s="388">
        <f>'전체-일별(데이터 입력)'!W9</f>
        <v>4530</v>
      </c>
      <c r="I11" s="388">
        <f>'전체-일별(데이터 입력)'!X9</f>
        <v>2.52</v>
      </c>
      <c r="J11" s="56">
        <f>'전체-일별(데이터 입력)'!Y9</f>
        <v>2.7</v>
      </c>
      <c r="K11" s="56">
        <f>'전체-일별(데이터 입력)'!Z9</f>
        <v>5</v>
      </c>
      <c r="L11" s="56">
        <f>'전체-일별(데이터 입력)'!AA9</f>
        <v>1.7</v>
      </c>
      <c r="M11" s="57">
        <f>'전체-일별(데이터 입력)'!AB9</f>
        <v>9.3480000000000008</v>
      </c>
      <c r="N11" s="57">
        <f>'전체-일별(데이터 입력)'!AC9</f>
        <v>0.19</v>
      </c>
      <c r="O11" s="388">
        <f>'전체-일별(데이터 입력)'!AD9</f>
        <v>18</v>
      </c>
      <c r="P11" s="388">
        <f>'전체-일별(데이터 입력)'!AE9</f>
        <v>147386</v>
      </c>
    </row>
    <row r="12" spans="1:16" ht="16.5" customHeight="1">
      <c r="A12" s="50">
        <v>46028</v>
      </c>
      <c r="B12" s="56">
        <f>'전체-일별(데이터 입력)'!Q10</f>
        <v>283.2</v>
      </c>
      <c r="C12" s="56">
        <f>'전체-일별(데이터 입력)'!R10</f>
        <v>143.80000000000001</v>
      </c>
      <c r="D12" s="56">
        <f>'전체-일별(데이터 입력)'!S10</f>
        <v>178</v>
      </c>
      <c r="E12" s="57">
        <f>'전체-일별(데이터 입력)'!T10</f>
        <v>50.707999999999998</v>
      </c>
      <c r="F12" s="57">
        <f>'전체-일별(데이터 입력)'!U10</f>
        <v>5.1660000000000004</v>
      </c>
      <c r="G12" s="388">
        <f>'전체-일별(데이터 입력)'!V10</f>
        <v>110000</v>
      </c>
      <c r="H12" s="388">
        <f>'전체-일별(데이터 입력)'!W10</f>
        <v>0</v>
      </c>
      <c r="I12" s="388">
        <f>'전체-일별(데이터 입력)'!X10</f>
        <v>0</v>
      </c>
      <c r="J12" s="56">
        <f>'전체-일별(데이터 입력)'!Y10</f>
        <v>2.4</v>
      </c>
      <c r="K12" s="56">
        <f>'전체-일별(데이터 입력)'!Z10</f>
        <v>5.2</v>
      </c>
      <c r="L12" s="56">
        <f>'전체-일별(데이터 입력)'!AA10</f>
        <v>3</v>
      </c>
      <c r="M12" s="57">
        <f>'전체-일별(데이터 입력)'!AB10</f>
        <v>9.048</v>
      </c>
      <c r="N12" s="57">
        <f>'전체-일별(데이터 입력)'!AC10</f>
        <v>0.25600000000000001</v>
      </c>
      <c r="O12" s="388">
        <f>'전체-일별(데이터 입력)'!AD10</f>
        <v>12</v>
      </c>
      <c r="P12" s="388">
        <f>'전체-일별(데이터 입력)'!AE10</f>
        <v>147369</v>
      </c>
    </row>
    <row r="13" spans="1:16" ht="16.5" customHeight="1">
      <c r="A13" s="50">
        <v>46029</v>
      </c>
      <c r="B13" s="56">
        <f>'전체-일별(데이터 입력)'!Q11</f>
        <v>189</v>
      </c>
      <c r="C13" s="56">
        <f>'전체-일별(데이터 입력)'!R11</f>
        <v>102.1</v>
      </c>
      <c r="D13" s="56">
        <f>'전체-일별(데이터 입력)'!S11</f>
        <v>196</v>
      </c>
      <c r="E13" s="57">
        <f>'전체-일별(데이터 입력)'!T11</f>
        <v>44.527000000000001</v>
      </c>
      <c r="F13" s="57">
        <f>'전체-일별(데이터 입력)'!U11</f>
        <v>5.6310000000000002</v>
      </c>
      <c r="G13" s="388">
        <f>'전체-일별(데이터 입력)'!V11</f>
        <v>120000</v>
      </c>
      <c r="H13" s="388">
        <f>'전체-일별(데이터 입력)'!W11</f>
        <v>0</v>
      </c>
      <c r="I13" s="388">
        <f>'전체-일별(데이터 입력)'!X11</f>
        <v>0</v>
      </c>
      <c r="J13" s="56">
        <f>'전체-일별(데이터 입력)'!Y11</f>
        <v>1.7</v>
      </c>
      <c r="K13" s="56">
        <f>'전체-일별(데이터 입력)'!Z11</f>
        <v>4.8</v>
      </c>
      <c r="L13" s="56">
        <f>'전체-일별(데이터 입력)'!AA11</f>
        <v>2.6</v>
      </c>
      <c r="M13" s="57">
        <f>'전체-일별(데이터 입력)'!AB11</f>
        <v>8.4580000000000002</v>
      </c>
      <c r="N13" s="57">
        <f>'전체-일별(데이터 입력)'!AC11</f>
        <v>0.192</v>
      </c>
      <c r="O13" s="388">
        <f>'전체-일별(데이터 입력)'!AD11</f>
        <v>16</v>
      </c>
      <c r="P13" s="388">
        <f>'전체-일별(데이터 입력)'!AE11</f>
        <v>144028</v>
      </c>
    </row>
    <row r="14" spans="1:16" ht="16.5" customHeight="1">
      <c r="A14" s="50">
        <v>46030</v>
      </c>
      <c r="B14" s="56">
        <f>'전체-일별(데이터 입력)'!Q12</f>
        <v>221.4</v>
      </c>
      <c r="C14" s="56">
        <f>'전체-일별(데이터 입력)'!R12</f>
        <v>125.1</v>
      </c>
      <c r="D14" s="56">
        <f>'전체-일별(데이터 입력)'!S12</f>
        <v>190</v>
      </c>
      <c r="E14" s="57">
        <f>'전체-일별(데이터 입력)'!T12</f>
        <v>26.79</v>
      </c>
      <c r="F14" s="57">
        <f>'전체-일별(데이터 입력)'!U12</f>
        <v>5.3949999999999996</v>
      </c>
      <c r="G14" s="388">
        <f>'전체-일별(데이터 입력)'!V12</f>
        <v>150000</v>
      </c>
      <c r="H14" s="388">
        <f>'전체-일별(데이터 입력)'!W12</f>
        <v>0</v>
      </c>
      <c r="I14" s="388">
        <f>'전체-일별(데이터 입력)'!X12</f>
        <v>0</v>
      </c>
      <c r="J14" s="56">
        <f>'전체-일별(데이터 입력)'!Y12</f>
        <v>2</v>
      </c>
      <c r="K14" s="56">
        <f>'전체-일별(데이터 입력)'!Z12</f>
        <v>4.5</v>
      </c>
      <c r="L14" s="56">
        <f>'전체-일별(데이터 입력)'!AA12</f>
        <v>1.2</v>
      </c>
      <c r="M14" s="57">
        <f>'전체-일별(데이터 입력)'!AB12</f>
        <v>8.8759999999999994</v>
      </c>
      <c r="N14" s="57">
        <f>'전체-일별(데이터 입력)'!AC12</f>
        <v>0.224</v>
      </c>
      <c r="O14" s="388">
        <f>'전체-일별(데이터 입력)'!AD12</f>
        <v>22</v>
      </c>
      <c r="P14" s="388">
        <f>'전체-일별(데이터 입력)'!AE12</f>
        <v>151989</v>
      </c>
    </row>
    <row r="15" spans="1:16" ht="16.5" customHeight="1">
      <c r="A15" s="50">
        <v>46031</v>
      </c>
      <c r="B15" s="56">
        <f>'전체-일별(데이터 입력)'!Q13</f>
        <v>232.8</v>
      </c>
      <c r="C15" s="56">
        <f>'전체-일별(데이터 입력)'!R13</f>
        <v>115</v>
      </c>
      <c r="D15" s="56">
        <f>'전체-일별(데이터 입력)'!S13</f>
        <v>172</v>
      </c>
      <c r="E15" s="57">
        <f>'전체-일별(데이터 입력)'!T13</f>
        <v>41.073999999999998</v>
      </c>
      <c r="F15" s="57">
        <f>'전체-일별(데이터 입력)'!U13</f>
        <v>5.1269999999999998</v>
      </c>
      <c r="G15" s="388">
        <f>'전체-일별(데이터 입력)'!V13</f>
        <v>110000</v>
      </c>
      <c r="H15" s="388">
        <f>'전체-일별(데이터 입력)'!W13</f>
        <v>4670</v>
      </c>
      <c r="I15" s="388">
        <f>'전체-일별(데이터 입력)'!X13</f>
        <v>2.34</v>
      </c>
      <c r="J15" s="56">
        <f>'전체-일별(데이터 입력)'!Y13</f>
        <v>1.9</v>
      </c>
      <c r="K15" s="56">
        <f>'전체-일별(데이터 입력)'!Z13</f>
        <v>5.0999999999999996</v>
      </c>
      <c r="L15" s="56">
        <f>'전체-일별(데이터 입력)'!AA13</f>
        <v>2</v>
      </c>
      <c r="M15" s="57">
        <f>'전체-일별(데이터 입력)'!AB13</f>
        <v>9.1159999999999997</v>
      </c>
      <c r="N15" s="57">
        <f>'전체-일별(데이터 입력)'!AC13</f>
        <v>0.21</v>
      </c>
      <c r="O15" s="388">
        <f>'전체-일별(데이터 입력)'!AD13</f>
        <v>13</v>
      </c>
      <c r="P15" s="388">
        <f>'전체-일별(데이터 입력)'!AE13</f>
        <v>144032</v>
      </c>
    </row>
    <row r="16" spans="1:16" ht="16.5" customHeight="1">
      <c r="A16" s="50">
        <v>46032</v>
      </c>
      <c r="B16" s="56">
        <f>'전체-일별(데이터 입력)'!Q14</f>
        <v>236.4</v>
      </c>
      <c r="C16" s="56">
        <f>'전체-일별(데이터 입력)'!R14</f>
        <v>66.8</v>
      </c>
      <c r="D16" s="56">
        <f>'전체-일별(데이터 입력)'!S14</f>
        <v>186</v>
      </c>
      <c r="E16" s="57">
        <f>'전체-일별(데이터 입력)'!T14</f>
        <v>65.856999999999999</v>
      </c>
      <c r="F16" s="57">
        <f>'전체-일별(데이터 입력)'!U14</f>
        <v>4.4980000000000002</v>
      </c>
      <c r="G16" s="388">
        <f>'전체-일별(데이터 입력)'!V14</f>
        <v>130000</v>
      </c>
      <c r="H16" s="388">
        <f>'전체-일별(데이터 입력)'!W14</f>
        <v>0</v>
      </c>
      <c r="I16" s="388">
        <f>'전체-일별(데이터 입력)'!X14</f>
        <v>0</v>
      </c>
      <c r="J16" s="56">
        <f>'전체-일별(데이터 입력)'!Y14</f>
        <v>1.9</v>
      </c>
      <c r="K16" s="56">
        <f>'전체-일별(데이터 입력)'!Z14</f>
        <v>5.2</v>
      </c>
      <c r="L16" s="56">
        <f>'전체-일별(데이터 입력)'!AA14</f>
        <v>2</v>
      </c>
      <c r="M16" s="57">
        <f>'전체-일별(데이터 입력)'!AB14</f>
        <v>10.74</v>
      </c>
      <c r="N16" s="57">
        <f>'전체-일별(데이터 입력)'!AC14</f>
        <v>0.34799999999999998</v>
      </c>
      <c r="O16" s="388">
        <f>'전체-일별(데이터 입력)'!AD14</f>
        <v>12</v>
      </c>
      <c r="P16" s="388">
        <f>'전체-일별(데이터 입력)'!AE14</f>
        <v>138383</v>
      </c>
    </row>
    <row r="17" spans="1:16" ht="16.5" customHeight="1">
      <c r="A17" s="50">
        <v>46033</v>
      </c>
      <c r="B17" s="56">
        <f>'전체-일별(데이터 입력)'!Q15</f>
        <v>120</v>
      </c>
      <c r="C17" s="56">
        <f>'전체-일별(데이터 입력)'!R15</f>
        <v>46.5</v>
      </c>
      <c r="D17" s="56">
        <f>'전체-일별(데이터 입력)'!S15</f>
        <v>168</v>
      </c>
      <c r="E17" s="57">
        <f>'전체-일별(데이터 입력)'!T15</f>
        <v>49.069000000000003</v>
      </c>
      <c r="F17" s="57">
        <f>'전체-일별(데이터 입력)'!U15</f>
        <v>3.0979999999999999</v>
      </c>
      <c r="G17" s="388">
        <f>'전체-일별(데이터 입력)'!V15</f>
        <v>140000</v>
      </c>
      <c r="H17" s="388">
        <f>'전체-일별(데이터 입력)'!W15</f>
        <v>0</v>
      </c>
      <c r="I17" s="388">
        <f>'전체-일별(데이터 입력)'!X15</f>
        <v>0</v>
      </c>
      <c r="J17" s="56">
        <f>'전체-일별(데이터 입력)'!Y15</f>
        <v>1.5</v>
      </c>
      <c r="K17" s="56">
        <f>'전체-일별(데이터 입력)'!Z15</f>
        <v>4.5999999999999996</v>
      </c>
      <c r="L17" s="56">
        <f>'전체-일별(데이터 입력)'!AA15</f>
        <v>2.2000000000000002</v>
      </c>
      <c r="M17" s="57">
        <f>'전체-일별(데이터 입력)'!AB15</f>
        <v>9.9209999999999994</v>
      </c>
      <c r="N17" s="57">
        <f>'전체-일별(데이터 입력)'!AC15</f>
        <v>8.6999999999999994E-2</v>
      </c>
      <c r="O17" s="388">
        <f>'전체-일별(데이터 입력)'!AD15</f>
        <v>19</v>
      </c>
      <c r="P17" s="388">
        <f>'전체-일별(데이터 입력)'!AE15</f>
        <v>144030</v>
      </c>
    </row>
    <row r="18" spans="1:16" ht="16.5" customHeight="1">
      <c r="A18" s="50">
        <v>46034</v>
      </c>
      <c r="B18" s="56">
        <f>'전체-일별(데이터 입력)'!Q16</f>
        <v>199</v>
      </c>
      <c r="C18" s="56">
        <f>'전체-일별(데이터 입력)'!R16</f>
        <v>97.8</v>
      </c>
      <c r="D18" s="56">
        <f>'전체-일별(데이터 입력)'!S16</f>
        <v>220</v>
      </c>
      <c r="E18" s="57">
        <f>'전체-일별(데이터 입력)'!T16</f>
        <v>53.941000000000003</v>
      </c>
      <c r="F18" s="57">
        <f>'전체-일별(데이터 입력)'!U16</f>
        <v>5.4729999999999999</v>
      </c>
      <c r="G18" s="388">
        <f>'전체-일별(데이터 입력)'!V16</f>
        <v>140000</v>
      </c>
      <c r="H18" s="388">
        <f>'전체-일별(데이터 입력)'!W16</f>
        <v>4740</v>
      </c>
      <c r="I18" s="388">
        <f>'전체-일별(데이터 입력)'!X16</f>
        <v>2.34</v>
      </c>
      <c r="J18" s="56">
        <f>'전체-일별(데이터 입력)'!Y16</f>
        <v>2</v>
      </c>
      <c r="K18" s="56">
        <f>'전체-일별(데이터 입력)'!Z16</f>
        <v>5.0999999999999996</v>
      </c>
      <c r="L18" s="56">
        <f>'전체-일별(데이터 입력)'!AA16</f>
        <v>3.4</v>
      </c>
      <c r="M18" s="57">
        <f>'전체-일별(데이터 입력)'!AB16</f>
        <v>10.138999999999999</v>
      </c>
      <c r="N18" s="57">
        <f>'전체-일별(데이터 입력)'!AC16</f>
        <v>0.153</v>
      </c>
      <c r="O18" s="388">
        <f>'전체-일별(데이터 입력)'!AD16</f>
        <v>24</v>
      </c>
      <c r="P18" s="388">
        <f>'전체-일별(데이터 입력)'!AE16</f>
        <v>132692</v>
      </c>
    </row>
    <row r="19" spans="1:16" ht="16.5" customHeight="1">
      <c r="A19" s="50">
        <v>46035</v>
      </c>
      <c r="B19" s="56">
        <f>'전체-일별(데이터 입력)'!Q17</f>
        <v>325.2</v>
      </c>
      <c r="C19" s="56">
        <f>'전체-일별(데이터 입력)'!R17</f>
        <v>132.4</v>
      </c>
      <c r="D19" s="56">
        <f>'전체-일별(데이터 입력)'!S17</f>
        <v>226</v>
      </c>
      <c r="E19" s="57">
        <f>'전체-일별(데이터 입력)'!T17</f>
        <v>51.703000000000003</v>
      </c>
      <c r="F19" s="57">
        <f>'전체-일별(데이터 입력)'!U17</f>
        <v>5.0679999999999996</v>
      </c>
      <c r="G19" s="388">
        <f>'전체-일별(데이터 입력)'!V17</f>
        <v>120000</v>
      </c>
      <c r="H19" s="388">
        <f>'전체-일별(데이터 입력)'!W17</f>
        <v>0</v>
      </c>
      <c r="I19" s="388">
        <f>'전체-일별(데이터 입력)'!X17</f>
        <v>0</v>
      </c>
      <c r="J19" s="56">
        <f>'전체-일별(데이터 입력)'!Y17</f>
        <v>1.4</v>
      </c>
      <c r="K19" s="56">
        <f>'전체-일별(데이터 입력)'!Z17</f>
        <v>5.3</v>
      </c>
      <c r="L19" s="56">
        <f>'전체-일별(데이터 입력)'!AA17</f>
        <v>2.4</v>
      </c>
      <c r="M19" s="57">
        <f>'전체-일별(데이터 입력)'!AB17</f>
        <v>8.4039999999999999</v>
      </c>
      <c r="N19" s="57">
        <f>'전체-일별(데이터 입력)'!AC17</f>
        <v>0.25600000000000001</v>
      </c>
      <c r="O19" s="388">
        <f>'전체-일별(데이터 입력)'!AD17</f>
        <v>16</v>
      </c>
      <c r="P19" s="388">
        <f>'전체-일별(데이터 입력)'!AE17</f>
        <v>144592</v>
      </c>
    </row>
    <row r="20" spans="1:16" ht="16.5" customHeight="1">
      <c r="A20" s="50">
        <v>46036</v>
      </c>
      <c r="B20" s="56">
        <f>'전체-일별(데이터 입력)'!Q18</f>
        <v>217</v>
      </c>
      <c r="C20" s="56">
        <f>'전체-일별(데이터 입력)'!R18</f>
        <v>173.8</v>
      </c>
      <c r="D20" s="56">
        <f>'전체-일별(데이터 입력)'!S18</f>
        <v>182</v>
      </c>
      <c r="E20" s="57">
        <f>'전체-일별(데이터 입력)'!T18</f>
        <v>52.119</v>
      </c>
      <c r="F20" s="57">
        <f>'전체-일별(데이터 입력)'!U18</f>
        <v>5.1390000000000002</v>
      </c>
      <c r="G20" s="388">
        <f>'전체-일별(데이터 입력)'!V18</f>
        <v>130000</v>
      </c>
      <c r="H20" s="388">
        <f>'전체-일별(데이터 입력)'!W18</f>
        <v>0</v>
      </c>
      <c r="I20" s="388">
        <f>'전체-일별(데이터 입력)'!X18</f>
        <v>0</v>
      </c>
      <c r="J20" s="56">
        <f>'전체-일별(데이터 입력)'!Y18</f>
        <v>1.2</v>
      </c>
      <c r="K20" s="56">
        <f>'전체-일별(데이터 입력)'!Z18</f>
        <v>5.0999999999999996</v>
      </c>
      <c r="L20" s="56">
        <f>'전체-일별(데이터 입력)'!AA18</f>
        <v>2.8</v>
      </c>
      <c r="M20" s="57">
        <f>'전체-일별(데이터 입력)'!AB18</f>
        <v>9.6340000000000003</v>
      </c>
      <c r="N20" s="57">
        <f>'전체-일별(데이터 입력)'!AC18</f>
        <v>0.14399999999999999</v>
      </c>
      <c r="O20" s="388">
        <f>'전체-일별(데이터 입력)'!AD18</f>
        <v>16</v>
      </c>
      <c r="P20" s="388">
        <f>'전체-일별(데이터 입력)'!AE18</f>
        <v>135436</v>
      </c>
    </row>
    <row r="21" spans="1:16" ht="16.5" customHeight="1">
      <c r="A21" s="50">
        <v>46037</v>
      </c>
      <c r="B21" s="56">
        <f>'전체-일별(데이터 입력)'!Q19</f>
        <v>197.5</v>
      </c>
      <c r="C21" s="56">
        <f>'전체-일별(데이터 입력)'!R19</f>
        <v>105.6</v>
      </c>
      <c r="D21" s="56">
        <f>'전체-일별(데이터 입력)'!S19</f>
        <v>172</v>
      </c>
      <c r="E21" s="57">
        <f>'전체-일별(데이터 입력)'!T19</f>
        <v>42.405000000000001</v>
      </c>
      <c r="F21" s="57">
        <f>'전체-일별(데이터 입력)'!U19</f>
        <v>4.7960000000000003</v>
      </c>
      <c r="G21" s="388">
        <f>'전체-일별(데이터 입력)'!V19</f>
        <v>120000</v>
      </c>
      <c r="H21" s="388">
        <f>'전체-일별(데이터 입력)'!W19</f>
        <v>0</v>
      </c>
      <c r="I21" s="388">
        <f>'전체-일별(데이터 입력)'!X19</f>
        <v>0</v>
      </c>
      <c r="J21" s="56">
        <f>'전체-일별(데이터 입력)'!Y19</f>
        <v>1.7</v>
      </c>
      <c r="K21" s="56">
        <f>'전체-일별(데이터 입력)'!Z19</f>
        <v>4.8</v>
      </c>
      <c r="L21" s="56">
        <f>'전체-일별(데이터 입력)'!AA19</f>
        <v>3.8</v>
      </c>
      <c r="M21" s="57">
        <f>'전체-일별(데이터 입력)'!AB19</f>
        <v>8.3849999999999998</v>
      </c>
      <c r="N21" s="57">
        <f>'전체-일별(데이터 입력)'!AC19</f>
        <v>0.20699999999999999</v>
      </c>
      <c r="O21" s="388">
        <f>'전체-일별(데이터 입력)'!AD19</f>
        <v>22</v>
      </c>
      <c r="P21" s="388">
        <f>'전체-일별(데이터 입력)'!AE19</f>
        <v>129193</v>
      </c>
    </row>
    <row r="22" spans="1:16" ht="16.5" customHeight="1">
      <c r="A22" s="50">
        <v>46038</v>
      </c>
      <c r="B22" s="56">
        <f>'전체-일별(데이터 입력)'!Q20</f>
        <v>231.6</v>
      </c>
      <c r="C22" s="56">
        <f>'전체-일별(데이터 입력)'!R20</f>
        <v>123.4</v>
      </c>
      <c r="D22" s="56">
        <f>'전체-일별(데이터 입력)'!S20</f>
        <v>196</v>
      </c>
      <c r="E22" s="57">
        <f>'전체-일별(데이터 입력)'!T20</f>
        <v>51.02</v>
      </c>
      <c r="F22" s="57">
        <f>'전체-일별(데이터 입력)'!U20</f>
        <v>5.5860000000000003</v>
      </c>
      <c r="G22" s="388">
        <f>'전체-일별(데이터 입력)'!V20</f>
        <v>92000</v>
      </c>
      <c r="H22" s="388">
        <f>'전체-일별(데이터 입력)'!W20</f>
        <v>4360</v>
      </c>
      <c r="I22" s="388">
        <f>'전체-일별(데이터 입력)'!X20</f>
        <v>2.36</v>
      </c>
      <c r="J22" s="56">
        <f>'전체-일별(데이터 입력)'!Y20</f>
        <v>1.7</v>
      </c>
      <c r="K22" s="56">
        <f>'전체-일별(데이터 입력)'!Z20</f>
        <v>4.8</v>
      </c>
      <c r="L22" s="56">
        <f>'전체-일별(데이터 입력)'!AA20</f>
        <v>2</v>
      </c>
      <c r="M22" s="57">
        <f>'전체-일별(데이터 입력)'!AB20</f>
        <v>9.3610000000000007</v>
      </c>
      <c r="N22" s="57">
        <f>'전체-일별(데이터 입력)'!AC20</f>
        <v>0.154</v>
      </c>
      <c r="O22" s="388">
        <f>'전체-일별(데이터 입력)'!AD20</f>
        <v>6</v>
      </c>
      <c r="P22" s="388">
        <f>'전체-일별(데이터 입력)'!AE20</f>
        <v>134805</v>
      </c>
    </row>
    <row r="23" spans="1:16" ht="16.5" customHeight="1">
      <c r="A23" s="50">
        <v>46039</v>
      </c>
      <c r="B23" s="56">
        <f>'전체-일별(데이터 입력)'!Q21</f>
        <v>231.6</v>
      </c>
      <c r="C23" s="56">
        <f>'전체-일별(데이터 입력)'!R21</f>
        <v>102.4</v>
      </c>
      <c r="D23" s="56">
        <f>'전체-일별(데이터 입력)'!S21</f>
        <v>155</v>
      </c>
      <c r="E23" s="57">
        <f>'전체-일별(데이터 입력)'!T21</f>
        <v>33.667000000000002</v>
      </c>
      <c r="F23" s="57">
        <f>'전체-일별(데이터 입력)'!U21</f>
        <v>3.9569999999999999</v>
      </c>
      <c r="G23" s="388">
        <f>'전체-일별(데이터 입력)'!V21</f>
        <v>130000</v>
      </c>
      <c r="H23" s="388">
        <f>'전체-일별(데이터 입력)'!W21</f>
        <v>0</v>
      </c>
      <c r="I23" s="388">
        <f>'전체-일별(데이터 입력)'!X21</f>
        <v>0</v>
      </c>
      <c r="J23" s="56">
        <f>'전체-일별(데이터 입력)'!Y21</f>
        <v>0.9</v>
      </c>
      <c r="K23" s="56">
        <f>'전체-일별(데이터 입력)'!Z21</f>
        <v>5.3</v>
      </c>
      <c r="L23" s="56">
        <f>'전체-일별(데이터 입력)'!AA21</f>
        <v>3</v>
      </c>
      <c r="M23" s="57">
        <f>'전체-일별(데이터 입력)'!AB21</f>
        <v>7.1859999999999999</v>
      </c>
      <c r="N23" s="57">
        <f>'전체-일별(데이터 입력)'!AC21</f>
        <v>0.14399999999999999</v>
      </c>
      <c r="O23" s="388">
        <f>'전체-일별(데이터 입력)'!AD21</f>
        <v>11</v>
      </c>
      <c r="P23" s="388">
        <f>'전체-일별(데이터 입력)'!AE21</f>
        <v>129061</v>
      </c>
    </row>
    <row r="24" spans="1:16" ht="16.5" customHeight="1">
      <c r="A24" s="50">
        <v>46040</v>
      </c>
      <c r="B24" s="56">
        <f>'전체-일별(데이터 입력)'!Q22</f>
        <v>247.2</v>
      </c>
      <c r="C24" s="56">
        <f>'전체-일별(데이터 입력)'!R22</f>
        <v>94.6</v>
      </c>
      <c r="D24" s="56">
        <f>'전체-일별(데이터 입력)'!S22</f>
        <v>155</v>
      </c>
      <c r="E24" s="57">
        <f>'전체-일별(데이터 입력)'!T22</f>
        <v>33.64</v>
      </c>
      <c r="F24" s="57">
        <f>'전체-일별(데이터 입력)'!U22</f>
        <v>4.0090000000000003</v>
      </c>
      <c r="G24" s="388">
        <f>'전체-일별(데이터 입력)'!V22</f>
        <v>140000</v>
      </c>
      <c r="H24" s="388">
        <f>'전체-일별(데이터 입력)'!W22</f>
        <v>0</v>
      </c>
      <c r="I24" s="388">
        <f>'전체-일별(데이터 입력)'!X22</f>
        <v>0</v>
      </c>
      <c r="J24" s="56">
        <f>'전체-일별(데이터 입력)'!Y22</f>
        <v>3.7</v>
      </c>
      <c r="K24" s="56">
        <f>'전체-일별(데이터 입력)'!Z22</f>
        <v>4.5</v>
      </c>
      <c r="L24" s="56">
        <f>'전체-일별(데이터 입력)'!AA22</f>
        <v>1</v>
      </c>
      <c r="M24" s="57">
        <f>'전체-일별(데이터 입력)'!AB22</f>
        <v>7.1890000000000001</v>
      </c>
      <c r="N24" s="57">
        <f>'전체-일별(데이터 입력)'!AC22</f>
        <v>0.13400000000000001</v>
      </c>
      <c r="O24" s="388">
        <f>'전체-일별(데이터 입력)'!AD22</f>
        <v>18</v>
      </c>
      <c r="P24" s="388">
        <f>'전체-일별(데이터 입력)'!AE22</f>
        <v>137454</v>
      </c>
    </row>
    <row r="25" spans="1:16" ht="16.5" customHeight="1">
      <c r="A25" s="50">
        <v>46041</v>
      </c>
      <c r="B25" s="56">
        <f>'전체-일별(데이터 입력)'!Q23</f>
        <v>241.5</v>
      </c>
      <c r="C25" s="56">
        <f>'전체-일별(데이터 입력)'!R23</f>
        <v>95.5</v>
      </c>
      <c r="D25" s="56">
        <f>'전체-일별(데이터 입력)'!S23</f>
        <v>160</v>
      </c>
      <c r="E25" s="57">
        <f>'전체-일별(데이터 입력)'!T23</f>
        <v>62.457000000000001</v>
      </c>
      <c r="F25" s="57">
        <f>'전체-일별(데이터 입력)'!U23</f>
        <v>5.8440000000000003</v>
      </c>
      <c r="G25" s="388">
        <f>'전체-일별(데이터 입력)'!V23</f>
        <v>91000</v>
      </c>
      <c r="H25" s="388">
        <f>'전체-일별(데이터 입력)'!W23</f>
        <v>0</v>
      </c>
      <c r="I25" s="388">
        <f>'전체-일별(데이터 입력)'!X23</f>
        <v>0</v>
      </c>
      <c r="J25" s="56">
        <f>'전체-일별(데이터 입력)'!Y23</f>
        <v>2.7</v>
      </c>
      <c r="K25" s="56">
        <f>'전체-일별(데이터 입력)'!Z23</f>
        <v>4.8</v>
      </c>
      <c r="L25" s="56">
        <f>'전체-일별(데이터 입력)'!AA23</f>
        <v>1.6</v>
      </c>
      <c r="M25" s="57">
        <f>'전체-일별(데이터 입력)'!AB23</f>
        <v>10.077</v>
      </c>
      <c r="N25" s="57">
        <f>'전체-일별(데이터 입력)'!AC23</f>
        <v>0.11600000000000001</v>
      </c>
      <c r="O25" s="388">
        <f>'전체-일별(데이터 입력)'!AD23</f>
        <v>7</v>
      </c>
      <c r="P25" s="388">
        <f>'전체-일별(데이터 입력)'!AE23</f>
        <v>139833</v>
      </c>
    </row>
    <row r="26" spans="1:16" ht="16.5" customHeight="1">
      <c r="A26" s="50">
        <v>46042</v>
      </c>
      <c r="B26" s="56">
        <f>'전체-일별(데이터 입력)'!Q24</f>
        <v>232.8</v>
      </c>
      <c r="C26" s="56">
        <f>'전체-일별(데이터 입력)'!R24</f>
        <v>111.6</v>
      </c>
      <c r="D26" s="56">
        <f>'전체-일별(데이터 입력)'!S24</f>
        <v>170</v>
      </c>
      <c r="E26" s="57">
        <f>'전체-일별(데이터 입력)'!T24</f>
        <v>48.179000000000002</v>
      </c>
      <c r="F26" s="57">
        <f>'전체-일별(데이터 입력)'!U24</f>
        <v>5.2140000000000004</v>
      </c>
      <c r="G26" s="388">
        <f>'전체-일별(데이터 입력)'!V24</f>
        <v>83000</v>
      </c>
      <c r="H26" s="388">
        <f>'전체-일별(데이터 입력)'!W24</f>
        <v>0</v>
      </c>
      <c r="I26" s="388">
        <f>'전체-일별(데이터 입력)'!X24</f>
        <v>0</v>
      </c>
      <c r="J26" s="56">
        <f>'전체-일별(데이터 입력)'!Y24</f>
        <v>1.5</v>
      </c>
      <c r="K26" s="56">
        <f>'전체-일별(데이터 입력)'!Z24</f>
        <v>5.0999999999999996</v>
      </c>
      <c r="L26" s="56">
        <f>'전체-일별(데이터 입력)'!AA24</f>
        <v>1.6</v>
      </c>
      <c r="M26" s="57">
        <f>'전체-일별(데이터 입력)'!AB24</f>
        <v>9.9420000000000002</v>
      </c>
      <c r="N26" s="57">
        <f>'전체-일별(데이터 입력)'!AC24</f>
        <v>0.15</v>
      </c>
      <c r="O26" s="388">
        <f>'전체-일별(데이터 입력)'!AD24</f>
        <v>12</v>
      </c>
      <c r="P26" s="388">
        <f>'전체-일별(데이터 입력)'!AE24</f>
        <v>131322</v>
      </c>
    </row>
    <row r="27" spans="1:16" ht="16.5" customHeight="1">
      <c r="A27" s="50">
        <v>46043</v>
      </c>
      <c r="B27" s="56">
        <f>'전체-일별(데이터 입력)'!Q25</f>
        <v>242</v>
      </c>
      <c r="C27" s="56">
        <f>'전체-일별(데이터 입력)'!R25</f>
        <v>114.4</v>
      </c>
      <c r="D27" s="56">
        <f>'전체-일별(데이터 입력)'!S25</f>
        <v>196</v>
      </c>
      <c r="E27" s="57">
        <f>'전체-일별(데이터 입력)'!T25</f>
        <v>55.865000000000002</v>
      </c>
      <c r="F27" s="57">
        <f>'전체-일별(데이터 입력)'!U25</f>
        <v>5.7889999999999997</v>
      </c>
      <c r="G27" s="388">
        <f>'전체-일별(데이터 입력)'!V25</f>
        <v>120000</v>
      </c>
      <c r="H27" s="388">
        <f>'전체-일별(데이터 입력)'!W25</f>
        <v>0</v>
      </c>
      <c r="I27" s="388">
        <f>'전체-일별(데이터 입력)'!X25</f>
        <v>0</v>
      </c>
      <c r="J27" s="56">
        <f>'전체-일별(데이터 입력)'!Y25</f>
        <v>2.7</v>
      </c>
      <c r="K27" s="56">
        <f>'전체-일별(데이터 입력)'!Z25</f>
        <v>4.8</v>
      </c>
      <c r="L27" s="56">
        <f>'전체-일별(데이터 입력)'!AA25</f>
        <v>1.7</v>
      </c>
      <c r="M27" s="57">
        <f>'전체-일별(데이터 입력)'!AB25</f>
        <v>9.6579999999999995</v>
      </c>
      <c r="N27" s="57">
        <f>'전체-일별(데이터 입력)'!AC25</f>
        <v>0.14399999999999999</v>
      </c>
      <c r="O27" s="388">
        <f>'전체-일별(데이터 입력)'!AD25</f>
        <v>4</v>
      </c>
      <c r="P27" s="388">
        <f>'전체-일별(데이터 입력)'!AE25</f>
        <v>135198</v>
      </c>
    </row>
    <row r="28" spans="1:16" ht="16.5" customHeight="1">
      <c r="A28" s="50">
        <v>46044</v>
      </c>
      <c r="B28" s="56">
        <f>'전체-일별(데이터 입력)'!Q26</f>
        <v>232.8</v>
      </c>
      <c r="C28" s="56">
        <f>'전체-일별(데이터 입력)'!R26</f>
        <v>105.7</v>
      </c>
      <c r="D28" s="56">
        <f>'전체-일별(데이터 입력)'!S26</f>
        <v>194</v>
      </c>
      <c r="E28" s="57">
        <f>'전체-일별(데이터 입력)'!T26</f>
        <v>50.088000000000001</v>
      </c>
      <c r="F28" s="57">
        <f>'전체-일별(데이터 입력)'!U26</f>
        <v>4.9820000000000002</v>
      </c>
      <c r="G28" s="388">
        <f>'전체-일별(데이터 입력)'!V26</f>
        <v>130000</v>
      </c>
      <c r="H28" s="388">
        <f>'전체-일별(데이터 입력)'!W26</f>
        <v>0</v>
      </c>
      <c r="I28" s="388">
        <f>'전체-일별(데이터 입력)'!X26</f>
        <v>0</v>
      </c>
      <c r="J28" s="56">
        <f>'전체-일별(데이터 입력)'!Y26</f>
        <v>1.3</v>
      </c>
      <c r="K28" s="56">
        <f>'전체-일별(데이터 입력)'!Z26</f>
        <v>5.0999999999999996</v>
      </c>
      <c r="L28" s="56">
        <f>'전체-일별(데이터 입력)'!AA26</f>
        <v>2.8</v>
      </c>
      <c r="M28" s="57">
        <f>'전체-일별(데이터 입력)'!AB26</f>
        <v>10.162000000000001</v>
      </c>
      <c r="N28" s="57">
        <f>'전체-일별(데이터 입력)'!AC26</f>
        <v>0.13600000000000001</v>
      </c>
      <c r="O28" s="388">
        <f>'전체-일별(데이터 입력)'!AD26</f>
        <v>11</v>
      </c>
      <c r="P28" s="388">
        <f>'전체-일별(데이터 입력)'!AE26</f>
        <v>137917</v>
      </c>
    </row>
    <row r="29" spans="1:16" ht="16.5" customHeight="1">
      <c r="A29" s="50">
        <v>46045</v>
      </c>
      <c r="B29" s="56">
        <f>'전체-일별(데이터 입력)'!Q27</f>
        <v>244.2</v>
      </c>
      <c r="C29" s="56">
        <f>'전체-일별(데이터 입력)'!R27</f>
        <v>130.30000000000001</v>
      </c>
      <c r="D29" s="56">
        <f>'전체-일별(데이터 입력)'!S27</f>
        <v>200</v>
      </c>
      <c r="E29" s="57">
        <f>'전체-일별(데이터 입력)'!T27</f>
        <v>50.506</v>
      </c>
      <c r="F29" s="57">
        <f>'전체-일별(데이터 입력)'!U27</f>
        <v>5.1509999999999998</v>
      </c>
      <c r="G29" s="388">
        <f>'전체-일별(데이터 입력)'!V27</f>
        <v>140000</v>
      </c>
      <c r="H29" s="388">
        <f>'전체-일별(데이터 입력)'!W27</f>
        <v>4610</v>
      </c>
      <c r="I29" s="388">
        <f>'전체-일별(데이터 입력)'!X27</f>
        <v>0</v>
      </c>
      <c r="J29" s="56">
        <f>'전체-일별(데이터 입력)'!Y27</f>
        <v>3</v>
      </c>
      <c r="K29" s="56">
        <f>'전체-일별(데이터 입력)'!Z27</f>
        <v>5.2</v>
      </c>
      <c r="L29" s="56">
        <f>'전체-일별(데이터 입력)'!AA27</f>
        <v>3.6</v>
      </c>
      <c r="M29" s="57">
        <f>'전체-일별(데이터 입력)'!AB27</f>
        <v>10.272</v>
      </c>
      <c r="N29" s="57">
        <f>'전체-일별(데이터 입력)'!AC27</f>
        <v>0.13100000000000001</v>
      </c>
      <c r="O29" s="388">
        <f>'전체-일별(데이터 입력)'!AD27</f>
        <v>18</v>
      </c>
      <c r="P29" s="388">
        <f>'전체-일별(데이터 입력)'!AE27</f>
        <v>144077</v>
      </c>
    </row>
    <row r="30" spans="1:16" ht="16.5" customHeight="1">
      <c r="A30" s="50">
        <v>46046</v>
      </c>
      <c r="B30" s="56">
        <f>'전체-일별(데이터 입력)'!Q28</f>
        <v>150.6</v>
      </c>
      <c r="C30" s="56">
        <f>'전체-일별(데이터 입력)'!R28</f>
        <v>54.6</v>
      </c>
      <c r="D30" s="56">
        <f>'전체-일별(데이터 입력)'!S28</f>
        <v>158</v>
      </c>
      <c r="E30" s="57">
        <f>'전체-일별(데이터 입력)'!T28</f>
        <v>46.308</v>
      </c>
      <c r="F30" s="57">
        <f>'전체-일별(데이터 입력)'!U28</f>
        <v>5.101</v>
      </c>
      <c r="G30" s="388">
        <f>'전체-일별(데이터 입력)'!V28</f>
        <v>110000</v>
      </c>
      <c r="H30" s="388">
        <f>'전체-일별(데이터 입력)'!W28</f>
        <v>0</v>
      </c>
      <c r="I30" s="388">
        <f>'전체-일별(데이터 입력)'!X28</f>
        <v>0</v>
      </c>
      <c r="J30" s="56">
        <f>'전체-일별(데이터 입력)'!Y28</f>
        <v>1.8</v>
      </c>
      <c r="K30" s="56">
        <f>'전체-일별(데이터 입력)'!Z28</f>
        <v>5.3</v>
      </c>
      <c r="L30" s="56">
        <f>'전체-일별(데이터 입력)'!AA28</f>
        <v>2.2000000000000002</v>
      </c>
      <c r="M30" s="57">
        <f>'전체-일별(데이터 입력)'!AB28</f>
        <v>9.7409999999999997</v>
      </c>
      <c r="N30" s="57">
        <f>'전체-일별(데이터 입력)'!AC28</f>
        <v>0.13900000000000001</v>
      </c>
      <c r="O30" s="388">
        <f>'전체-일별(데이터 입력)'!AD28</f>
        <v>15</v>
      </c>
      <c r="P30" s="388">
        <f>'전체-일별(데이터 입력)'!AE28</f>
        <v>145051</v>
      </c>
    </row>
    <row r="31" spans="1:16" ht="16.5" customHeight="1">
      <c r="A31" s="50">
        <v>46047</v>
      </c>
      <c r="B31" s="56">
        <f>'전체-일별(데이터 입력)'!Q29</f>
        <v>123.3</v>
      </c>
      <c r="C31" s="56">
        <f>'전체-일별(데이터 입력)'!R29</f>
        <v>65.2</v>
      </c>
      <c r="D31" s="56">
        <f>'전체-일별(데이터 입력)'!S29</f>
        <v>162</v>
      </c>
      <c r="E31" s="57">
        <f>'전체-일별(데이터 입력)'!T29</f>
        <v>46.363999999999997</v>
      </c>
      <c r="F31" s="57">
        <f>'전체-일별(데이터 입력)'!U29</f>
        <v>5.0179999999999998</v>
      </c>
      <c r="G31" s="388">
        <f>'전체-일별(데이터 입력)'!V29</f>
        <v>120000</v>
      </c>
      <c r="H31" s="388">
        <f>'전체-일별(데이터 입력)'!W29</f>
        <v>0</v>
      </c>
      <c r="I31" s="388">
        <f>'전체-일별(데이터 입력)'!X29</f>
        <v>0</v>
      </c>
      <c r="J31" s="56">
        <f>'전체-일별(데이터 입력)'!Y29</f>
        <v>2.7</v>
      </c>
      <c r="K31" s="56">
        <f>'전체-일별(데이터 입력)'!Z29</f>
        <v>4.5999999999999996</v>
      </c>
      <c r="L31" s="56">
        <f>'전체-일별(데이터 입력)'!AA29</f>
        <v>1.7</v>
      </c>
      <c r="M31" s="57">
        <f>'전체-일별(데이터 입력)'!AB29</f>
        <v>9.5559999999999992</v>
      </c>
      <c r="N31" s="57">
        <f>'전체-일별(데이터 입력)'!AC29</f>
        <v>0.13400000000000001</v>
      </c>
      <c r="O31" s="388">
        <f>'전체-일별(데이터 입력)'!AD29</f>
        <v>18</v>
      </c>
      <c r="P31" s="388">
        <f>'전체-일별(데이터 입력)'!AE29</f>
        <v>147369</v>
      </c>
    </row>
    <row r="32" spans="1:16" ht="16.5" customHeight="1">
      <c r="A32" s="50">
        <v>46048</v>
      </c>
      <c r="B32" s="56">
        <f>'전체-일별(데이터 입력)'!Q30</f>
        <v>228.5</v>
      </c>
      <c r="C32" s="56">
        <f>'전체-일별(데이터 입력)'!R30</f>
        <v>95.5</v>
      </c>
      <c r="D32" s="56">
        <f>'전체-일별(데이터 입력)'!S30</f>
        <v>162</v>
      </c>
      <c r="E32" s="57">
        <f>'전체-일별(데이터 입력)'!T30</f>
        <v>53.753</v>
      </c>
      <c r="F32" s="57">
        <f>'전체-일별(데이터 입력)'!U30</f>
        <v>5.4749999999999996</v>
      </c>
      <c r="G32" s="388">
        <f>'전체-일별(데이터 입력)'!V30</f>
        <v>110000</v>
      </c>
      <c r="H32" s="388">
        <f>'전체-일별(데이터 입력)'!W30</f>
        <v>4520</v>
      </c>
      <c r="I32" s="388">
        <f>'전체-일별(데이터 입력)'!X30</f>
        <v>2.56</v>
      </c>
      <c r="J32" s="56">
        <f>'전체-일별(데이터 입력)'!Y30</f>
        <v>2.2000000000000002</v>
      </c>
      <c r="K32" s="56">
        <f>'전체-일별(데이터 입력)'!Z30</f>
        <v>5.6</v>
      </c>
      <c r="L32" s="56">
        <f>'전체-일별(데이터 입력)'!AA30</f>
        <v>2</v>
      </c>
      <c r="M32" s="57">
        <f>'전체-일별(데이터 입력)'!AB30</f>
        <v>10.417999999999999</v>
      </c>
      <c r="N32" s="57">
        <f>'전체-일별(데이터 입력)'!AC30</f>
        <v>0.14799999999999999</v>
      </c>
      <c r="O32" s="388">
        <f>'전체-일별(데이터 입력)'!AD30</f>
        <v>11</v>
      </c>
      <c r="P32" s="388">
        <f>'전체-일별(데이터 입력)'!AE30</f>
        <v>141572</v>
      </c>
    </row>
    <row r="33" spans="1:17" ht="16.5" customHeight="1">
      <c r="A33" s="50">
        <v>46049</v>
      </c>
      <c r="B33" s="56">
        <f>'전체-일별(데이터 입력)'!Q31</f>
        <v>250.2</v>
      </c>
      <c r="C33" s="56">
        <f>'전체-일별(데이터 입력)'!R31</f>
        <v>120.5</v>
      </c>
      <c r="D33" s="56">
        <f>'전체-일별(데이터 입력)'!S31</f>
        <v>204</v>
      </c>
      <c r="E33" s="57">
        <f>'전체-일별(데이터 입력)'!T31</f>
        <v>62.473999999999997</v>
      </c>
      <c r="F33" s="57">
        <f>'전체-일별(데이터 입력)'!U31</f>
        <v>5.4260000000000002</v>
      </c>
      <c r="G33" s="388">
        <f>'전체-일별(데이터 입력)'!V31</f>
        <v>82000</v>
      </c>
      <c r="H33" s="388">
        <f>'전체-일별(데이터 입력)'!W31</f>
        <v>0</v>
      </c>
      <c r="I33" s="388">
        <f>'전체-일별(데이터 입력)'!X31</f>
        <v>0</v>
      </c>
      <c r="J33" s="56">
        <f>'전체-일별(데이터 입력)'!Y31</f>
        <v>1.3</v>
      </c>
      <c r="K33" s="56">
        <f>'전체-일별(데이터 입력)'!Z31</f>
        <v>5</v>
      </c>
      <c r="L33" s="56">
        <f>'전체-일별(데이터 입력)'!AA31</f>
        <v>3.4</v>
      </c>
      <c r="M33" s="57">
        <f>'전체-일별(데이터 입력)'!AB31</f>
        <v>8.6120000000000001</v>
      </c>
      <c r="N33" s="57">
        <f>'전체-일별(데이터 입력)'!AC31</f>
        <v>0.154</v>
      </c>
      <c r="O33" s="388">
        <f>'전체-일별(데이터 입력)'!AD31</f>
        <v>13</v>
      </c>
      <c r="P33" s="388">
        <f>'전체-일별(데이터 입력)'!AE31</f>
        <v>138486</v>
      </c>
    </row>
    <row r="34" spans="1:17" ht="16.5" customHeight="1">
      <c r="A34" s="50">
        <v>46050</v>
      </c>
      <c r="B34" s="56">
        <f>'전체-일별(데이터 입력)'!Q32</f>
        <v>220.2</v>
      </c>
      <c r="C34" s="56">
        <f>'전체-일별(데이터 입력)'!R32</f>
        <v>123.8</v>
      </c>
      <c r="D34" s="56">
        <f>'전체-일별(데이터 입력)'!S32</f>
        <v>280</v>
      </c>
      <c r="E34" s="57">
        <f>'전체-일별(데이터 입력)'!T32</f>
        <v>45.335000000000001</v>
      </c>
      <c r="F34" s="57">
        <f>'전체-일별(데이터 입력)'!U32</f>
        <v>5.766</v>
      </c>
      <c r="G34" s="388">
        <f>'전체-일별(데이터 입력)'!V32</f>
        <v>60000</v>
      </c>
      <c r="H34" s="388">
        <f>'전체-일별(데이터 입력)'!W32</f>
        <v>0</v>
      </c>
      <c r="I34" s="388">
        <f>'전체-일별(데이터 입력)'!X32</f>
        <v>0</v>
      </c>
      <c r="J34" s="56">
        <f>'전체-일별(데이터 입력)'!Y32</f>
        <v>3.1</v>
      </c>
      <c r="K34" s="56">
        <f>'전체-일별(데이터 입력)'!Z32</f>
        <v>4.9000000000000004</v>
      </c>
      <c r="L34" s="56">
        <f>'전체-일별(데이터 입력)'!AA32</f>
        <v>2.2000000000000002</v>
      </c>
      <c r="M34" s="57">
        <f>'전체-일별(데이터 입력)'!AB32</f>
        <v>9.7949999999999999</v>
      </c>
      <c r="N34" s="57">
        <f>'전체-일별(데이터 입력)'!AC32</f>
        <v>7.6999999999999999E-2</v>
      </c>
      <c r="O34" s="388">
        <f>'전체-일별(데이터 입력)'!AD32</f>
        <v>11</v>
      </c>
      <c r="P34" s="388">
        <f>'전체-일별(데이터 입력)'!AE32</f>
        <v>151578</v>
      </c>
    </row>
    <row r="35" spans="1:17" ht="16.5" customHeight="1">
      <c r="A35" s="50">
        <v>46051</v>
      </c>
      <c r="B35" s="56">
        <f>'전체-일별(데이터 입력)'!Q33</f>
        <v>232.8</v>
      </c>
      <c r="C35" s="56">
        <f>'전체-일별(데이터 입력)'!R33</f>
        <v>95.5</v>
      </c>
      <c r="D35" s="56">
        <f>'전체-일별(데이터 입력)'!S33</f>
        <v>212</v>
      </c>
      <c r="E35" s="57">
        <f>'전체-일별(데이터 입력)'!T33</f>
        <v>47.164000000000001</v>
      </c>
      <c r="F35" s="57">
        <f>'전체-일별(데이터 입력)'!U33</f>
        <v>5.1109999999999998</v>
      </c>
      <c r="G35" s="388">
        <f>'전체-일별(데이터 입력)'!V33</f>
        <v>110000</v>
      </c>
      <c r="H35" s="388">
        <f>'전체-일별(데이터 입력)'!W33</f>
        <v>0</v>
      </c>
      <c r="I35" s="388">
        <f>'전체-일별(데이터 입력)'!X33</f>
        <v>0</v>
      </c>
      <c r="J35" s="56">
        <f>'전체-일별(데이터 입력)'!Y33</f>
        <v>1.4</v>
      </c>
      <c r="K35" s="56">
        <f>'전체-일별(데이터 입력)'!Z33</f>
        <v>4.5</v>
      </c>
      <c r="L35" s="56">
        <f>'전체-일별(데이터 입력)'!AA33</f>
        <v>3</v>
      </c>
      <c r="M35" s="57">
        <f>'전체-일별(데이터 입력)'!AB33</f>
        <v>9.5730000000000004</v>
      </c>
      <c r="N35" s="57">
        <f>'전체-일별(데이터 입력)'!AC33</f>
        <v>8.6999999999999994E-2</v>
      </c>
      <c r="O35" s="388">
        <f>'전체-일별(데이터 입력)'!AD33</f>
        <v>13</v>
      </c>
      <c r="P35" s="388">
        <f>'전체-일별(데이터 입력)'!AE33</f>
        <v>158976</v>
      </c>
    </row>
    <row r="36" spans="1:17" ht="16.5" customHeight="1">
      <c r="A36" s="50">
        <v>46052</v>
      </c>
      <c r="B36" s="56">
        <f>'전체-일별(데이터 입력)'!Q34</f>
        <v>185.7</v>
      </c>
      <c r="C36" s="56">
        <f>'전체-일별(데이터 입력)'!R34</f>
        <v>86</v>
      </c>
      <c r="D36" s="56">
        <f>'전체-일별(데이터 입력)'!S34</f>
        <v>206</v>
      </c>
      <c r="E36" s="57">
        <f>'전체-일별(데이터 입력)'!T34</f>
        <v>45.134999999999998</v>
      </c>
      <c r="F36" s="57">
        <f>'전체-일별(데이터 입력)'!U34</f>
        <v>5.2069999999999999</v>
      </c>
      <c r="G36" s="388">
        <f>'전체-일별(데이터 입력)'!V34</f>
        <v>120000</v>
      </c>
      <c r="H36" s="388">
        <f>'전체-일별(데이터 입력)'!W34</f>
        <v>4490</v>
      </c>
      <c r="I36" s="388">
        <f>'전체-일별(데이터 입력)'!X34</f>
        <v>0</v>
      </c>
      <c r="J36" s="56">
        <f>'전체-일별(데이터 입력)'!Y34</f>
        <v>2.1</v>
      </c>
      <c r="K36" s="56">
        <f>'전체-일별(데이터 입력)'!Z34</f>
        <v>5.0999999999999996</v>
      </c>
      <c r="L36" s="56">
        <f>'전체-일별(데이터 입력)'!AA34</f>
        <v>2.8</v>
      </c>
      <c r="M36" s="57">
        <f>'전체-일별(데이터 입력)'!AB34</f>
        <v>9.2439999999999998</v>
      </c>
      <c r="N36" s="57">
        <f>'전체-일별(데이터 입력)'!AC34</f>
        <v>1.4999999999999999E-2</v>
      </c>
      <c r="O36" s="388">
        <f>'전체-일별(데이터 입력)'!AD34</f>
        <v>22</v>
      </c>
      <c r="P36" s="388">
        <f>'전체-일별(데이터 입력)'!AE34</f>
        <v>161263</v>
      </c>
    </row>
    <row r="37" spans="1:17" ht="16.5" customHeight="1">
      <c r="A37" s="50">
        <v>46053</v>
      </c>
      <c r="B37" s="56">
        <f>'전체-일별(데이터 입력)'!Q35</f>
        <v>178.5</v>
      </c>
      <c r="C37" s="56">
        <f>'전체-일별(데이터 입력)'!R35</f>
        <v>98.5</v>
      </c>
      <c r="D37" s="56">
        <f>'전체-일별(데이터 입력)'!S35</f>
        <v>168</v>
      </c>
      <c r="E37" s="57">
        <f>'전체-일별(데이터 입력)'!T35</f>
        <v>44.76</v>
      </c>
      <c r="F37" s="57">
        <f>'전체-일별(데이터 입력)'!U35</f>
        <v>4.5970000000000004</v>
      </c>
      <c r="G37" s="388">
        <f>'전체-일별(데이터 입력)'!V35</f>
        <v>160000</v>
      </c>
      <c r="H37" s="388">
        <f>'전체-일별(데이터 입력)'!W35</f>
        <v>0</v>
      </c>
      <c r="I37" s="388">
        <f>'전체-일별(데이터 입력)'!X35</f>
        <v>0</v>
      </c>
      <c r="J37" s="56">
        <f>'전체-일별(데이터 입력)'!Y35</f>
        <v>1.6</v>
      </c>
      <c r="K37" s="56">
        <f>'전체-일별(데이터 입력)'!Z35</f>
        <v>4.7</v>
      </c>
      <c r="L37" s="56">
        <f>'전체-일별(데이터 입력)'!AA35</f>
        <v>2.2000000000000002</v>
      </c>
      <c r="M37" s="57">
        <f>'전체-일별(데이터 입력)'!AB35</f>
        <v>8.9909999999999997</v>
      </c>
      <c r="N37" s="57">
        <f>'전체-일별(데이터 입력)'!AC35</f>
        <v>0.128</v>
      </c>
      <c r="O37" s="388">
        <f>'전체-일별(데이터 입력)'!AD35</f>
        <v>24</v>
      </c>
      <c r="P37" s="388">
        <f>'전체-일별(데이터 입력)'!AE35</f>
        <v>158563</v>
      </c>
    </row>
    <row r="38" spans="1:17" ht="16.5" customHeight="1">
      <c r="A38" s="12" t="s">
        <v>24</v>
      </c>
      <c r="B38" s="83">
        <f t="shared" ref="B38" si="0">AVERAGE(B7:B37)</f>
        <v>216.44838709677418</v>
      </c>
      <c r="C38" s="83">
        <f t="shared" ref="C38:P38" si="1">AVERAGE(C7:C37)</f>
        <v>106.51612903225806</v>
      </c>
      <c r="D38" s="83">
        <f t="shared" si="1"/>
        <v>189.61290322580646</v>
      </c>
      <c r="E38" s="84">
        <f t="shared" si="1"/>
        <v>49.614322580645158</v>
      </c>
      <c r="F38" s="84">
        <f t="shared" si="1"/>
        <v>5.0883548387096758</v>
      </c>
      <c r="G38" s="156">
        <f t="shared" si="1"/>
        <v>121548.3870967742</v>
      </c>
      <c r="H38" s="156">
        <f t="shared" si="1"/>
        <v>1177.0967741935483</v>
      </c>
      <c r="I38" s="83">
        <f t="shared" si="1"/>
        <v>0.47225806451612906</v>
      </c>
      <c r="J38" s="83">
        <f t="shared" si="1"/>
        <v>1.9774193548387096</v>
      </c>
      <c r="K38" s="83">
        <f t="shared" si="1"/>
        <v>4.9322580645161276</v>
      </c>
      <c r="L38" s="83">
        <f t="shared" si="1"/>
        <v>2.3806451612903223</v>
      </c>
      <c r="M38" s="84">
        <f t="shared" si="1"/>
        <v>9.2488064516129018</v>
      </c>
      <c r="N38" s="84">
        <f t="shared" si="1"/>
        <v>0.15919354838709676</v>
      </c>
      <c r="O38" s="156">
        <f t="shared" si="1"/>
        <v>14.709677419354838</v>
      </c>
      <c r="P38" s="156">
        <f t="shared" si="1"/>
        <v>143178.64516129033</v>
      </c>
    </row>
    <row r="39" spans="1:17" ht="16.5" customHeight="1">
      <c r="A39" s="11" t="s">
        <v>25</v>
      </c>
      <c r="B39" s="87">
        <f>MAX(B7:B37)</f>
        <v>325.2</v>
      </c>
      <c r="C39" s="87">
        <f t="shared" ref="C39:P39" si="2">MAX(C7:C37)</f>
        <v>173.8</v>
      </c>
      <c r="D39" s="87">
        <f t="shared" si="2"/>
        <v>280</v>
      </c>
      <c r="E39" s="88">
        <f t="shared" si="2"/>
        <v>65.856999999999999</v>
      </c>
      <c r="F39" s="88">
        <f t="shared" si="2"/>
        <v>5.8440000000000003</v>
      </c>
      <c r="G39" s="158">
        <f t="shared" si="2"/>
        <v>180000</v>
      </c>
      <c r="H39" s="158">
        <f t="shared" si="2"/>
        <v>4740</v>
      </c>
      <c r="I39" s="87">
        <f t="shared" si="2"/>
        <v>2.56</v>
      </c>
      <c r="J39" s="87">
        <f t="shared" si="2"/>
        <v>3.7</v>
      </c>
      <c r="K39" s="87">
        <f t="shared" si="2"/>
        <v>5.6</v>
      </c>
      <c r="L39" s="87">
        <f t="shared" si="2"/>
        <v>3.8</v>
      </c>
      <c r="M39" s="88">
        <f t="shared" si="2"/>
        <v>10.74</v>
      </c>
      <c r="N39" s="88">
        <f t="shared" si="2"/>
        <v>0.34799999999999998</v>
      </c>
      <c r="O39" s="158">
        <f t="shared" si="2"/>
        <v>24</v>
      </c>
      <c r="P39" s="158">
        <f t="shared" si="2"/>
        <v>161263</v>
      </c>
    </row>
    <row r="40" spans="1:17" ht="16.5" customHeight="1">
      <c r="A40" s="13" t="s">
        <v>26</v>
      </c>
      <c r="B40" s="91">
        <f>MIN(B7:B37)</f>
        <v>119.8</v>
      </c>
      <c r="C40" s="91">
        <f t="shared" ref="C40:P40" si="3">MIN(C7:C37)</f>
        <v>46.5</v>
      </c>
      <c r="D40" s="91">
        <f t="shared" si="3"/>
        <v>155</v>
      </c>
      <c r="E40" s="92">
        <f t="shared" si="3"/>
        <v>26.79</v>
      </c>
      <c r="F40" s="92">
        <f t="shared" si="3"/>
        <v>3.0979999999999999</v>
      </c>
      <c r="G40" s="160">
        <f t="shared" si="3"/>
        <v>60000</v>
      </c>
      <c r="H40" s="160">
        <f t="shared" si="3"/>
        <v>0</v>
      </c>
      <c r="I40" s="91">
        <f t="shared" si="3"/>
        <v>0</v>
      </c>
      <c r="J40" s="91">
        <f t="shared" si="3"/>
        <v>0.9</v>
      </c>
      <c r="K40" s="91">
        <f t="shared" si="3"/>
        <v>3.9</v>
      </c>
      <c r="L40" s="91">
        <f t="shared" si="3"/>
        <v>1</v>
      </c>
      <c r="M40" s="92">
        <f t="shared" si="3"/>
        <v>7.1859999999999999</v>
      </c>
      <c r="N40" s="92">
        <f t="shared" si="3"/>
        <v>1.4999999999999999E-2</v>
      </c>
      <c r="O40" s="160">
        <f t="shared" si="3"/>
        <v>4</v>
      </c>
      <c r="P40" s="160">
        <f t="shared" si="3"/>
        <v>129061</v>
      </c>
    </row>
    <row r="41" spans="1:17" ht="16.5" customHeight="1" thickBot="1">
      <c r="A41" s="14" t="s">
        <v>27</v>
      </c>
      <c r="B41" s="108">
        <v>185</v>
      </c>
      <c r="C41" s="108">
        <v>132</v>
      </c>
      <c r="D41" s="108">
        <v>221</v>
      </c>
      <c r="E41" s="88">
        <v>46.8</v>
      </c>
      <c r="F41" s="88">
        <v>5.23</v>
      </c>
      <c r="G41" s="110" t="s">
        <v>56</v>
      </c>
      <c r="H41" s="110" t="s">
        <v>56</v>
      </c>
      <c r="I41" s="110" t="s">
        <v>56</v>
      </c>
      <c r="J41" s="109">
        <v>4.5</v>
      </c>
      <c r="K41" s="109">
        <v>12</v>
      </c>
      <c r="L41" s="109">
        <v>3</v>
      </c>
      <c r="M41" s="95">
        <v>17.3</v>
      </c>
      <c r="N41" s="95">
        <v>0.15</v>
      </c>
      <c r="O41" s="110" t="s">
        <v>56</v>
      </c>
      <c r="P41" s="103">
        <v>215000</v>
      </c>
    </row>
    <row r="42" spans="1:17" ht="14.25">
      <c r="A42" s="467">
        <f>A45</f>
        <v>46054</v>
      </c>
      <c r="B42" s="467"/>
      <c r="C42" s="467"/>
      <c r="D42" s="467"/>
      <c r="E42" s="467"/>
      <c r="F42" s="467"/>
      <c r="G42" s="467"/>
      <c r="O42" s="465" t="s">
        <v>22</v>
      </c>
      <c r="P42" s="465"/>
    </row>
    <row r="43" spans="1:17" s="10" customFormat="1" ht="24" customHeight="1">
      <c r="A43" s="446" t="s">
        <v>4</v>
      </c>
      <c r="B43" s="440" t="s">
        <v>5</v>
      </c>
      <c r="C43" s="440"/>
      <c r="D43" s="440"/>
      <c r="E43" s="440"/>
      <c r="F43" s="440"/>
      <c r="G43" s="440"/>
      <c r="H43" s="448" t="s">
        <v>6</v>
      </c>
      <c r="I43" s="448"/>
      <c r="J43" s="449" t="s">
        <v>7</v>
      </c>
      <c r="K43" s="449"/>
      <c r="L43" s="449"/>
      <c r="M43" s="449"/>
      <c r="N43" s="449"/>
      <c r="O43" s="449"/>
      <c r="P43" s="440" t="s">
        <v>8</v>
      </c>
    </row>
    <row r="44" spans="1:17" s="10" customFormat="1" ht="26.25" customHeight="1">
      <c r="A44" s="447"/>
      <c r="B44" s="36" t="s">
        <v>11</v>
      </c>
      <c r="C44" s="36" t="s">
        <v>62</v>
      </c>
      <c r="D44" s="36" t="s">
        <v>12</v>
      </c>
      <c r="E44" s="105" t="s">
        <v>13</v>
      </c>
      <c r="F44" s="105" t="s">
        <v>14</v>
      </c>
      <c r="G44" s="37" t="s">
        <v>15</v>
      </c>
      <c r="H44" s="36" t="s">
        <v>16</v>
      </c>
      <c r="I44" s="36" t="s">
        <v>17</v>
      </c>
      <c r="J44" s="106" t="s">
        <v>11</v>
      </c>
      <c r="K44" s="106" t="s">
        <v>62</v>
      </c>
      <c r="L44" s="106" t="s">
        <v>12</v>
      </c>
      <c r="M44" s="107" t="s">
        <v>13</v>
      </c>
      <c r="N44" s="107" t="s">
        <v>14</v>
      </c>
      <c r="O44" s="104" t="s">
        <v>15</v>
      </c>
      <c r="P44" s="440"/>
    </row>
    <row r="45" spans="1:17" ht="16.5" customHeight="1">
      <c r="A45" s="50">
        <v>46054</v>
      </c>
      <c r="B45" s="56">
        <f>'전체-일별(데이터 입력)'!Q36</f>
        <v>215.5</v>
      </c>
      <c r="C45" s="56">
        <f>'전체-일별(데이터 입력)'!R36</f>
        <v>124.7</v>
      </c>
      <c r="D45" s="56">
        <f>'전체-일별(데이터 입력)'!S36</f>
        <v>130</v>
      </c>
      <c r="E45" s="57">
        <f>'전체-일별(데이터 입력)'!T36</f>
        <v>50.722999999999999</v>
      </c>
      <c r="F45" s="57">
        <f>'전체-일별(데이터 입력)'!U36</f>
        <v>4.9249999999999998</v>
      </c>
      <c r="G45" s="388">
        <f>'전체-일별(데이터 입력)'!V36</f>
        <v>140000</v>
      </c>
      <c r="H45" s="388">
        <f>'전체-일별(데이터 입력)'!W36</f>
        <v>0</v>
      </c>
      <c r="I45" s="388">
        <f>'전체-일별(데이터 입력)'!X36</f>
        <v>0</v>
      </c>
      <c r="J45" s="56">
        <f>'전체-일별(데이터 입력)'!Y36</f>
        <v>4.0999999999999996</v>
      </c>
      <c r="K45" s="56">
        <f>'전체-일별(데이터 입력)'!Z36</f>
        <v>6.3</v>
      </c>
      <c r="L45" s="56">
        <f>'전체-일별(데이터 입력)'!AA36</f>
        <v>1.7</v>
      </c>
      <c r="M45" s="57">
        <f>'전체-일별(데이터 입력)'!AB36</f>
        <v>10.26</v>
      </c>
      <c r="N45" s="57">
        <f>'전체-일별(데이터 입력)'!AC36</f>
        <v>0.13</v>
      </c>
      <c r="O45" s="388">
        <f>'전체-일별(데이터 입력)'!AD36</f>
        <v>14</v>
      </c>
      <c r="P45" s="388">
        <f>'전체-일별(데이터 입력)'!AE36</f>
        <v>153410</v>
      </c>
      <c r="Q45" s="52"/>
    </row>
    <row r="46" spans="1:17" ht="16.5" customHeight="1">
      <c r="A46" s="50">
        <v>46055</v>
      </c>
      <c r="B46" s="56">
        <f>'전체-일별(데이터 입력)'!Q37</f>
        <v>216</v>
      </c>
      <c r="C46" s="56">
        <f>'전체-일별(데이터 입력)'!R37</f>
        <v>134.30000000000001</v>
      </c>
      <c r="D46" s="56">
        <f>'전체-일별(데이터 입력)'!S37</f>
        <v>216</v>
      </c>
      <c r="E46" s="57">
        <f>'전체-일별(데이터 입력)'!T37</f>
        <v>38.627000000000002</v>
      </c>
      <c r="F46" s="57">
        <f>'전체-일별(데이터 입력)'!U37</f>
        <v>5.8579999999999997</v>
      </c>
      <c r="G46" s="388">
        <f>'전체-일별(데이터 입력)'!V37</f>
        <v>120000</v>
      </c>
      <c r="H46" s="388">
        <f>'전체-일별(데이터 입력)'!W37</f>
        <v>4610</v>
      </c>
      <c r="I46" s="388">
        <f>'전체-일별(데이터 입력)'!X37</f>
        <v>2.4799999999999995</v>
      </c>
      <c r="J46" s="56">
        <f>'전체-일별(데이터 입력)'!Y37</f>
        <v>1.7</v>
      </c>
      <c r="K46" s="56">
        <f>'전체-일별(데이터 입력)'!Z37</f>
        <v>4.8</v>
      </c>
      <c r="L46" s="56">
        <f>'전체-일별(데이터 입력)'!AA37</f>
        <v>2</v>
      </c>
      <c r="M46" s="57">
        <f>'전체-일별(데이터 입력)'!AB37</f>
        <v>8.3670000000000009</v>
      </c>
      <c r="N46" s="57">
        <f>'전체-일별(데이터 입력)'!AC37</f>
        <v>0.14099999999999999</v>
      </c>
      <c r="O46" s="388">
        <f>'전체-일별(데이터 입력)'!AD37</f>
        <v>11</v>
      </c>
      <c r="P46" s="388">
        <f>'전체-일별(데이터 입력)'!AE37</f>
        <v>167952</v>
      </c>
    </row>
    <row r="47" spans="1:17" ht="16.5" customHeight="1">
      <c r="A47" s="50">
        <v>46056</v>
      </c>
      <c r="B47" s="56">
        <f>'전체-일별(데이터 입력)'!Q38</f>
        <v>235</v>
      </c>
      <c r="C47" s="56">
        <f>'전체-일별(데이터 입력)'!R38</f>
        <v>108.2</v>
      </c>
      <c r="D47" s="56">
        <f>'전체-일별(데이터 입력)'!S38</f>
        <v>214</v>
      </c>
      <c r="E47" s="57">
        <f>'전체-일별(데이터 입력)'!T38</f>
        <v>48.454000000000001</v>
      </c>
      <c r="F47" s="57">
        <f>'전체-일별(데이터 입력)'!U38</f>
        <v>5.3419999999999996</v>
      </c>
      <c r="G47" s="388">
        <f>'전체-일별(데이터 입력)'!V38</f>
        <v>140000</v>
      </c>
      <c r="H47" s="388">
        <f>'전체-일별(데이터 입력)'!W38</f>
        <v>0</v>
      </c>
      <c r="I47" s="388">
        <f>'전체-일별(데이터 입력)'!X38</f>
        <v>0</v>
      </c>
      <c r="J47" s="56">
        <f>'전체-일별(데이터 입력)'!Y38</f>
        <v>2.2000000000000002</v>
      </c>
      <c r="K47" s="56">
        <f>'전체-일별(데이터 입력)'!Z38</f>
        <v>5.2</v>
      </c>
      <c r="L47" s="56">
        <f>'전체-일별(데이터 입력)'!AA38</f>
        <v>1.5</v>
      </c>
      <c r="M47" s="57">
        <f>'전체-일별(데이터 입력)'!AB38</f>
        <v>9.9870000000000001</v>
      </c>
      <c r="N47" s="57">
        <f>'전체-일별(데이터 입력)'!AC38</f>
        <v>0.114</v>
      </c>
      <c r="O47" s="388">
        <f>'전체-일별(데이터 입력)'!AD38</f>
        <v>19</v>
      </c>
      <c r="P47" s="388">
        <f>'전체-일별(데이터 입력)'!AE38</f>
        <v>170158</v>
      </c>
    </row>
    <row r="48" spans="1:17" ht="16.5" customHeight="1">
      <c r="A48" s="50">
        <v>46057</v>
      </c>
      <c r="B48" s="56">
        <f>'전체-일별(데이터 입력)'!Q39</f>
        <v>227</v>
      </c>
      <c r="C48" s="56">
        <f>'전체-일별(데이터 입력)'!R39</f>
        <v>106</v>
      </c>
      <c r="D48" s="56">
        <f>'전체-일별(데이터 입력)'!S39</f>
        <v>202</v>
      </c>
      <c r="E48" s="57">
        <f>'전체-일별(데이터 입력)'!T39</f>
        <v>54.281999999999996</v>
      </c>
      <c r="F48" s="57">
        <f>'전체-일별(데이터 입력)'!U39</f>
        <v>5.6379999999999999</v>
      </c>
      <c r="G48" s="388">
        <f>'전체-일별(데이터 입력)'!V39</f>
        <v>120000</v>
      </c>
      <c r="H48" s="388">
        <f>'전체-일별(데이터 입력)'!W39</f>
        <v>0</v>
      </c>
      <c r="I48" s="388">
        <f>'전체-일별(데이터 입력)'!X39</f>
        <v>0</v>
      </c>
      <c r="J48" s="56">
        <f>'전체-일별(데이터 입력)'!Y39</f>
        <v>2.5</v>
      </c>
      <c r="K48" s="56">
        <f>'전체-일별(데이터 입력)'!Z39</f>
        <v>4.9000000000000004</v>
      </c>
      <c r="L48" s="56">
        <f>'전체-일별(데이터 입력)'!AA39</f>
        <v>2.8</v>
      </c>
      <c r="M48" s="57">
        <f>'전체-일별(데이터 입력)'!AB39</f>
        <v>9.6150000000000002</v>
      </c>
      <c r="N48" s="57">
        <f>'전체-일별(데이터 입력)'!AC39</f>
        <v>0.112</v>
      </c>
      <c r="O48" s="388">
        <f>'전체-일별(데이터 입력)'!AD39</f>
        <v>13</v>
      </c>
      <c r="P48" s="388">
        <f>'전체-일별(데이터 입력)'!AE39</f>
        <v>170154</v>
      </c>
    </row>
    <row r="49" spans="1:16" ht="16.5" customHeight="1">
      <c r="A49" s="50">
        <v>46058</v>
      </c>
      <c r="B49" s="56">
        <f>'전체-일별(데이터 입력)'!Q40</f>
        <v>281</v>
      </c>
      <c r="C49" s="56">
        <f>'전체-일별(데이터 입력)'!R40</f>
        <v>119.6</v>
      </c>
      <c r="D49" s="56">
        <f>'전체-일별(데이터 입력)'!S40</f>
        <v>210</v>
      </c>
      <c r="E49" s="57">
        <f>'전체-일별(데이터 입력)'!T40</f>
        <v>49.939</v>
      </c>
      <c r="F49" s="57">
        <f>'전체-일별(데이터 입력)'!U40</f>
        <v>6.0430000000000001</v>
      </c>
      <c r="G49" s="388">
        <f>'전체-일별(데이터 입력)'!V40</f>
        <v>160000</v>
      </c>
      <c r="H49" s="388">
        <f>'전체-일별(데이터 입력)'!W40</f>
        <v>0</v>
      </c>
      <c r="I49" s="388">
        <f>'전체-일별(데이터 입력)'!X40</f>
        <v>0</v>
      </c>
      <c r="J49" s="56">
        <f>'전체-일별(데이터 입력)'!Y40</f>
        <v>0.8</v>
      </c>
      <c r="K49" s="56">
        <f>'전체-일별(데이터 입력)'!Z40</f>
        <v>5.0999999999999996</v>
      </c>
      <c r="L49" s="56">
        <f>'전체-일별(데이터 입력)'!AA40</f>
        <v>3</v>
      </c>
      <c r="M49" s="57">
        <f>'전체-일별(데이터 입력)'!AB40</f>
        <v>8.3689999999999998</v>
      </c>
      <c r="N49" s="57">
        <f>'전체-일별(데이터 입력)'!AC40</f>
        <v>0.105</v>
      </c>
      <c r="O49" s="388">
        <f>'전체-일별(데이터 입력)'!AD40</f>
        <v>13</v>
      </c>
      <c r="P49" s="388">
        <f>'전체-일별(데이터 입력)'!AE40</f>
        <v>162009</v>
      </c>
    </row>
    <row r="50" spans="1:16" ht="16.5" customHeight="1">
      <c r="A50" s="50">
        <v>46059</v>
      </c>
      <c r="B50" s="56">
        <f>'전체-일별(데이터 입력)'!Q41</f>
        <v>190.5</v>
      </c>
      <c r="C50" s="56">
        <f>'전체-일별(데이터 입력)'!R41</f>
        <v>124.8</v>
      </c>
      <c r="D50" s="56">
        <f>'전체-일별(데이터 입력)'!S41</f>
        <v>182</v>
      </c>
      <c r="E50" s="57">
        <f>'전체-일별(데이터 입력)'!T41</f>
        <v>51.447000000000003</v>
      </c>
      <c r="F50" s="57">
        <f>'전체-일별(데이터 입력)'!U41</f>
        <v>5.1870000000000003</v>
      </c>
      <c r="G50" s="388">
        <f>'전체-일별(데이터 입력)'!V41</f>
        <v>170000</v>
      </c>
      <c r="H50" s="388">
        <f>'전체-일별(데이터 입력)'!W41</f>
        <v>4600</v>
      </c>
      <c r="I50" s="388">
        <f>'전체-일별(데이터 입력)'!X41</f>
        <v>2.2400000000000002</v>
      </c>
      <c r="J50" s="56">
        <f>'전체-일별(데이터 입력)'!Y41</f>
        <v>1.4</v>
      </c>
      <c r="K50" s="56">
        <f>'전체-일별(데이터 입력)'!Z41</f>
        <v>4.8</v>
      </c>
      <c r="L50" s="56">
        <f>'전체-일별(데이터 입력)'!AA41</f>
        <v>1.6</v>
      </c>
      <c r="M50" s="57">
        <f>'전체-일별(데이터 입력)'!AB41</f>
        <v>8.5120000000000005</v>
      </c>
      <c r="N50" s="57">
        <f>'전체-일별(데이터 입력)'!AC41</f>
        <v>0.13200000000000001</v>
      </c>
      <c r="O50" s="388">
        <f>'전체-일별(데이터 입력)'!AD41</f>
        <v>17</v>
      </c>
      <c r="P50" s="388">
        <f>'전체-일별(데이터 입력)'!AE41</f>
        <v>154526</v>
      </c>
    </row>
    <row r="51" spans="1:16" ht="16.5" customHeight="1">
      <c r="A51" s="50">
        <v>46060</v>
      </c>
      <c r="B51" s="56">
        <f>'전체-일별(데이터 입력)'!Q42</f>
        <v>153.9</v>
      </c>
      <c r="C51" s="56">
        <f>'전체-일별(데이터 입력)'!R42</f>
        <v>114.2</v>
      </c>
      <c r="D51" s="56">
        <f>'전체-일별(데이터 입력)'!S42</f>
        <v>190</v>
      </c>
      <c r="E51" s="57">
        <f>'전체-일별(데이터 입력)'!T42</f>
        <v>50.088000000000001</v>
      </c>
      <c r="F51" s="57">
        <f>'전체-일별(데이터 입력)'!U42</f>
        <v>4.7190000000000003</v>
      </c>
      <c r="G51" s="388">
        <f>'전체-일별(데이터 입력)'!V42</f>
        <v>150000</v>
      </c>
      <c r="H51" s="388">
        <f>'전체-일별(데이터 입력)'!W42</f>
        <v>0</v>
      </c>
      <c r="I51" s="388">
        <f>'전체-일별(데이터 입력)'!X42</f>
        <v>0</v>
      </c>
      <c r="J51" s="56">
        <f>'전체-일별(데이터 입력)'!Y42</f>
        <v>2.1</v>
      </c>
      <c r="K51" s="56">
        <f>'전체-일별(데이터 입력)'!Z42</f>
        <v>3.9</v>
      </c>
      <c r="L51" s="56">
        <f>'전체-일별(데이터 입력)'!AA42</f>
        <v>2</v>
      </c>
      <c r="M51" s="57">
        <f>'전체-일별(데이터 입력)'!AB42</f>
        <v>8.4600000000000009</v>
      </c>
      <c r="N51" s="57">
        <f>'전체-일별(데이터 입력)'!AC42</f>
        <v>0.11899999999999999</v>
      </c>
      <c r="O51" s="388">
        <f>'전체-일별(데이터 입력)'!AD42</f>
        <v>25</v>
      </c>
      <c r="P51" s="388">
        <f>'전체-일별(데이터 입력)'!AE42</f>
        <v>146871</v>
      </c>
    </row>
    <row r="52" spans="1:16" ht="16.5" customHeight="1">
      <c r="A52" s="50">
        <v>46061</v>
      </c>
      <c r="B52" s="56">
        <f>'전체-일별(데이터 입력)'!Q43</f>
        <v>182</v>
      </c>
      <c r="C52" s="56">
        <f>'전체-일별(데이터 입력)'!R43</f>
        <v>97.4</v>
      </c>
      <c r="D52" s="56">
        <f>'전체-일별(데이터 입력)'!S43</f>
        <v>204</v>
      </c>
      <c r="E52" s="57">
        <f>'전체-일별(데이터 입력)'!T43</f>
        <v>53.835999999999999</v>
      </c>
      <c r="F52" s="57">
        <f>'전체-일별(데이터 입력)'!U43</f>
        <v>4.4459999999999997</v>
      </c>
      <c r="G52" s="388">
        <f>'전체-일별(데이터 입력)'!V43</f>
        <v>130000</v>
      </c>
      <c r="H52" s="388">
        <f>'전체-일별(데이터 입력)'!W43</f>
        <v>0</v>
      </c>
      <c r="I52" s="388">
        <f>'전체-일별(데이터 입력)'!X43</f>
        <v>0</v>
      </c>
      <c r="J52" s="56">
        <f>'전체-일별(데이터 입력)'!Y43</f>
        <v>1.5</v>
      </c>
      <c r="K52" s="56">
        <f>'전체-일별(데이터 입력)'!Z43</f>
        <v>3.1</v>
      </c>
      <c r="L52" s="56">
        <f>'전체-일별(데이터 입력)'!AA43</f>
        <v>1.7</v>
      </c>
      <c r="M52" s="57">
        <f>'전체-일별(데이터 입력)'!AB43</f>
        <v>8.11</v>
      </c>
      <c r="N52" s="57">
        <f>'전체-일별(데이터 입력)'!AC43</f>
        <v>0.127</v>
      </c>
      <c r="O52" s="388">
        <f>'전체-일별(데이터 입력)'!AD43</f>
        <v>14</v>
      </c>
      <c r="P52" s="388">
        <f>'전체-일별(데이터 입력)'!AE43</f>
        <v>152811</v>
      </c>
    </row>
    <row r="53" spans="1:16" ht="16.5" customHeight="1">
      <c r="A53" s="50">
        <v>46062</v>
      </c>
      <c r="B53" s="56">
        <f>'전체-일별(데이터 입력)'!Q44</f>
        <v>138</v>
      </c>
      <c r="C53" s="56">
        <f>'전체-일별(데이터 입력)'!R44</f>
        <v>127.7</v>
      </c>
      <c r="D53" s="56">
        <f>'전체-일별(데이터 입력)'!S44</f>
        <v>268</v>
      </c>
      <c r="E53" s="57">
        <f>'전체-일별(데이터 입력)'!T44</f>
        <v>52.113</v>
      </c>
      <c r="F53" s="57">
        <f>'전체-일별(데이터 입력)'!U44</f>
        <v>5.8780000000000001</v>
      </c>
      <c r="G53" s="388">
        <f>'전체-일별(데이터 입력)'!V44</f>
        <v>110000</v>
      </c>
      <c r="H53" s="388">
        <f>'전체-일별(데이터 입력)'!W44</f>
        <v>4650</v>
      </c>
      <c r="I53" s="388">
        <f>'전체-일별(데이터 입력)'!X44</f>
        <v>0</v>
      </c>
      <c r="J53" s="56">
        <f>'전체-일별(데이터 입력)'!Y44</f>
        <v>2.4</v>
      </c>
      <c r="K53" s="56">
        <f>'전체-일별(데이터 입력)'!Z44</f>
        <v>5</v>
      </c>
      <c r="L53" s="56">
        <f>'전체-일별(데이터 입력)'!AA44</f>
        <v>2.6</v>
      </c>
      <c r="M53" s="57">
        <f>'전체-일별(데이터 입력)'!AB44</f>
        <v>9.3460000000000001</v>
      </c>
      <c r="N53" s="57">
        <f>'전체-일별(데이터 입력)'!AC44</f>
        <v>9.1999999999999998E-2</v>
      </c>
      <c r="O53" s="388">
        <f>'전체-일별(데이터 입력)'!AD44</f>
        <v>17</v>
      </c>
      <c r="P53" s="388">
        <f>'전체-일별(데이터 입력)'!AE44</f>
        <v>162698</v>
      </c>
    </row>
    <row r="54" spans="1:16" ht="16.5" customHeight="1">
      <c r="A54" s="50">
        <v>46063</v>
      </c>
      <c r="B54" s="56">
        <f>'전체-일별(데이터 입력)'!Q45</f>
        <v>120</v>
      </c>
      <c r="C54" s="56">
        <f>'전체-일별(데이터 입력)'!R45</f>
        <v>94.5</v>
      </c>
      <c r="D54" s="56">
        <f>'전체-일별(데이터 입력)'!S45</f>
        <v>166</v>
      </c>
      <c r="E54" s="57">
        <f>'전체-일별(데이터 입력)'!T45</f>
        <v>46.375999999999998</v>
      </c>
      <c r="F54" s="57">
        <f>'전체-일별(데이터 입력)'!U45</f>
        <v>5.149</v>
      </c>
      <c r="G54" s="388">
        <f>'전체-일별(데이터 입력)'!V45</f>
        <v>140000</v>
      </c>
      <c r="H54" s="388">
        <f>'전체-일별(데이터 입력)'!W45</f>
        <v>0</v>
      </c>
      <c r="I54" s="388">
        <f>'전체-일별(데이터 입력)'!X45</f>
        <v>0</v>
      </c>
      <c r="J54" s="56">
        <f>'전체-일별(데이터 입력)'!Y45</f>
        <v>4</v>
      </c>
      <c r="K54" s="56">
        <f>'전체-일별(데이터 입력)'!Z45</f>
        <v>5.0999999999999996</v>
      </c>
      <c r="L54" s="56">
        <f>'전체-일별(데이터 입력)'!AA45</f>
        <v>2.6</v>
      </c>
      <c r="M54" s="57">
        <f>'전체-일별(데이터 입력)'!AB45</f>
        <v>9.048</v>
      </c>
      <c r="N54" s="57">
        <f>'전체-일별(데이터 입력)'!AC45</f>
        <v>0.13800000000000001</v>
      </c>
      <c r="O54" s="388">
        <f>'전체-일별(데이터 입력)'!AD45</f>
        <v>11</v>
      </c>
      <c r="P54" s="388">
        <f>'전체-일별(데이터 입력)'!AE45</f>
        <v>169434</v>
      </c>
    </row>
    <row r="55" spans="1:16" ht="16.5" customHeight="1">
      <c r="A55" s="50">
        <v>46064</v>
      </c>
      <c r="B55" s="56">
        <f>'전체-일별(데이터 입력)'!Q46</f>
        <v>215</v>
      </c>
      <c r="C55" s="56">
        <f>'전체-일별(데이터 입력)'!R46</f>
        <v>130.4</v>
      </c>
      <c r="D55" s="56">
        <f>'전체-일별(데이터 입력)'!S46</f>
        <v>238</v>
      </c>
      <c r="E55" s="57">
        <f>'전체-일별(데이터 입력)'!T46</f>
        <v>54.487000000000002</v>
      </c>
      <c r="F55" s="57">
        <f>'전체-일별(데이터 입력)'!U46</f>
        <v>5.7839999999999998</v>
      </c>
      <c r="G55" s="388">
        <f>'전체-일별(데이터 입력)'!V46</f>
        <v>130000</v>
      </c>
      <c r="H55" s="388">
        <f>'전체-일별(데이터 입력)'!W46</f>
        <v>0</v>
      </c>
      <c r="I55" s="388">
        <f>'전체-일별(데이터 입력)'!X46</f>
        <v>0</v>
      </c>
      <c r="J55" s="56">
        <f>'전체-일별(데이터 입력)'!Y46</f>
        <v>2.2000000000000002</v>
      </c>
      <c r="K55" s="56">
        <f>'전체-일별(데이터 입력)'!Z46</f>
        <v>5.4</v>
      </c>
      <c r="L55" s="56">
        <f>'전체-일별(데이터 입력)'!AA46</f>
        <v>3.2</v>
      </c>
      <c r="M55" s="57">
        <f>'전체-일별(데이터 입력)'!AB46</f>
        <v>8.6389999999999993</v>
      </c>
      <c r="N55" s="57">
        <f>'전체-일별(데이터 입력)'!AC46</f>
        <v>0.13</v>
      </c>
      <c r="O55" s="388">
        <f>'전체-일별(데이터 입력)'!AD46</f>
        <v>18</v>
      </c>
      <c r="P55" s="388">
        <f>'전체-일별(데이터 입력)'!AE46</f>
        <v>157212</v>
      </c>
    </row>
    <row r="56" spans="1:16" ht="16.5" customHeight="1">
      <c r="A56" s="50">
        <v>46065</v>
      </c>
      <c r="B56" s="56">
        <f>'전체-일별(데이터 입력)'!Q47</f>
        <v>202.5</v>
      </c>
      <c r="C56" s="56">
        <f>'전체-일별(데이터 입력)'!R47</f>
        <v>106.6</v>
      </c>
      <c r="D56" s="56">
        <f>'전체-일별(데이터 입력)'!S47</f>
        <v>190</v>
      </c>
      <c r="E56" s="57">
        <f>'전체-일별(데이터 입력)'!T47</f>
        <v>47.511000000000003</v>
      </c>
      <c r="F56" s="57">
        <f>'전체-일별(데이터 입력)'!U47</f>
        <v>5.2910000000000004</v>
      </c>
      <c r="G56" s="388">
        <f>'전체-일별(데이터 입력)'!V47</f>
        <v>160000</v>
      </c>
      <c r="H56" s="388">
        <f>'전체-일별(데이터 입력)'!W47</f>
        <v>0</v>
      </c>
      <c r="I56" s="388">
        <f>'전체-일별(데이터 입력)'!X47</f>
        <v>0</v>
      </c>
      <c r="J56" s="56">
        <f>'전체-일별(데이터 입력)'!Y47</f>
        <v>1.5</v>
      </c>
      <c r="K56" s="56">
        <f>'전체-일별(데이터 입력)'!Z47</f>
        <v>4.8</v>
      </c>
      <c r="L56" s="56">
        <f>'전체-일별(데이터 입력)'!AA47</f>
        <v>1.7</v>
      </c>
      <c r="M56" s="57">
        <f>'전체-일별(데이터 입력)'!AB47</f>
        <v>8.1750000000000007</v>
      </c>
      <c r="N56" s="57">
        <f>'전체-일별(데이터 입력)'!AC47</f>
        <v>0.122</v>
      </c>
      <c r="O56" s="388">
        <f>'전체-일별(데이터 입력)'!AD47</f>
        <v>8</v>
      </c>
      <c r="P56" s="388">
        <f>'전체-일별(데이터 입력)'!AE47</f>
        <v>159427</v>
      </c>
    </row>
    <row r="57" spans="1:16" ht="16.5" customHeight="1">
      <c r="A57" s="50">
        <v>46066</v>
      </c>
      <c r="B57" s="56">
        <f>'전체-일별(데이터 입력)'!Q48</f>
        <v>259.2</v>
      </c>
      <c r="C57" s="56">
        <f>'전체-일별(데이터 입력)'!R48</f>
        <v>124.7</v>
      </c>
      <c r="D57" s="56">
        <f>'전체-일별(데이터 입력)'!S48</f>
        <v>226</v>
      </c>
      <c r="E57" s="57">
        <f>'전체-일별(데이터 입력)'!T48</f>
        <v>54.048000000000002</v>
      </c>
      <c r="F57" s="57">
        <f>'전체-일별(데이터 입력)'!U48</f>
        <v>5.5990000000000002</v>
      </c>
      <c r="G57" s="388">
        <f>'전체-일별(데이터 입력)'!V48</f>
        <v>140000</v>
      </c>
      <c r="H57" s="388">
        <f>'전체-일별(데이터 입력)'!W48</f>
        <v>4780</v>
      </c>
      <c r="I57" s="388">
        <f>'전체-일별(데이터 입력)'!X48</f>
        <v>2</v>
      </c>
      <c r="J57" s="56">
        <f>'전체-일별(데이터 입력)'!Y48</f>
        <v>3.8</v>
      </c>
      <c r="K57" s="56">
        <f>'전체-일별(데이터 입력)'!Z48</f>
        <v>5.3</v>
      </c>
      <c r="L57" s="56">
        <f>'전체-일별(데이터 입력)'!AA48</f>
        <v>4</v>
      </c>
      <c r="M57" s="57">
        <f>'전체-일별(데이터 입력)'!AB48</f>
        <v>8.1059999999999999</v>
      </c>
      <c r="N57" s="57">
        <f>'전체-일별(데이터 입력)'!AC48</f>
        <v>0.126</v>
      </c>
      <c r="O57" s="388">
        <f>'전체-일별(데이터 입력)'!AD48</f>
        <v>13</v>
      </c>
      <c r="P57" s="388">
        <f>'전체-일별(데이터 입력)'!AE48</f>
        <v>163156</v>
      </c>
    </row>
    <row r="58" spans="1:16" ht="16.5" customHeight="1">
      <c r="A58" s="50">
        <v>46067</v>
      </c>
      <c r="B58" s="56">
        <f>'전체-일별(데이터 입력)'!Q49</f>
        <v>256.8</v>
      </c>
      <c r="C58" s="56">
        <f>'전체-일별(데이터 입력)'!R49</f>
        <v>102.3</v>
      </c>
      <c r="D58" s="56">
        <f>'전체-일별(데이터 입력)'!S49</f>
        <v>222</v>
      </c>
      <c r="E58" s="57">
        <f>'전체-일별(데이터 입력)'!T49</f>
        <v>57.082000000000001</v>
      </c>
      <c r="F58" s="57">
        <f>'전체-일별(데이터 입력)'!U49</f>
        <v>4.8</v>
      </c>
      <c r="G58" s="388">
        <f>'전체-일별(데이터 입력)'!V49</f>
        <v>130000</v>
      </c>
      <c r="H58" s="388">
        <f>'전체-일별(데이터 입력)'!W49</f>
        <v>0</v>
      </c>
      <c r="I58" s="388">
        <f>'전체-일별(데이터 입력)'!X49</f>
        <v>0</v>
      </c>
      <c r="J58" s="56">
        <f>'전체-일별(데이터 입력)'!Y49</f>
        <v>2</v>
      </c>
      <c r="K58" s="56">
        <f>'전체-일별(데이터 입력)'!Z49</f>
        <v>5.5</v>
      </c>
      <c r="L58" s="56">
        <f>'전체-일별(데이터 입력)'!AA49</f>
        <v>2</v>
      </c>
      <c r="M58" s="57">
        <f>'전체-일별(데이터 입력)'!AB49</f>
        <v>8.2750000000000004</v>
      </c>
      <c r="N58" s="57">
        <f>'전체-일별(데이터 입력)'!AC49</f>
        <v>0.20799999999999999</v>
      </c>
      <c r="O58" s="388">
        <f>'전체-일별(데이터 입력)'!AD49</f>
        <v>16</v>
      </c>
      <c r="P58" s="388">
        <f>'전체-일별(데이터 입력)'!AE49</f>
        <v>164740</v>
      </c>
    </row>
    <row r="59" spans="1:16" ht="16.5" customHeight="1">
      <c r="A59" s="50">
        <v>46068</v>
      </c>
      <c r="B59" s="56">
        <f>'전체-일별(데이터 입력)'!Q50</f>
        <v>179.4</v>
      </c>
      <c r="C59" s="56">
        <f>'전체-일별(데이터 입력)'!R50</f>
        <v>77.599999999999994</v>
      </c>
      <c r="D59" s="56">
        <f>'전체-일별(데이터 입력)'!S50</f>
        <v>208</v>
      </c>
      <c r="E59" s="57">
        <f>'전체-일별(데이터 입력)'!T50</f>
        <v>61.094999999999999</v>
      </c>
      <c r="F59" s="57">
        <f>'전체-일별(데이터 입력)'!U50</f>
        <v>5.53</v>
      </c>
      <c r="G59" s="388">
        <f>'전체-일별(데이터 입력)'!V50</f>
        <v>110000</v>
      </c>
      <c r="H59" s="388">
        <f>'전체-일별(데이터 입력)'!W50</f>
        <v>0</v>
      </c>
      <c r="I59" s="388">
        <f>'전체-일별(데이터 입력)'!X50</f>
        <v>0</v>
      </c>
      <c r="J59" s="56">
        <f>'전체-일별(데이터 입력)'!Y50</f>
        <v>2.5</v>
      </c>
      <c r="K59" s="56">
        <f>'전체-일별(데이터 입력)'!Z50</f>
        <v>5.5</v>
      </c>
      <c r="L59" s="56">
        <f>'전체-일별(데이터 입력)'!AA50</f>
        <v>2.2000000000000002</v>
      </c>
      <c r="M59" s="57">
        <f>'전체-일별(데이터 입력)'!AB50</f>
        <v>7.6509999999999998</v>
      </c>
      <c r="N59" s="57">
        <f>'전체-일별(데이터 입력)'!AC50</f>
        <v>0.17199999999999999</v>
      </c>
      <c r="O59" s="388">
        <f>'전체-일별(데이터 입력)'!AD50</f>
        <v>15</v>
      </c>
      <c r="P59" s="388">
        <f>'전체-일별(데이터 입력)'!AE50</f>
        <v>156031</v>
      </c>
    </row>
    <row r="60" spans="1:16" ht="16.5" customHeight="1">
      <c r="A60" s="50">
        <v>46069</v>
      </c>
      <c r="B60" s="56">
        <f>'전체-일별(데이터 입력)'!Q51</f>
        <v>320.39999999999998</v>
      </c>
      <c r="C60" s="56">
        <f>'전체-일별(데이터 입력)'!R51</f>
        <v>139.1</v>
      </c>
      <c r="D60" s="56">
        <f>'전체-일별(데이터 입력)'!S51</f>
        <v>170</v>
      </c>
      <c r="E60" s="57">
        <f>'전체-일별(데이터 입력)'!T51</f>
        <v>48.872</v>
      </c>
      <c r="F60" s="57">
        <f>'전체-일별(데이터 입력)'!U51</f>
        <v>4.9889999999999999</v>
      </c>
      <c r="G60" s="388">
        <f>'전체-일별(데이터 입력)'!V51</f>
        <v>160000</v>
      </c>
      <c r="H60" s="388">
        <f>'전체-일별(데이터 입력)'!W51</f>
        <v>0</v>
      </c>
      <c r="I60" s="388">
        <f>'전체-일별(데이터 입력)'!X51</f>
        <v>0</v>
      </c>
      <c r="J60" s="56">
        <f>'전체-일별(데이터 입력)'!Y51</f>
        <v>2.2000000000000002</v>
      </c>
      <c r="K60" s="56">
        <f>'전체-일별(데이터 입력)'!Z51</f>
        <v>5.2</v>
      </c>
      <c r="L60" s="56">
        <f>'전체-일별(데이터 입력)'!AA51</f>
        <v>1.6</v>
      </c>
      <c r="M60" s="57">
        <f>'전체-일별(데이터 입력)'!AB51</f>
        <v>6.4829999999999997</v>
      </c>
      <c r="N60" s="57">
        <f>'전체-일별(데이터 입력)'!AC51</f>
        <v>9.2999999999999999E-2</v>
      </c>
      <c r="O60" s="388">
        <f>'전체-일별(데이터 입력)'!AD51</f>
        <v>19</v>
      </c>
      <c r="P60" s="388">
        <f>'전체-일별(데이터 입력)'!AE51</f>
        <v>142078</v>
      </c>
    </row>
    <row r="61" spans="1:16" ht="16.5" customHeight="1">
      <c r="A61" s="50">
        <v>46070</v>
      </c>
      <c r="B61" s="56">
        <f>'전체-일별(데이터 입력)'!Q52</f>
        <v>154.19999999999999</v>
      </c>
      <c r="C61" s="56">
        <f>'전체-일별(데이터 입력)'!R52</f>
        <v>122.4</v>
      </c>
      <c r="D61" s="56">
        <f>'전체-일별(데이터 입력)'!S52</f>
        <v>174</v>
      </c>
      <c r="E61" s="57">
        <f>'전체-일별(데이터 입력)'!T52</f>
        <v>50.515000000000001</v>
      </c>
      <c r="F61" s="57">
        <f>'전체-일별(데이터 입력)'!U52</f>
        <v>5.766</v>
      </c>
      <c r="G61" s="388">
        <f>'전체-일별(데이터 입력)'!V52</f>
        <v>150000</v>
      </c>
      <c r="H61" s="388">
        <f>'전체-일별(데이터 입력)'!W52</f>
        <v>0</v>
      </c>
      <c r="I61" s="388">
        <f>'전체-일별(데이터 입력)'!X52</f>
        <v>0</v>
      </c>
      <c r="J61" s="56">
        <f>'전체-일별(데이터 입력)'!Y52</f>
        <v>1.4</v>
      </c>
      <c r="K61" s="56">
        <f>'전체-일별(데이터 입력)'!Z52</f>
        <v>5.5</v>
      </c>
      <c r="L61" s="56">
        <f>'전체-일별(데이터 입력)'!AA52</f>
        <v>1.9</v>
      </c>
      <c r="M61" s="57">
        <f>'전체-일별(데이터 입력)'!AB52</f>
        <v>6.3890000000000002</v>
      </c>
      <c r="N61" s="57">
        <f>'전체-일별(데이터 입력)'!AC52</f>
        <v>0.11899999999999999</v>
      </c>
      <c r="O61" s="388">
        <f>'전체-일별(데이터 입력)'!AD52</f>
        <v>15</v>
      </c>
      <c r="P61" s="388">
        <f>'전체-일별(데이터 입력)'!AE52</f>
        <v>135082</v>
      </c>
    </row>
    <row r="62" spans="1:16" ht="16.5" customHeight="1">
      <c r="A62" s="50">
        <v>46071</v>
      </c>
      <c r="B62" s="56">
        <f>'전체-일별(데이터 입력)'!Q53</f>
        <v>139.80000000000001</v>
      </c>
      <c r="C62" s="56">
        <f>'전체-일별(데이터 입력)'!R53</f>
        <v>60.9</v>
      </c>
      <c r="D62" s="56">
        <f>'전체-일별(데이터 입력)'!S53</f>
        <v>212</v>
      </c>
      <c r="E62" s="57">
        <f>'전체-일별(데이터 입력)'!T53</f>
        <v>57.642000000000003</v>
      </c>
      <c r="F62" s="57">
        <f>'전체-일별(데이터 입력)'!U53</f>
        <v>4.181</v>
      </c>
      <c r="G62" s="388">
        <f>'전체-일별(데이터 입력)'!V53</f>
        <v>180000</v>
      </c>
      <c r="H62" s="388">
        <f>'전체-일별(데이터 입력)'!W53</f>
        <v>0</v>
      </c>
      <c r="I62" s="388">
        <f>'전체-일별(데이터 입력)'!X53</f>
        <v>0</v>
      </c>
      <c r="J62" s="56">
        <f>'전체-일별(데이터 입력)'!Y53</f>
        <v>1.2</v>
      </c>
      <c r="K62" s="56">
        <f>'전체-일별(데이터 입력)'!Z53</f>
        <v>4.9000000000000004</v>
      </c>
      <c r="L62" s="56">
        <f>'전체-일별(데이터 입력)'!AA53</f>
        <v>1.8</v>
      </c>
      <c r="M62" s="57">
        <f>'전체-일별(데이터 입력)'!AB53</f>
        <v>9.2940000000000005</v>
      </c>
      <c r="N62" s="57">
        <f>'전체-일별(데이터 입력)'!AC53</f>
        <v>0.13400000000000001</v>
      </c>
      <c r="O62" s="388">
        <f>'전체-일별(데이터 입력)'!AD53</f>
        <v>17</v>
      </c>
      <c r="P62" s="388">
        <f>'전체-일별(데이터 입력)'!AE53</f>
        <v>143740</v>
      </c>
    </row>
    <row r="63" spans="1:16" ht="16.5" customHeight="1">
      <c r="A63" s="50">
        <v>46072</v>
      </c>
      <c r="B63" s="56">
        <f>'전체-일별(데이터 입력)'!Q54</f>
        <v>241.8</v>
      </c>
      <c r="C63" s="56">
        <f>'전체-일별(데이터 입력)'!R54</f>
        <v>162.4</v>
      </c>
      <c r="D63" s="56">
        <f>'전체-일별(데이터 입력)'!S54</f>
        <v>202</v>
      </c>
      <c r="E63" s="57">
        <f>'전체-일별(데이터 입력)'!T54</f>
        <v>47.828000000000003</v>
      </c>
      <c r="F63" s="57">
        <f>'전체-일별(데이터 입력)'!U54</f>
        <v>5.3789999999999996</v>
      </c>
      <c r="G63" s="388">
        <f>'전체-일별(데이터 입력)'!V54</f>
        <v>160000</v>
      </c>
      <c r="H63" s="388">
        <f>'전체-일별(데이터 입력)'!W54</f>
        <v>0</v>
      </c>
      <c r="I63" s="388">
        <f>'전체-일별(데이터 입력)'!X54</f>
        <v>0</v>
      </c>
      <c r="J63" s="56">
        <f>'전체-일별(데이터 입력)'!Y54</f>
        <v>1.2</v>
      </c>
      <c r="K63" s="56">
        <f>'전체-일별(데이터 입력)'!Z54</f>
        <v>5.5</v>
      </c>
      <c r="L63" s="56">
        <f>'전체-일별(데이터 입력)'!AA54</f>
        <v>2.2000000000000002</v>
      </c>
      <c r="M63" s="57">
        <f>'전체-일별(데이터 입력)'!AB54</f>
        <v>6.274</v>
      </c>
      <c r="N63" s="57">
        <f>'전체-일별(데이터 입력)'!AC54</f>
        <v>0.13500000000000001</v>
      </c>
      <c r="O63" s="388">
        <f>'전체-일별(데이터 입력)'!AD54</f>
        <v>24</v>
      </c>
      <c r="P63" s="388">
        <f>'전체-일별(데이터 입력)'!AE54</f>
        <v>143639</v>
      </c>
    </row>
    <row r="64" spans="1:16" ht="16.5" customHeight="1">
      <c r="A64" s="50">
        <v>46073</v>
      </c>
      <c r="B64" s="56">
        <f>'전체-일별(데이터 입력)'!Q55</f>
        <v>267</v>
      </c>
      <c r="C64" s="56">
        <f>'전체-일별(데이터 입력)'!R55</f>
        <v>138.4</v>
      </c>
      <c r="D64" s="56">
        <f>'전체-일별(데이터 입력)'!S55</f>
        <v>220</v>
      </c>
      <c r="E64" s="57">
        <f>'전체-일별(데이터 입력)'!T55</f>
        <v>50.265000000000001</v>
      </c>
      <c r="F64" s="57">
        <f>'전체-일별(데이터 입력)'!U55</f>
        <v>5.5129999999999999</v>
      </c>
      <c r="G64" s="388">
        <f>'전체-일별(데이터 입력)'!V55</f>
        <v>150000</v>
      </c>
      <c r="H64" s="388">
        <f>'전체-일별(데이터 입력)'!W55</f>
        <v>4780</v>
      </c>
      <c r="I64" s="388">
        <f>'전체-일별(데이터 입력)'!X55</f>
        <v>2.2999999999999998</v>
      </c>
      <c r="J64" s="56">
        <f>'전체-일별(데이터 입력)'!Y55</f>
        <v>1</v>
      </c>
      <c r="K64" s="56">
        <f>'전체-일별(데이터 입력)'!Z55</f>
        <v>5.0999999999999996</v>
      </c>
      <c r="L64" s="56">
        <f>'전체-일별(데이터 입력)'!AA55</f>
        <v>2.2000000000000002</v>
      </c>
      <c r="M64" s="57">
        <f>'전체-일별(데이터 입력)'!AB55</f>
        <v>8.9079999999999995</v>
      </c>
      <c r="N64" s="57">
        <f>'전체-일별(데이터 입력)'!AC55</f>
        <v>8.8999999999999996E-2</v>
      </c>
      <c r="O64" s="388">
        <f>'전체-일별(데이터 입력)'!AD55</f>
        <v>17</v>
      </c>
      <c r="P64" s="388">
        <f>'전체-일별(데이터 입력)'!AE55</f>
        <v>138461</v>
      </c>
    </row>
    <row r="65" spans="1:17" ht="16.5" customHeight="1">
      <c r="A65" s="50">
        <v>46074</v>
      </c>
      <c r="B65" s="56">
        <f>'전체-일별(데이터 입력)'!Q56</f>
        <v>204</v>
      </c>
      <c r="C65" s="56">
        <f>'전체-일별(데이터 입력)'!R56</f>
        <v>142.4</v>
      </c>
      <c r="D65" s="56">
        <f>'전체-일별(데이터 입력)'!S56</f>
        <v>156</v>
      </c>
      <c r="E65" s="57">
        <f>'전체-일별(데이터 입력)'!T56</f>
        <v>43.808999999999997</v>
      </c>
      <c r="F65" s="57">
        <f>'전체-일별(데이터 입력)'!U56</f>
        <v>4.0910000000000002</v>
      </c>
      <c r="G65" s="388">
        <f>'전체-일별(데이터 입력)'!V56</f>
        <v>120000</v>
      </c>
      <c r="H65" s="388">
        <f>'전체-일별(데이터 입력)'!W56</f>
        <v>0</v>
      </c>
      <c r="I65" s="388">
        <f>'전체-일별(데이터 입력)'!X56</f>
        <v>0</v>
      </c>
      <c r="J65" s="56">
        <f>'전체-일별(데이터 입력)'!Y56</f>
        <v>1.9</v>
      </c>
      <c r="K65" s="56">
        <f>'전체-일별(데이터 입력)'!Z56</f>
        <v>5.0999999999999996</v>
      </c>
      <c r="L65" s="56">
        <f>'전체-일별(데이터 입력)'!AA56</f>
        <v>2.8</v>
      </c>
      <c r="M65" s="57">
        <f>'전체-일별(데이터 입력)'!AB56</f>
        <v>8.4030000000000005</v>
      </c>
      <c r="N65" s="57">
        <f>'전체-일별(데이터 입력)'!AC56</f>
        <v>8.4000000000000005E-2</v>
      </c>
      <c r="O65" s="388">
        <f>'전체-일별(데이터 입력)'!AD56</f>
        <v>24</v>
      </c>
      <c r="P65" s="388">
        <f>'전체-일별(데이터 입력)'!AE56</f>
        <v>148410</v>
      </c>
    </row>
    <row r="66" spans="1:17" ht="16.5" customHeight="1">
      <c r="A66" s="50">
        <v>46075</v>
      </c>
      <c r="B66" s="56">
        <f>'전체-일별(데이터 입력)'!Q57</f>
        <v>238.2</v>
      </c>
      <c r="C66" s="56">
        <f>'전체-일별(데이터 입력)'!R57</f>
        <v>87.8</v>
      </c>
      <c r="D66" s="56">
        <f>'전체-일별(데이터 입력)'!S57</f>
        <v>186</v>
      </c>
      <c r="E66" s="57">
        <f>'전체-일별(데이터 입력)'!T57</f>
        <v>47.74</v>
      </c>
      <c r="F66" s="57">
        <f>'전체-일별(데이터 입력)'!U57</f>
        <v>4.4950000000000001</v>
      </c>
      <c r="G66" s="388">
        <f>'전체-일별(데이터 입력)'!V57</f>
        <v>160000</v>
      </c>
      <c r="H66" s="388">
        <f>'전체-일별(데이터 입력)'!W57</f>
        <v>0</v>
      </c>
      <c r="I66" s="388">
        <f>'전체-일별(데이터 입력)'!X57</f>
        <v>0</v>
      </c>
      <c r="J66" s="56">
        <f>'전체-일별(데이터 입력)'!Y57</f>
        <v>2.1</v>
      </c>
      <c r="K66" s="56">
        <f>'전체-일별(데이터 입력)'!Z57</f>
        <v>5.7</v>
      </c>
      <c r="L66" s="56">
        <f>'전체-일별(데이터 입력)'!AA57</f>
        <v>2.2000000000000002</v>
      </c>
      <c r="M66" s="57">
        <f>'전체-일별(데이터 입력)'!AB57</f>
        <v>7.3250000000000002</v>
      </c>
      <c r="N66" s="57">
        <f>'전체-일별(데이터 입력)'!AC57</f>
        <v>7.8E-2</v>
      </c>
      <c r="O66" s="388">
        <f>'전체-일별(데이터 입력)'!AD57</f>
        <v>17</v>
      </c>
      <c r="P66" s="388">
        <f>'전체-일별(데이터 입력)'!AE57</f>
        <v>152745</v>
      </c>
    </row>
    <row r="67" spans="1:17" ht="16.5" customHeight="1">
      <c r="A67" s="50">
        <v>46076</v>
      </c>
      <c r="B67" s="56">
        <f>'전체-일별(데이터 입력)'!Q58</f>
        <v>256.2</v>
      </c>
      <c r="C67" s="56">
        <f>'전체-일별(데이터 입력)'!R58</f>
        <v>124.7</v>
      </c>
      <c r="D67" s="56">
        <f>'전체-일별(데이터 입력)'!S58</f>
        <v>214</v>
      </c>
      <c r="E67" s="57">
        <f>'전체-일별(데이터 입력)'!T58</f>
        <v>57.045999999999999</v>
      </c>
      <c r="F67" s="57">
        <f>'전체-일별(데이터 입력)'!U58</f>
        <v>5.7859999999999996</v>
      </c>
      <c r="G67" s="388">
        <f>'전체-일별(데이터 입력)'!V58</f>
        <v>170000</v>
      </c>
      <c r="H67" s="388">
        <f>'전체-일별(데이터 입력)'!W58</f>
        <v>4480</v>
      </c>
      <c r="I67" s="388">
        <f>'전체-일별(데이터 입력)'!X58</f>
        <v>2.5</v>
      </c>
      <c r="J67" s="56">
        <f>'전체-일별(데이터 입력)'!Y58</f>
        <v>2.2000000000000002</v>
      </c>
      <c r="K67" s="56">
        <f>'전체-일별(데이터 입력)'!Z58</f>
        <v>5.4</v>
      </c>
      <c r="L67" s="56">
        <f>'전체-일별(데이터 입력)'!AA58</f>
        <v>2.8</v>
      </c>
      <c r="M67" s="57">
        <f>'전체-일별(데이터 입력)'!AB58</f>
        <v>7.91</v>
      </c>
      <c r="N67" s="57">
        <f>'전체-일별(데이터 입력)'!AC58</f>
        <v>0.126</v>
      </c>
      <c r="O67" s="388">
        <f>'전체-일별(데이터 입력)'!AD58</f>
        <v>21</v>
      </c>
      <c r="P67" s="388">
        <f>'전체-일별(데이터 입력)'!AE58</f>
        <v>155450</v>
      </c>
    </row>
    <row r="68" spans="1:17" ht="16.5" customHeight="1">
      <c r="A68" s="50">
        <v>46077</v>
      </c>
      <c r="B68" s="56">
        <f>'전체-일별(데이터 입력)'!Q59</f>
        <v>228</v>
      </c>
      <c r="C68" s="56">
        <f>'전체-일별(데이터 입력)'!R59</f>
        <v>116.7</v>
      </c>
      <c r="D68" s="56">
        <f>'전체-일별(데이터 입력)'!S59</f>
        <v>228</v>
      </c>
      <c r="E68" s="57">
        <f>'전체-일별(데이터 입력)'!T59</f>
        <v>60.280999999999999</v>
      </c>
      <c r="F68" s="57">
        <f>'전체-일별(데이터 입력)'!U59</f>
        <v>6.343</v>
      </c>
      <c r="G68" s="388">
        <f>'전체-일별(데이터 입력)'!V59</f>
        <v>130000</v>
      </c>
      <c r="H68" s="388">
        <f>'전체-일별(데이터 입력)'!W59</f>
        <v>0</v>
      </c>
      <c r="I68" s="388">
        <f>'전체-일별(데이터 입력)'!X59</f>
        <v>0</v>
      </c>
      <c r="J68" s="56">
        <f>'전체-일별(데이터 입력)'!Y59</f>
        <v>2</v>
      </c>
      <c r="K68" s="56">
        <f>'전체-일별(데이터 입력)'!Z59</f>
        <v>6.9</v>
      </c>
      <c r="L68" s="56">
        <f>'전체-일별(데이터 입력)'!AA59</f>
        <v>1.8</v>
      </c>
      <c r="M68" s="57">
        <f>'전체-일별(데이터 입력)'!AB59</f>
        <v>7.6189999999999998</v>
      </c>
      <c r="N68" s="57">
        <f>'전체-일별(데이터 입력)'!AC59</f>
        <v>0.11</v>
      </c>
      <c r="O68" s="388">
        <f>'전체-일별(데이터 입력)'!AD59</f>
        <v>11</v>
      </c>
      <c r="P68" s="388">
        <f>'전체-일별(데이터 입력)'!AE59</f>
        <v>153144</v>
      </c>
    </row>
    <row r="69" spans="1:17" ht="16.5" customHeight="1">
      <c r="A69" s="50">
        <v>46078</v>
      </c>
      <c r="B69" s="56">
        <f>'전체-일별(데이터 입력)'!Q60</f>
        <v>184.8</v>
      </c>
      <c r="C69" s="56">
        <f>'전체-일별(데이터 입력)'!R60</f>
        <v>135.6</v>
      </c>
      <c r="D69" s="56">
        <f>'전체-일별(데이터 입력)'!S60</f>
        <v>234</v>
      </c>
      <c r="E69" s="57">
        <f>'전체-일별(데이터 입력)'!T60</f>
        <v>54.338000000000001</v>
      </c>
      <c r="F69" s="57">
        <f>'전체-일별(데이터 입력)'!U60</f>
        <v>6</v>
      </c>
      <c r="G69" s="388">
        <f>'전체-일별(데이터 입력)'!V60</f>
        <v>220000</v>
      </c>
      <c r="H69" s="388">
        <f>'전체-일별(데이터 입력)'!W60</f>
        <v>0</v>
      </c>
      <c r="I69" s="388">
        <f>'전체-일별(데이터 입력)'!X60</f>
        <v>0</v>
      </c>
      <c r="J69" s="56">
        <f>'전체-일별(데이터 입력)'!Y60</f>
        <v>2.5</v>
      </c>
      <c r="K69" s="56">
        <f>'전체-일별(데이터 입력)'!Z60</f>
        <v>5.5</v>
      </c>
      <c r="L69" s="56">
        <f>'전체-일별(데이터 입력)'!AA60</f>
        <v>3.2</v>
      </c>
      <c r="M69" s="57">
        <f>'전체-일별(데이터 입력)'!AB60</f>
        <v>7.452</v>
      </c>
      <c r="N69" s="57">
        <f>'전체-일별(데이터 입력)'!AC60</f>
        <v>0.105</v>
      </c>
      <c r="O69" s="388">
        <f>'전체-일별(데이터 입력)'!AD60</f>
        <v>11</v>
      </c>
      <c r="P69" s="388">
        <f>'전체-일별(데이터 입력)'!AE60</f>
        <v>152947</v>
      </c>
    </row>
    <row r="70" spans="1:17" ht="16.5" customHeight="1">
      <c r="A70" s="50">
        <v>46079</v>
      </c>
      <c r="B70" s="56">
        <f>'전체-일별(데이터 입력)'!Q61</f>
        <v>237</v>
      </c>
      <c r="C70" s="56">
        <f>'전체-일별(데이터 입력)'!R61</f>
        <v>126</v>
      </c>
      <c r="D70" s="56">
        <f>'전체-일별(데이터 입력)'!S61</f>
        <v>228</v>
      </c>
      <c r="E70" s="57">
        <f>'전체-일별(데이터 입력)'!T61</f>
        <v>42.338000000000001</v>
      </c>
      <c r="F70" s="57">
        <f>'전체-일별(데이터 입력)'!U61</f>
        <v>5.9640000000000004</v>
      </c>
      <c r="G70" s="388">
        <f>'전체-일별(데이터 입력)'!V61</f>
        <v>190000</v>
      </c>
      <c r="H70" s="388">
        <f>'전체-일별(데이터 입력)'!W61</f>
        <v>0</v>
      </c>
      <c r="I70" s="388">
        <f>'전체-일별(데이터 입력)'!X61</f>
        <v>0</v>
      </c>
      <c r="J70" s="56">
        <f>'전체-일별(데이터 입력)'!Y61</f>
        <v>2.7</v>
      </c>
      <c r="K70" s="56">
        <f>'전체-일별(데이터 입력)'!Z61</f>
        <v>7.3</v>
      </c>
      <c r="L70" s="56">
        <f>'전체-일별(데이터 입력)'!AA61</f>
        <v>2.6</v>
      </c>
      <c r="M70" s="57">
        <f>'전체-일별(데이터 입력)'!AB61</f>
        <v>6.4029999999999996</v>
      </c>
      <c r="N70" s="57">
        <f>'전체-일별(데이터 입력)'!AC61</f>
        <v>0.11600000000000001</v>
      </c>
      <c r="O70" s="388">
        <f>'전체-일별(데이터 입력)'!AD61</f>
        <v>15</v>
      </c>
      <c r="P70" s="388">
        <f>'전체-일별(데이터 입력)'!AE61</f>
        <v>149217</v>
      </c>
    </row>
    <row r="71" spans="1:17" ht="16.5" customHeight="1">
      <c r="A71" s="50">
        <v>46080</v>
      </c>
      <c r="B71" s="56">
        <f>'전체-일별(데이터 입력)'!Q62</f>
        <v>222</v>
      </c>
      <c r="C71" s="56">
        <f>'전체-일별(데이터 입력)'!R62</f>
        <v>124.6</v>
      </c>
      <c r="D71" s="56">
        <f>'전체-일별(데이터 입력)'!S62</f>
        <v>212</v>
      </c>
      <c r="E71" s="57">
        <f>'전체-일별(데이터 입력)'!T62</f>
        <v>54.295000000000002</v>
      </c>
      <c r="F71" s="57">
        <f>'전체-일별(데이터 입력)'!U62</f>
        <v>5.8209999999999997</v>
      </c>
      <c r="G71" s="388">
        <f>'전체-일별(데이터 입력)'!V62</f>
        <v>180000</v>
      </c>
      <c r="H71" s="388">
        <f>'전체-일별(데이터 입력)'!W62</f>
        <v>4460</v>
      </c>
      <c r="I71" s="388">
        <f>'전체-일별(데이터 입력)'!X62</f>
        <v>2.36</v>
      </c>
      <c r="J71" s="56">
        <f>'전체-일별(데이터 입력)'!Y62</f>
        <v>1.9</v>
      </c>
      <c r="K71" s="56">
        <f>'전체-일별(데이터 입력)'!Z62</f>
        <v>5</v>
      </c>
      <c r="L71" s="56">
        <f>'전체-일별(데이터 입력)'!AA62</f>
        <v>2.6</v>
      </c>
      <c r="M71" s="57">
        <f>'전체-일별(데이터 입력)'!AB62</f>
        <v>7.5110000000000001</v>
      </c>
      <c r="N71" s="57">
        <f>'전체-일별(데이터 입력)'!AC62</f>
        <v>0.113</v>
      </c>
      <c r="O71" s="388">
        <f>'전체-일별(데이터 입력)'!AD62</f>
        <v>18</v>
      </c>
      <c r="P71" s="388">
        <f>'전체-일별(데이터 입력)'!AE62</f>
        <v>153132</v>
      </c>
    </row>
    <row r="72" spans="1:17" ht="16.5" customHeight="1">
      <c r="A72" s="50">
        <v>46081</v>
      </c>
      <c r="B72" s="56">
        <f>'전체-일별(데이터 입력)'!Q63</f>
        <v>220.8</v>
      </c>
      <c r="C72" s="56">
        <f>'전체-일별(데이터 입력)'!R63</f>
        <v>151.6</v>
      </c>
      <c r="D72" s="56">
        <f>'전체-일별(데이터 입력)'!S63</f>
        <v>224</v>
      </c>
      <c r="E72" s="57">
        <f>'전체-일별(데이터 입력)'!T63</f>
        <v>45.2</v>
      </c>
      <c r="F72" s="57">
        <f>'전체-일별(데이터 입력)'!U63</f>
        <v>4.9349999999999996</v>
      </c>
      <c r="G72" s="388">
        <f>'전체-일별(데이터 입력)'!V63</f>
        <v>160000</v>
      </c>
      <c r="H72" s="388">
        <f>'전체-일별(데이터 입력)'!W63</f>
        <v>0</v>
      </c>
      <c r="I72" s="388">
        <f>'전체-일별(데이터 입력)'!X63</f>
        <v>0</v>
      </c>
      <c r="J72" s="56">
        <f>'전체-일별(데이터 입력)'!Y63</f>
        <v>2.7</v>
      </c>
      <c r="K72" s="56">
        <f>'전체-일별(데이터 입력)'!Z63</f>
        <v>6.2</v>
      </c>
      <c r="L72" s="56">
        <f>'전체-일별(데이터 입력)'!AA63</f>
        <v>2.2000000000000002</v>
      </c>
      <c r="M72" s="57">
        <f>'전체-일별(데이터 입력)'!AB63</f>
        <v>7.7640000000000002</v>
      </c>
      <c r="N72" s="57">
        <f>'전체-일별(데이터 입력)'!AC63</f>
        <v>9.9000000000000005E-2</v>
      </c>
      <c r="O72" s="388">
        <f>'전체-일별(데이터 입력)'!AD63</f>
        <v>12</v>
      </c>
      <c r="P72" s="388">
        <f>'전체-일별(데이터 입력)'!AE63</f>
        <v>148987</v>
      </c>
    </row>
    <row r="73" spans="1:17" ht="16.5" customHeight="1">
      <c r="A73" s="31" t="s">
        <v>18</v>
      </c>
      <c r="B73" s="83">
        <f>AVERAGE(B45:B72)</f>
        <v>213.78571428571428</v>
      </c>
      <c r="C73" s="83">
        <f t="shared" ref="C73:P73" si="4">AVERAGE(C45:C72)</f>
        <v>118.77142857142856</v>
      </c>
      <c r="D73" s="83">
        <f t="shared" si="4"/>
        <v>204.5</v>
      </c>
      <c r="E73" s="84">
        <f t="shared" si="4"/>
        <v>51.081321428571428</v>
      </c>
      <c r="F73" s="84">
        <f t="shared" si="4"/>
        <v>5.3375714285714295</v>
      </c>
      <c r="G73" s="156">
        <f t="shared" si="4"/>
        <v>149285.71428571429</v>
      </c>
      <c r="H73" s="156">
        <f t="shared" si="4"/>
        <v>1155.7142857142858</v>
      </c>
      <c r="I73" s="83">
        <f t="shared" si="4"/>
        <v>0.49571428571428566</v>
      </c>
      <c r="J73" s="83">
        <f t="shared" si="4"/>
        <v>2.1321428571428576</v>
      </c>
      <c r="K73" s="83">
        <f t="shared" si="4"/>
        <v>5.2857142857142856</v>
      </c>
      <c r="L73" s="83">
        <f t="shared" si="4"/>
        <v>2.3035714285714293</v>
      </c>
      <c r="M73" s="84">
        <f t="shared" si="4"/>
        <v>8.1662499999999998</v>
      </c>
      <c r="N73" s="84">
        <f t="shared" si="4"/>
        <v>0.12032142857142857</v>
      </c>
      <c r="O73" s="156">
        <f t="shared" si="4"/>
        <v>15.892857142857142</v>
      </c>
      <c r="P73" s="156">
        <f t="shared" si="4"/>
        <v>154557.89285714287</v>
      </c>
    </row>
    <row r="74" spans="1:17" ht="16.5" customHeight="1">
      <c r="A74" s="31" t="s">
        <v>19</v>
      </c>
      <c r="B74" s="87">
        <f>MAX(B45:B72)</f>
        <v>320.39999999999998</v>
      </c>
      <c r="C74" s="87">
        <f t="shared" ref="C74:P74" si="5">MAX(C45:C72)</f>
        <v>162.4</v>
      </c>
      <c r="D74" s="87">
        <f t="shared" si="5"/>
        <v>268</v>
      </c>
      <c r="E74" s="88">
        <f t="shared" si="5"/>
        <v>61.094999999999999</v>
      </c>
      <c r="F74" s="88">
        <f t="shared" si="5"/>
        <v>6.343</v>
      </c>
      <c r="G74" s="158">
        <f t="shared" si="5"/>
        <v>220000</v>
      </c>
      <c r="H74" s="158">
        <f t="shared" si="5"/>
        <v>4780</v>
      </c>
      <c r="I74" s="87">
        <f t="shared" si="5"/>
        <v>2.5</v>
      </c>
      <c r="J74" s="87">
        <f t="shared" si="5"/>
        <v>4.0999999999999996</v>
      </c>
      <c r="K74" s="87">
        <f t="shared" si="5"/>
        <v>7.3</v>
      </c>
      <c r="L74" s="87">
        <f t="shared" si="5"/>
        <v>4</v>
      </c>
      <c r="M74" s="88">
        <f t="shared" si="5"/>
        <v>10.26</v>
      </c>
      <c r="N74" s="88">
        <f t="shared" si="5"/>
        <v>0.20799999999999999</v>
      </c>
      <c r="O74" s="158">
        <f t="shared" si="5"/>
        <v>25</v>
      </c>
      <c r="P74" s="158">
        <f t="shared" si="5"/>
        <v>170158</v>
      </c>
    </row>
    <row r="75" spans="1:17" ht="16.5" customHeight="1">
      <c r="A75" s="32" t="s">
        <v>20</v>
      </c>
      <c r="B75" s="91">
        <f>MIN(B45:B72)</f>
        <v>120</v>
      </c>
      <c r="C75" s="91">
        <f t="shared" ref="C75:P75" si="6">MIN(C45:C72)</f>
        <v>60.9</v>
      </c>
      <c r="D75" s="91">
        <f t="shared" si="6"/>
        <v>130</v>
      </c>
      <c r="E75" s="92">
        <f t="shared" si="6"/>
        <v>38.627000000000002</v>
      </c>
      <c r="F75" s="92">
        <f t="shared" si="6"/>
        <v>4.0910000000000002</v>
      </c>
      <c r="G75" s="160">
        <f t="shared" si="6"/>
        <v>110000</v>
      </c>
      <c r="H75" s="160">
        <f t="shared" si="6"/>
        <v>0</v>
      </c>
      <c r="I75" s="91">
        <f t="shared" si="6"/>
        <v>0</v>
      </c>
      <c r="J75" s="91">
        <f t="shared" si="6"/>
        <v>0.8</v>
      </c>
      <c r="K75" s="91">
        <f t="shared" si="6"/>
        <v>3.1</v>
      </c>
      <c r="L75" s="91">
        <f t="shared" si="6"/>
        <v>1.5</v>
      </c>
      <c r="M75" s="92">
        <f t="shared" si="6"/>
        <v>6.274</v>
      </c>
      <c r="N75" s="92">
        <f t="shared" si="6"/>
        <v>7.8E-2</v>
      </c>
      <c r="O75" s="160">
        <f t="shared" si="6"/>
        <v>8</v>
      </c>
      <c r="P75" s="160">
        <f t="shared" si="6"/>
        <v>135082</v>
      </c>
    </row>
    <row r="76" spans="1:17" ht="16.5" customHeight="1" thickBot="1">
      <c r="A76" s="30" t="s">
        <v>21</v>
      </c>
      <c r="B76" s="108">
        <v>185</v>
      </c>
      <c r="C76" s="108">
        <v>132</v>
      </c>
      <c r="D76" s="108">
        <v>221</v>
      </c>
      <c r="E76" s="88">
        <v>46.8</v>
      </c>
      <c r="F76" s="88">
        <v>5.23</v>
      </c>
      <c r="G76" s="110" t="s">
        <v>56</v>
      </c>
      <c r="H76" s="110" t="s">
        <v>56</v>
      </c>
      <c r="I76" s="110" t="s">
        <v>56</v>
      </c>
      <c r="J76" s="109">
        <v>4.5</v>
      </c>
      <c r="K76" s="109">
        <v>12</v>
      </c>
      <c r="L76" s="109">
        <v>3</v>
      </c>
      <c r="M76" s="95">
        <v>17.3</v>
      </c>
      <c r="N76" s="95">
        <v>0.15</v>
      </c>
      <c r="O76" s="110" t="s">
        <v>56</v>
      </c>
      <c r="P76" s="103">
        <v>215000</v>
      </c>
    </row>
    <row r="77" spans="1:17" ht="14.25">
      <c r="A77" s="468">
        <f>A80</f>
        <v>46082</v>
      </c>
      <c r="B77" s="468"/>
      <c r="C77" s="468"/>
      <c r="D77" s="468"/>
      <c r="E77" s="468"/>
      <c r="F77" s="468"/>
      <c r="G77" s="468"/>
      <c r="O77" s="465" t="s">
        <v>22</v>
      </c>
      <c r="P77" s="465"/>
    </row>
    <row r="78" spans="1:17" s="10" customFormat="1" ht="24" customHeight="1">
      <c r="A78" s="446" t="s">
        <v>4</v>
      </c>
      <c r="B78" s="440" t="s">
        <v>5</v>
      </c>
      <c r="C78" s="440"/>
      <c r="D78" s="440"/>
      <c r="E78" s="440"/>
      <c r="F78" s="440"/>
      <c r="G78" s="440"/>
      <c r="H78" s="448" t="s">
        <v>6</v>
      </c>
      <c r="I78" s="448"/>
      <c r="J78" s="449" t="s">
        <v>7</v>
      </c>
      <c r="K78" s="449"/>
      <c r="L78" s="449"/>
      <c r="M78" s="449"/>
      <c r="N78" s="449"/>
      <c r="O78" s="449"/>
      <c r="P78" s="440" t="s">
        <v>8</v>
      </c>
    </row>
    <row r="79" spans="1:17" s="10" customFormat="1" ht="26.25" customHeight="1">
      <c r="A79" s="447"/>
      <c r="B79" s="36" t="s">
        <v>11</v>
      </c>
      <c r="C79" s="36" t="s">
        <v>62</v>
      </c>
      <c r="D79" s="36" t="s">
        <v>12</v>
      </c>
      <c r="E79" s="105" t="s">
        <v>13</v>
      </c>
      <c r="F79" s="105" t="s">
        <v>14</v>
      </c>
      <c r="G79" s="37" t="s">
        <v>15</v>
      </c>
      <c r="H79" s="36" t="s">
        <v>16</v>
      </c>
      <c r="I79" s="36" t="s">
        <v>17</v>
      </c>
      <c r="J79" s="106" t="s">
        <v>11</v>
      </c>
      <c r="K79" s="106" t="s">
        <v>62</v>
      </c>
      <c r="L79" s="106" t="s">
        <v>12</v>
      </c>
      <c r="M79" s="107" t="s">
        <v>13</v>
      </c>
      <c r="N79" s="107" t="s">
        <v>14</v>
      </c>
      <c r="O79" s="104" t="s">
        <v>15</v>
      </c>
      <c r="P79" s="440"/>
    </row>
    <row r="80" spans="1:17" ht="16.5" customHeight="1">
      <c r="A80" s="50">
        <v>46082</v>
      </c>
      <c r="B80" s="56">
        <f>'전체-일별(데이터 입력)'!Q64</f>
        <v>229.2</v>
      </c>
      <c r="C80" s="56">
        <f>'전체-일별(데이터 입력)'!R64</f>
        <v>147.30000000000001</v>
      </c>
      <c r="D80" s="56">
        <f>'전체-일별(데이터 입력)'!S64</f>
        <v>202</v>
      </c>
      <c r="E80" s="57">
        <f>'전체-일별(데이터 입력)'!T64</f>
        <v>42.063000000000002</v>
      </c>
      <c r="F80" s="57">
        <f>'전체-일별(데이터 입력)'!U64</f>
        <v>4.5510000000000002</v>
      </c>
      <c r="G80" s="388">
        <f>'전체-일별(데이터 입력)'!V64</f>
        <v>170000</v>
      </c>
      <c r="H80" s="388">
        <f>'전체-일별(데이터 입력)'!W64</f>
        <v>0</v>
      </c>
      <c r="I80" s="388">
        <f>'전체-일별(데이터 입력)'!X64</f>
        <v>0</v>
      </c>
      <c r="J80" s="56">
        <f>'전체-일별(데이터 입력)'!Y64</f>
        <v>2.8</v>
      </c>
      <c r="K80" s="56">
        <f>'전체-일별(데이터 입력)'!Z64</f>
        <v>4.8</v>
      </c>
      <c r="L80" s="56">
        <f>'전체-일별(데이터 입력)'!AA64</f>
        <v>2</v>
      </c>
      <c r="M80" s="57">
        <f>'전체-일별(데이터 입력)'!AB64</f>
        <v>7.4729999999999999</v>
      </c>
      <c r="N80" s="57">
        <f>'전체-일별(데이터 입력)'!AC64</f>
        <v>8.7999999999999995E-2</v>
      </c>
      <c r="O80" s="388">
        <f>'전체-일별(데이터 입력)'!AD64</f>
        <v>19</v>
      </c>
      <c r="P80" s="388">
        <f>'전체-일별(데이터 입력)'!AE64</f>
        <v>149456</v>
      </c>
      <c r="Q80" s="52"/>
    </row>
    <row r="81" spans="1:16" ht="16.5" customHeight="1">
      <c r="A81" s="50">
        <v>46083</v>
      </c>
      <c r="B81" s="56">
        <f>'전체-일별(데이터 입력)'!Q65</f>
        <v>222.6</v>
      </c>
      <c r="C81" s="56">
        <f>'전체-일별(데이터 입력)'!R65</f>
        <v>253.4</v>
      </c>
      <c r="D81" s="56">
        <f>'전체-일별(데이터 입력)'!S65</f>
        <v>180</v>
      </c>
      <c r="E81" s="57">
        <f>'전체-일별(데이터 입력)'!T65</f>
        <v>58.554000000000002</v>
      </c>
      <c r="F81" s="57">
        <f>'전체-일별(데이터 입력)'!U65</f>
        <v>5.609</v>
      </c>
      <c r="G81" s="388">
        <f>'전체-일별(데이터 입력)'!V65</f>
        <v>210000</v>
      </c>
      <c r="H81" s="388">
        <f>'전체-일별(데이터 입력)'!W65</f>
        <v>0</v>
      </c>
      <c r="I81" s="388">
        <f>'전체-일별(데이터 입력)'!X65</f>
        <v>0</v>
      </c>
      <c r="J81" s="56">
        <f>'전체-일별(데이터 입력)'!Y65</f>
        <v>1.1000000000000001</v>
      </c>
      <c r="K81" s="56">
        <f>'전체-일별(데이터 입력)'!Z65</f>
        <v>6.3</v>
      </c>
      <c r="L81" s="56">
        <f>'전체-일별(데이터 입력)'!AA65</f>
        <v>3.4</v>
      </c>
      <c r="M81" s="57">
        <f>'전체-일별(데이터 입력)'!AB65</f>
        <v>8.0500000000000007</v>
      </c>
      <c r="N81" s="57">
        <f>'전체-일별(데이터 입력)'!AC65</f>
        <v>8.5000000000000006E-2</v>
      </c>
      <c r="O81" s="388">
        <f>'전체-일별(데이터 입력)'!AD65</f>
        <v>8</v>
      </c>
      <c r="P81" s="388">
        <f>'전체-일별(데이터 입력)'!AE65</f>
        <v>141044</v>
      </c>
    </row>
    <row r="82" spans="1:16" ht="16.5" customHeight="1">
      <c r="A82" s="50">
        <v>46084</v>
      </c>
      <c r="B82" s="56">
        <f>'전체-일별(데이터 입력)'!Q66</f>
        <v>231</v>
      </c>
      <c r="C82" s="56">
        <f>'전체-일별(데이터 입력)'!R66</f>
        <v>141.4</v>
      </c>
      <c r="D82" s="56">
        <f>'전체-일별(데이터 입력)'!S66</f>
        <v>248</v>
      </c>
      <c r="E82" s="57">
        <f>'전체-일별(데이터 입력)'!T66</f>
        <v>48.546999999999997</v>
      </c>
      <c r="F82" s="57">
        <f>'전체-일별(데이터 입력)'!U66</f>
        <v>6.4560000000000004</v>
      </c>
      <c r="G82" s="388">
        <f>'전체-일별(데이터 입력)'!V66</f>
        <v>180000</v>
      </c>
      <c r="H82" s="388">
        <f>'전체-일별(데이터 입력)'!W66</f>
        <v>0</v>
      </c>
      <c r="I82" s="388">
        <f>'전체-일별(데이터 입력)'!X66</f>
        <v>0</v>
      </c>
      <c r="J82" s="56">
        <f>'전체-일별(데이터 입력)'!Y66</f>
        <v>1.4</v>
      </c>
      <c r="K82" s="56">
        <f>'전체-일별(데이터 입력)'!Z66</f>
        <v>6</v>
      </c>
      <c r="L82" s="56">
        <f>'전체-일별(데이터 입력)'!AA66</f>
        <v>3.2</v>
      </c>
      <c r="M82" s="57">
        <f>'전체-일별(데이터 입력)'!AB66</f>
        <v>5.266</v>
      </c>
      <c r="N82" s="57">
        <f>'전체-일별(데이터 입력)'!AC66</f>
        <v>0.11700000000000001</v>
      </c>
      <c r="O82" s="388">
        <f>'전체-일별(데이터 입력)'!AD66</f>
        <v>8</v>
      </c>
      <c r="P82" s="388">
        <f>'전체-일별(데이터 입력)'!AE66</f>
        <v>158019</v>
      </c>
    </row>
    <row r="83" spans="1:16" ht="16.5" customHeight="1">
      <c r="A83" s="50">
        <v>46085</v>
      </c>
      <c r="B83" s="56">
        <f>'전체-일별(데이터 입력)'!Q67</f>
        <v>260.39999999999998</v>
      </c>
      <c r="C83" s="56">
        <f>'전체-일별(데이터 입력)'!R67</f>
        <v>128.80000000000001</v>
      </c>
      <c r="D83" s="56">
        <f>'전체-일별(데이터 입력)'!S67</f>
        <v>236</v>
      </c>
      <c r="E83" s="57">
        <f>'전체-일별(데이터 입력)'!T67</f>
        <v>55.186</v>
      </c>
      <c r="F83" s="57">
        <f>'전체-일별(데이터 입력)'!U67</f>
        <v>6.4390000000000001</v>
      </c>
      <c r="G83" s="388">
        <f>'전체-일별(데이터 입력)'!V67</f>
        <v>160000</v>
      </c>
      <c r="H83" s="388">
        <f>'전체-일별(데이터 입력)'!W67</f>
        <v>0</v>
      </c>
      <c r="I83" s="388">
        <f>'전체-일별(데이터 입력)'!X67</f>
        <v>0</v>
      </c>
      <c r="J83" s="56">
        <f>'전체-일별(데이터 입력)'!Y67</f>
        <v>3.4</v>
      </c>
      <c r="K83" s="56">
        <f>'전체-일별(데이터 입력)'!Z67</f>
        <v>6.6</v>
      </c>
      <c r="L83" s="56">
        <f>'전체-일별(데이터 입력)'!AA67</f>
        <v>2.8</v>
      </c>
      <c r="M83" s="57">
        <f>'전체-일별(데이터 입력)'!AB67</f>
        <v>7.0430000000000001</v>
      </c>
      <c r="N83" s="57">
        <f>'전체-일별(데이터 입력)'!AC67</f>
        <v>0.12</v>
      </c>
      <c r="O83" s="388">
        <f>'전체-일별(데이터 입력)'!AD67</f>
        <v>12</v>
      </c>
      <c r="P83" s="388">
        <f>'전체-일별(데이터 입력)'!AE67</f>
        <v>152806</v>
      </c>
    </row>
    <row r="84" spans="1:16" ht="16.5" customHeight="1">
      <c r="A84" s="50">
        <v>46086</v>
      </c>
      <c r="B84" s="56">
        <f>'전체-일별(데이터 입력)'!Q68</f>
        <v>320.39999999999998</v>
      </c>
      <c r="C84" s="56">
        <f>'전체-일별(데이터 입력)'!R68</f>
        <v>175.6</v>
      </c>
      <c r="D84" s="56">
        <f>'전체-일별(데이터 입력)'!S68</f>
        <v>290</v>
      </c>
      <c r="E84" s="57">
        <f>'전체-일별(데이터 입력)'!T68</f>
        <v>55.36</v>
      </c>
      <c r="F84" s="57">
        <f>'전체-일별(데이터 입력)'!U68</f>
        <v>6.5869999999999997</v>
      </c>
      <c r="G84" s="388">
        <f>'전체-일별(데이터 입력)'!V68</f>
        <v>180000</v>
      </c>
      <c r="H84" s="388">
        <f>'전체-일별(데이터 입력)'!W68</f>
        <v>0</v>
      </c>
      <c r="I84" s="388">
        <f>'전체-일별(데이터 입력)'!X68</f>
        <v>0</v>
      </c>
      <c r="J84" s="56">
        <f>'전체-일별(데이터 입력)'!Y68</f>
        <v>2.2000000000000002</v>
      </c>
      <c r="K84" s="56">
        <f>'전체-일별(데이터 입력)'!Z68</f>
        <v>6.4</v>
      </c>
      <c r="L84" s="56">
        <f>'전체-일별(데이터 입력)'!AA68</f>
        <v>3.8</v>
      </c>
      <c r="M84" s="57">
        <f>'전체-일별(데이터 입력)'!AB68</f>
        <v>7.4820000000000002</v>
      </c>
      <c r="N84" s="57">
        <f>'전체-일별(데이터 입력)'!AC68</f>
        <v>9.7000000000000003E-2</v>
      </c>
      <c r="O84" s="388">
        <f>'전체-일별(데이터 입력)'!AD68</f>
        <v>14</v>
      </c>
      <c r="P84" s="388">
        <f>'전체-일별(데이터 입력)'!AE68</f>
        <v>152018</v>
      </c>
    </row>
    <row r="85" spans="1:16" ht="16.5" customHeight="1">
      <c r="A85" s="50">
        <v>46087</v>
      </c>
      <c r="B85" s="56">
        <f>'전체-일별(데이터 입력)'!Q69</f>
        <v>234.6</v>
      </c>
      <c r="C85" s="56">
        <f>'전체-일별(데이터 입력)'!R69</f>
        <v>155.80000000000001</v>
      </c>
      <c r="D85" s="56">
        <f>'전체-일별(데이터 입력)'!S69</f>
        <v>220</v>
      </c>
      <c r="E85" s="57">
        <f>'전체-일별(데이터 입력)'!T69</f>
        <v>59.783999999999999</v>
      </c>
      <c r="F85" s="57">
        <f>'전체-일별(데이터 입력)'!U69</f>
        <v>5.8230000000000004</v>
      </c>
      <c r="G85" s="388">
        <f>'전체-일별(데이터 입력)'!V69</f>
        <v>170000</v>
      </c>
      <c r="H85" s="388">
        <f>'전체-일별(데이터 입력)'!W69</f>
        <v>4640</v>
      </c>
      <c r="I85" s="388">
        <f>'전체-일별(데이터 입력)'!X69</f>
        <v>2.34</v>
      </c>
      <c r="J85" s="56">
        <f>'전체-일별(데이터 입력)'!Y69</f>
        <v>1.7</v>
      </c>
      <c r="K85" s="56">
        <f>'전체-일별(데이터 입력)'!Z69</f>
        <v>5.8</v>
      </c>
      <c r="L85" s="56">
        <f>'전체-일별(데이터 입력)'!AA69</f>
        <v>3.8</v>
      </c>
      <c r="M85" s="57">
        <f>'전체-일별(데이터 입력)'!AB69</f>
        <v>6.165</v>
      </c>
      <c r="N85" s="57">
        <f>'전체-일별(데이터 입력)'!AC69</f>
        <v>0.09</v>
      </c>
      <c r="O85" s="388">
        <f>'전체-일별(데이터 입력)'!AD69</f>
        <v>15</v>
      </c>
      <c r="P85" s="388">
        <f>'전체-일별(데이터 입력)'!AE69</f>
        <v>148169</v>
      </c>
    </row>
    <row r="86" spans="1:16" ht="16.5" customHeight="1">
      <c r="A86" s="50">
        <v>46088</v>
      </c>
      <c r="B86" s="56">
        <f>'전체-일별(데이터 입력)'!Q70</f>
        <v>268</v>
      </c>
      <c r="C86" s="56">
        <f>'전체-일별(데이터 입력)'!R70</f>
        <v>129.19999999999999</v>
      </c>
      <c r="D86" s="56">
        <f>'전체-일별(데이터 입력)'!S70</f>
        <v>198</v>
      </c>
      <c r="E86" s="57">
        <f>'전체-일별(데이터 입력)'!T70</f>
        <v>53.93</v>
      </c>
      <c r="F86" s="57">
        <f>'전체-일별(데이터 입력)'!U70</f>
        <v>5.1079999999999997</v>
      </c>
      <c r="G86" s="388">
        <f>'전체-일별(데이터 입력)'!V70</f>
        <v>160000</v>
      </c>
      <c r="H86" s="388">
        <f>'전체-일별(데이터 입력)'!W70</f>
        <v>0</v>
      </c>
      <c r="I86" s="388">
        <f>'전체-일별(데이터 입력)'!X70</f>
        <v>0</v>
      </c>
      <c r="J86" s="56">
        <f>'전체-일별(데이터 입력)'!Y70</f>
        <v>3.4</v>
      </c>
      <c r="K86" s="56">
        <f>'전체-일별(데이터 입력)'!Z70</f>
        <v>5.0999999999999996</v>
      </c>
      <c r="L86" s="56">
        <f>'전체-일별(데이터 입력)'!AA70</f>
        <v>1.6</v>
      </c>
      <c r="M86" s="57">
        <f>'전체-일별(데이터 입력)'!AB70</f>
        <v>8.4169999999999998</v>
      </c>
      <c r="N86" s="57">
        <f>'전체-일별(데이터 입력)'!AC70</f>
        <v>0.11799999999999999</v>
      </c>
      <c r="O86" s="388">
        <f>'전체-일별(데이터 입력)'!AD70</f>
        <v>8</v>
      </c>
      <c r="P86" s="388">
        <f>'전체-일별(데이터 입력)'!AE70</f>
        <v>154725</v>
      </c>
    </row>
    <row r="87" spans="1:16" ht="16.5" customHeight="1">
      <c r="A87" s="50">
        <v>46089</v>
      </c>
      <c r="B87" s="56">
        <f>'전체-일별(데이터 입력)'!Q71</f>
        <v>207.5</v>
      </c>
      <c r="C87" s="56">
        <f>'전체-일별(데이터 입력)'!R71</f>
        <v>100.3</v>
      </c>
      <c r="D87" s="56">
        <f>'전체-일별(데이터 입력)'!S71</f>
        <v>184</v>
      </c>
      <c r="E87" s="57">
        <f>'전체-일별(데이터 입력)'!T71</f>
        <v>59.326999999999998</v>
      </c>
      <c r="F87" s="57">
        <f>'전체-일별(데이터 입력)'!U71</f>
        <v>5.5289999999999999</v>
      </c>
      <c r="G87" s="388">
        <f>'전체-일별(데이터 입력)'!V71</f>
        <v>130000</v>
      </c>
      <c r="H87" s="388">
        <f>'전체-일별(데이터 입력)'!W71</f>
        <v>0</v>
      </c>
      <c r="I87" s="388">
        <f>'전체-일별(데이터 입력)'!X71</f>
        <v>0</v>
      </c>
      <c r="J87" s="56">
        <f>'전체-일별(데이터 입력)'!Y71</f>
        <v>0.6</v>
      </c>
      <c r="K87" s="56">
        <f>'전체-일별(데이터 입력)'!Z71</f>
        <v>4.9000000000000004</v>
      </c>
      <c r="L87" s="56">
        <f>'전체-일별(데이터 입력)'!AA71</f>
        <v>2.2999999999999998</v>
      </c>
      <c r="M87" s="57">
        <f>'전체-일별(데이터 입력)'!AB71</f>
        <v>9.2910000000000004</v>
      </c>
      <c r="N87" s="57">
        <f>'전체-일별(데이터 입력)'!AC71</f>
        <v>9.8000000000000004E-2</v>
      </c>
      <c r="O87" s="388">
        <f>'전체-일별(데이터 입력)'!AD71</f>
        <v>21</v>
      </c>
      <c r="P87" s="388">
        <f>'전체-일별(데이터 입력)'!AE71</f>
        <v>144077</v>
      </c>
    </row>
    <row r="88" spans="1:16" ht="16.5" customHeight="1">
      <c r="A88" s="50">
        <v>46090</v>
      </c>
      <c r="B88" s="56">
        <f>'전체-일별(데이터 입력)'!Q72</f>
        <v>318.60000000000002</v>
      </c>
      <c r="C88" s="56">
        <f>'전체-일별(데이터 입력)'!R72</f>
        <v>140.19999999999999</v>
      </c>
      <c r="D88" s="56">
        <f>'전체-일별(데이터 입력)'!S72</f>
        <v>302</v>
      </c>
      <c r="E88" s="57">
        <f>'전체-일별(데이터 입력)'!T72</f>
        <v>62.963999999999999</v>
      </c>
      <c r="F88" s="57">
        <f>'전체-일별(데이터 입력)'!U72</f>
        <v>6.4530000000000003</v>
      </c>
      <c r="G88" s="388">
        <f>'전체-일별(데이터 입력)'!V72</f>
        <v>170000</v>
      </c>
      <c r="H88" s="388">
        <f>'전체-일별(데이터 입력)'!W72</f>
        <v>4640</v>
      </c>
      <c r="I88" s="388">
        <f>'전체-일별(데이터 입력)'!X72</f>
        <v>2.9799999999999995</v>
      </c>
      <c r="J88" s="56">
        <f>'전체-일별(데이터 입력)'!Y72</f>
        <v>2.6</v>
      </c>
      <c r="K88" s="56">
        <f>'전체-일별(데이터 입력)'!Z72</f>
        <v>6.1</v>
      </c>
      <c r="L88" s="56">
        <f>'전체-일별(데이터 입력)'!AA72</f>
        <v>4.7</v>
      </c>
      <c r="M88" s="57">
        <f>'전체-일별(데이터 입력)'!AB72</f>
        <v>9.3160000000000007</v>
      </c>
      <c r="N88" s="57">
        <f>'전체-일별(데이터 입력)'!AC72</f>
        <v>0.13900000000000001</v>
      </c>
      <c r="O88" s="388">
        <f>'전체-일별(데이터 입력)'!AD72</f>
        <v>13</v>
      </c>
      <c r="P88" s="388">
        <f>'전체-일별(데이터 입력)'!AE72</f>
        <v>149058</v>
      </c>
    </row>
    <row r="89" spans="1:16" ht="16.5" customHeight="1">
      <c r="A89" s="50">
        <v>46091</v>
      </c>
      <c r="B89" s="56">
        <f>'전체-일별(데이터 입력)'!Q73</f>
        <v>248.4</v>
      </c>
      <c r="C89" s="56">
        <f>'전체-일별(데이터 입력)'!R73</f>
        <v>146.80000000000001</v>
      </c>
      <c r="D89" s="56">
        <f>'전체-일별(데이터 입력)'!S73</f>
        <v>264</v>
      </c>
      <c r="E89" s="57">
        <f>'전체-일별(데이터 입력)'!T73</f>
        <v>62.749000000000002</v>
      </c>
      <c r="F89" s="57">
        <f>'전체-일별(데이터 입력)'!U73</f>
        <v>6.6550000000000002</v>
      </c>
      <c r="G89" s="388">
        <f>'전체-일별(데이터 입력)'!V73</f>
        <v>160000</v>
      </c>
      <c r="H89" s="388">
        <f>'전체-일별(데이터 입력)'!W73</f>
        <v>0</v>
      </c>
      <c r="I89" s="388">
        <f>'전체-일별(데이터 입력)'!X73</f>
        <v>0</v>
      </c>
      <c r="J89" s="56">
        <f>'전체-일별(데이터 입력)'!Y73</f>
        <v>3.1</v>
      </c>
      <c r="K89" s="56">
        <f>'전체-일별(데이터 입력)'!Z73</f>
        <v>5.7</v>
      </c>
      <c r="L89" s="56">
        <f>'전체-일별(데이터 입력)'!AA73</f>
        <v>3.6</v>
      </c>
      <c r="M89" s="57">
        <f>'전체-일별(데이터 입력)'!AB73</f>
        <v>8.9809999999999999</v>
      </c>
      <c r="N89" s="57">
        <f>'전체-일별(데이터 입력)'!AC73</f>
        <v>0.15</v>
      </c>
      <c r="O89" s="388">
        <f>'전체-일별(데이터 입력)'!AD73</f>
        <v>7</v>
      </c>
      <c r="P89" s="388">
        <f>'전체-일별(데이터 입력)'!AE73</f>
        <v>140956</v>
      </c>
    </row>
    <row r="90" spans="1:16" ht="16.5" customHeight="1">
      <c r="A90" s="50">
        <v>46092</v>
      </c>
      <c r="B90" s="56">
        <f>'전체-일별(데이터 입력)'!Q74</f>
        <v>303</v>
      </c>
      <c r="C90" s="56">
        <f>'전체-일별(데이터 입력)'!R74</f>
        <v>126.4</v>
      </c>
      <c r="D90" s="56">
        <f>'전체-일별(데이터 입력)'!S74</f>
        <v>244</v>
      </c>
      <c r="E90" s="57">
        <f>'전체-일별(데이터 입력)'!T74</f>
        <v>61.863</v>
      </c>
      <c r="F90" s="57">
        <f>'전체-일별(데이터 입력)'!U74</f>
        <v>6.3449999999999998</v>
      </c>
      <c r="G90" s="388">
        <f>'전체-일별(데이터 입력)'!V74</f>
        <v>180000</v>
      </c>
      <c r="H90" s="388">
        <f>'전체-일별(데이터 입력)'!W74</f>
        <v>0</v>
      </c>
      <c r="I90" s="388">
        <f>'전체-일별(데이터 입력)'!X74</f>
        <v>0</v>
      </c>
      <c r="J90" s="56">
        <f>'전체-일별(데이터 입력)'!Y74</f>
        <v>3.1</v>
      </c>
      <c r="K90" s="56">
        <f>'전체-일별(데이터 입력)'!Z74</f>
        <v>6.2</v>
      </c>
      <c r="L90" s="56">
        <f>'전체-일별(데이터 입력)'!AA74</f>
        <v>3.7</v>
      </c>
      <c r="M90" s="57">
        <f>'전체-일별(데이터 입력)'!AB74</f>
        <v>8.5009999999999994</v>
      </c>
      <c r="N90" s="57">
        <f>'전체-일별(데이터 입력)'!AC74</f>
        <v>0.13500000000000001</v>
      </c>
      <c r="O90" s="388">
        <f>'전체-일별(데이터 입력)'!AD74</f>
        <v>24</v>
      </c>
      <c r="P90" s="388">
        <f>'전체-일별(데이터 입력)'!AE74</f>
        <v>144538</v>
      </c>
    </row>
    <row r="91" spans="1:16" ht="16.5" customHeight="1">
      <c r="A91" s="50">
        <v>46093</v>
      </c>
      <c r="B91" s="56">
        <f>'전체-일별(데이터 입력)'!Q75</f>
        <v>240</v>
      </c>
      <c r="C91" s="56">
        <f>'전체-일별(데이터 입력)'!R75</f>
        <v>121.1</v>
      </c>
      <c r="D91" s="56">
        <f>'전체-일별(데이터 입력)'!S75</f>
        <v>238</v>
      </c>
      <c r="E91" s="57">
        <f>'전체-일별(데이터 입력)'!T75</f>
        <v>56.354999999999997</v>
      </c>
      <c r="F91" s="57">
        <f>'전체-일별(데이터 입력)'!U75</f>
        <v>6.2910000000000004</v>
      </c>
      <c r="G91" s="388">
        <f>'전체-일별(데이터 입력)'!V75</f>
        <v>150000</v>
      </c>
      <c r="H91" s="388">
        <f>'전체-일별(데이터 입력)'!W75</f>
        <v>0</v>
      </c>
      <c r="I91" s="388">
        <f>'전체-일별(데이터 입력)'!X75</f>
        <v>0</v>
      </c>
      <c r="J91" s="56">
        <f>'전체-일별(데이터 입력)'!Y75</f>
        <v>2.6</v>
      </c>
      <c r="K91" s="56">
        <f>'전체-일별(데이터 입력)'!Z75</f>
        <v>6.3</v>
      </c>
      <c r="L91" s="56">
        <f>'전체-일별(데이터 입력)'!AA75</f>
        <v>4.3</v>
      </c>
      <c r="M91" s="57">
        <f>'전체-일별(데이터 입력)'!AB75</f>
        <v>8.0730000000000004</v>
      </c>
      <c r="N91" s="57">
        <f>'전체-일별(데이터 입력)'!AC75</f>
        <v>0.123</v>
      </c>
      <c r="O91" s="388">
        <f>'전체-일별(데이터 입력)'!AD75</f>
        <v>11</v>
      </c>
      <c r="P91" s="388">
        <f>'전체-일별(데이터 입력)'!AE75</f>
        <v>144869</v>
      </c>
    </row>
    <row r="92" spans="1:16" ht="16.5" customHeight="1">
      <c r="A92" s="50">
        <v>46094</v>
      </c>
      <c r="B92" s="56">
        <f>'전체-일별(데이터 입력)'!Q76</f>
        <v>250.2</v>
      </c>
      <c r="C92" s="56">
        <f>'전체-일별(데이터 입력)'!R76</f>
        <v>114.2</v>
      </c>
      <c r="D92" s="56">
        <f>'전체-일별(데이터 입력)'!S76</f>
        <v>240</v>
      </c>
      <c r="E92" s="57">
        <f>'전체-일별(데이터 입력)'!T76</f>
        <v>58.314</v>
      </c>
      <c r="F92" s="57">
        <f>'전체-일별(데이터 입력)'!U76</f>
        <v>6.3609999999999998</v>
      </c>
      <c r="G92" s="388">
        <f>'전체-일별(데이터 입력)'!V76</f>
        <v>160000</v>
      </c>
      <c r="H92" s="388">
        <f>'전체-일별(데이터 입력)'!W76</f>
        <v>4550</v>
      </c>
      <c r="I92" s="388">
        <f>'전체-일별(데이터 입력)'!X76</f>
        <v>2.56</v>
      </c>
      <c r="J92" s="56">
        <f>'전체-일별(데이터 입력)'!Y76</f>
        <v>3.8</v>
      </c>
      <c r="K92" s="56">
        <f>'전체-일별(데이터 입력)'!Z76</f>
        <v>6.3</v>
      </c>
      <c r="L92" s="56">
        <f>'전체-일별(데이터 입력)'!AA76</f>
        <v>4.5999999999999996</v>
      </c>
      <c r="M92" s="57">
        <f>'전체-일별(데이터 입력)'!AB76</f>
        <v>8.1389999999999993</v>
      </c>
      <c r="N92" s="57">
        <f>'전체-일별(데이터 입력)'!AC76</f>
        <v>0.127</v>
      </c>
      <c r="O92" s="388">
        <f>'전체-일별(데이터 입력)'!AD76</f>
        <v>12</v>
      </c>
      <c r="P92" s="388">
        <f>'전체-일별(데이터 입력)'!AE76</f>
        <v>143457</v>
      </c>
    </row>
    <row r="93" spans="1:16" ht="16.5" customHeight="1">
      <c r="A93" s="50">
        <v>46095</v>
      </c>
      <c r="B93" s="56">
        <f>'전체-일별(데이터 입력)'!Q77</f>
        <v>354</v>
      </c>
      <c r="C93" s="56">
        <f>'전체-일별(데이터 입력)'!R77</f>
        <v>117.3</v>
      </c>
      <c r="D93" s="56">
        <f>'전체-일별(데이터 입력)'!S77</f>
        <v>258</v>
      </c>
      <c r="E93" s="57">
        <f>'전체-일별(데이터 입력)'!T77</f>
        <v>69.159000000000006</v>
      </c>
      <c r="F93" s="57">
        <f>'전체-일별(데이터 입력)'!U77</f>
        <v>5.6219999999999999</v>
      </c>
      <c r="G93" s="388">
        <f>'전체-일별(데이터 입력)'!V77</f>
        <v>190000</v>
      </c>
      <c r="H93" s="388">
        <f>'전체-일별(데이터 입력)'!W77</f>
        <v>0</v>
      </c>
      <c r="I93" s="388">
        <f>'전체-일별(데이터 입력)'!X77</f>
        <v>0</v>
      </c>
      <c r="J93" s="56">
        <f>'전체-일별(데이터 입력)'!Y77</f>
        <v>3.7</v>
      </c>
      <c r="K93" s="56">
        <f>'전체-일별(데이터 입력)'!Z77</f>
        <v>5.8</v>
      </c>
      <c r="L93" s="56">
        <f>'전체-일별(데이터 입력)'!AA77</f>
        <v>3.4</v>
      </c>
      <c r="M93" s="57">
        <f>'전체-일별(데이터 입력)'!AB77</f>
        <v>9.2780000000000005</v>
      </c>
      <c r="N93" s="57">
        <f>'전체-일별(데이터 입력)'!AC77</f>
        <v>0.14399999999999999</v>
      </c>
      <c r="O93" s="388">
        <f>'전체-일별(데이터 입력)'!AD77</f>
        <v>15</v>
      </c>
      <c r="P93" s="388">
        <f>'전체-일별(데이터 입력)'!AE77</f>
        <v>144637</v>
      </c>
    </row>
    <row r="94" spans="1:16" ht="16.5" customHeight="1">
      <c r="A94" s="50">
        <v>46096</v>
      </c>
      <c r="B94" s="56">
        <f>'전체-일별(데이터 입력)'!Q78</f>
        <v>228</v>
      </c>
      <c r="C94" s="56">
        <f>'전체-일별(데이터 입력)'!R78</f>
        <v>82.1</v>
      </c>
      <c r="D94" s="56">
        <f>'전체-일별(데이터 입력)'!S78</f>
        <v>236</v>
      </c>
      <c r="E94" s="57">
        <f>'전체-일별(데이터 입력)'!T78</f>
        <v>59.195</v>
      </c>
      <c r="F94" s="57">
        <f>'전체-일별(데이터 입력)'!U78</f>
        <v>5.181</v>
      </c>
      <c r="G94" s="388">
        <f>'전체-일별(데이터 입력)'!V78</f>
        <v>150000</v>
      </c>
      <c r="H94" s="388">
        <f>'전체-일별(데이터 입력)'!W78</f>
        <v>0</v>
      </c>
      <c r="I94" s="388">
        <f>'전체-일별(데이터 입력)'!X78</f>
        <v>0</v>
      </c>
      <c r="J94" s="56">
        <f>'전체-일별(데이터 입력)'!Y78</f>
        <v>3.1</v>
      </c>
      <c r="K94" s="56">
        <f>'전체-일별(데이터 입력)'!Z78</f>
        <v>5.3</v>
      </c>
      <c r="L94" s="56">
        <f>'전체-일별(데이터 입력)'!AA78</f>
        <v>3.1</v>
      </c>
      <c r="M94" s="57">
        <f>'전체-일별(데이터 입력)'!AB78</f>
        <v>9.4160000000000004</v>
      </c>
      <c r="N94" s="57">
        <f>'전체-일별(데이터 입력)'!AC78</f>
        <v>0.13200000000000001</v>
      </c>
      <c r="O94" s="388">
        <f>'전체-일별(데이터 입력)'!AD78</f>
        <v>17</v>
      </c>
      <c r="P94" s="388">
        <f>'전체-일별(데이터 입력)'!AE78</f>
        <v>139816</v>
      </c>
    </row>
    <row r="95" spans="1:16" ht="16.5" customHeight="1">
      <c r="A95" s="50">
        <v>46097</v>
      </c>
      <c r="B95" s="56">
        <f>'전체-일별(데이터 입력)'!Q79</f>
        <v>255</v>
      </c>
      <c r="C95" s="56">
        <f>'전체-일별(데이터 입력)'!R79</f>
        <v>134.6</v>
      </c>
      <c r="D95" s="56">
        <f>'전체-일별(데이터 입력)'!S79</f>
        <v>275</v>
      </c>
      <c r="E95" s="57">
        <f>'전체-일별(데이터 입력)'!T79</f>
        <v>63.198</v>
      </c>
      <c r="F95" s="57">
        <f>'전체-일별(데이터 입력)'!U79</f>
        <v>6.5880000000000001</v>
      </c>
      <c r="G95" s="388">
        <f>'전체-일별(데이터 입력)'!V79</f>
        <v>160000</v>
      </c>
      <c r="H95" s="388">
        <f>'전체-일별(데이터 입력)'!W79</f>
        <v>4550</v>
      </c>
      <c r="I95" s="388">
        <f>'전체-일별(데이터 입력)'!X79</f>
        <v>2.54</v>
      </c>
      <c r="J95" s="56">
        <f>'전체-일별(데이터 입력)'!Y79</f>
        <v>2.2000000000000002</v>
      </c>
      <c r="K95" s="56">
        <f>'전체-일별(데이터 입력)'!Z79</f>
        <v>5.9</v>
      </c>
      <c r="L95" s="56">
        <f>'전체-일별(데이터 입력)'!AA79</f>
        <v>4</v>
      </c>
      <c r="M95" s="57">
        <f>'전체-일별(데이터 입력)'!AB79</f>
        <v>9.0229999999999997</v>
      </c>
      <c r="N95" s="57">
        <f>'전체-일별(데이터 입력)'!AC79</f>
        <v>0.14899999999999999</v>
      </c>
      <c r="O95" s="388">
        <f>'전체-일별(데이터 입력)'!AD79</f>
        <v>11</v>
      </c>
      <c r="P95" s="388">
        <f>'전체-일별(데이터 입력)'!AE79</f>
        <v>138061</v>
      </c>
    </row>
    <row r="96" spans="1:16" ht="16.5" customHeight="1">
      <c r="A96" s="50">
        <v>46098</v>
      </c>
      <c r="B96" s="56">
        <f>'전체-일별(데이터 입력)'!Q80</f>
        <v>241.8</v>
      </c>
      <c r="C96" s="56">
        <f>'전체-일별(데이터 입력)'!R80</f>
        <v>146</v>
      </c>
      <c r="D96" s="56">
        <f>'전체-일별(데이터 입력)'!S80</f>
        <v>262</v>
      </c>
      <c r="E96" s="57">
        <f>'전체-일별(데이터 입력)'!T80</f>
        <v>56.88</v>
      </c>
      <c r="F96" s="57">
        <f>'전체-일별(데이터 입력)'!U80</f>
        <v>6.968</v>
      </c>
      <c r="G96" s="388">
        <f>'전체-일별(데이터 입력)'!V80</f>
        <v>170000</v>
      </c>
      <c r="H96" s="388">
        <f>'전체-일별(데이터 입력)'!W80</f>
        <v>0</v>
      </c>
      <c r="I96" s="388">
        <f>'전체-일별(데이터 입력)'!X80</f>
        <v>0</v>
      </c>
      <c r="J96" s="56">
        <f>'전체-일별(데이터 입력)'!Y80</f>
        <v>2.2000000000000002</v>
      </c>
      <c r="K96" s="56">
        <f>'전체-일별(데이터 입력)'!Z80</f>
        <v>6.4</v>
      </c>
      <c r="L96" s="56">
        <f>'전체-일별(데이터 입력)'!AA80</f>
        <v>4.4000000000000004</v>
      </c>
      <c r="M96" s="57">
        <f>'전체-일별(데이터 입력)'!AB80</f>
        <v>9.0530000000000008</v>
      </c>
      <c r="N96" s="57">
        <f>'전체-일별(데이터 입력)'!AC80</f>
        <v>0.126</v>
      </c>
      <c r="O96" s="388">
        <f>'전체-일별(데이터 입력)'!AD80</f>
        <v>25</v>
      </c>
      <c r="P96" s="388">
        <f>'전체-일별(데이터 입력)'!AE80</f>
        <v>130093</v>
      </c>
    </row>
    <row r="97" spans="1:16" ht="16.5" customHeight="1">
      <c r="A97" s="50">
        <v>46099</v>
      </c>
      <c r="B97" s="56">
        <f>'전체-일별(데이터 입력)'!Q81</f>
        <v>189.5</v>
      </c>
      <c r="C97" s="56">
        <f>'전체-일별(데이터 입력)'!R81</f>
        <v>124.6</v>
      </c>
      <c r="D97" s="56">
        <f>'전체-일별(데이터 입력)'!S81</f>
        <v>248</v>
      </c>
      <c r="E97" s="57">
        <f>'전체-일별(데이터 입력)'!T81</f>
        <v>56.405000000000001</v>
      </c>
      <c r="F97" s="57">
        <f>'전체-일별(데이터 입력)'!U81</f>
        <v>6.17</v>
      </c>
      <c r="G97" s="388">
        <f>'전체-일별(데이터 입력)'!V81</f>
        <v>150000</v>
      </c>
      <c r="H97" s="388">
        <f>'전체-일별(데이터 입력)'!W81</f>
        <v>0</v>
      </c>
      <c r="I97" s="388">
        <f>'전체-일별(데이터 입력)'!X81</f>
        <v>0</v>
      </c>
      <c r="J97" s="56">
        <f>'전체-일별(데이터 입력)'!Y81</f>
        <v>2.5</v>
      </c>
      <c r="K97" s="56">
        <f>'전체-일별(데이터 입력)'!Z81</f>
        <v>6.2</v>
      </c>
      <c r="L97" s="56">
        <f>'전체-일별(데이터 입력)'!AA81</f>
        <v>4</v>
      </c>
      <c r="M97" s="57">
        <f>'전체-일별(데이터 입력)'!AB81</f>
        <v>8.7279999999999998</v>
      </c>
      <c r="N97" s="57">
        <f>'전체-일별(데이터 입력)'!AC81</f>
        <v>0.111</v>
      </c>
      <c r="O97" s="388">
        <f>'전체-일별(데이터 입력)'!AD81</f>
        <v>23</v>
      </c>
      <c r="P97" s="388">
        <f>'전체-일별(데이터 입력)'!AE81</f>
        <v>123762</v>
      </c>
    </row>
    <row r="98" spans="1:16" ht="16.5" customHeight="1">
      <c r="A98" s="50">
        <v>46100</v>
      </c>
      <c r="B98" s="56">
        <f>'전체-일별(데이터 입력)'!Q82</f>
        <v>253.8</v>
      </c>
      <c r="C98" s="56">
        <f>'전체-일별(데이터 입력)'!R82</f>
        <v>144.30000000000001</v>
      </c>
      <c r="D98" s="56">
        <f>'전체-일별(데이터 입력)'!S82</f>
        <v>272</v>
      </c>
      <c r="E98" s="57">
        <f>'전체-일별(데이터 입력)'!T82</f>
        <v>59.335999999999999</v>
      </c>
      <c r="F98" s="57">
        <f>'전체-일별(데이터 입력)'!U82</f>
        <v>6.0830000000000002</v>
      </c>
      <c r="G98" s="388">
        <f>'전체-일별(데이터 입력)'!V82</f>
        <v>180000</v>
      </c>
      <c r="H98" s="388">
        <f>'전체-일별(데이터 입력)'!W82</f>
        <v>0</v>
      </c>
      <c r="I98" s="388">
        <f>'전체-일별(데이터 입력)'!X82</f>
        <v>0</v>
      </c>
      <c r="J98" s="56">
        <f>'전체-일별(데이터 입력)'!Y82</f>
        <v>2.7</v>
      </c>
      <c r="K98" s="56">
        <f>'전체-일별(데이터 입력)'!Z82</f>
        <v>6.3</v>
      </c>
      <c r="L98" s="56">
        <f>'전체-일별(데이터 입력)'!AA82</f>
        <v>4.5</v>
      </c>
      <c r="M98" s="57">
        <f>'전체-일별(데이터 입력)'!AB82</f>
        <v>9.0790000000000006</v>
      </c>
      <c r="N98" s="57">
        <f>'전체-일별(데이터 입력)'!AC82</f>
        <v>0.10299999999999999</v>
      </c>
      <c r="O98" s="388">
        <f>'전체-일별(데이터 입력)'!AD82</f>
        <v>24</v>
      </c>
      <c r="P98" s="388">
        <f>'전체-일별(데이터 입력)'!AE82</f>
        <v>131671</v>
      </c>
    </row>
    <row r="99" spans="1:16" ht="16.5" customHeight="1">
      <c r="A99" s="50">
        <v>46101</v>
      </c>
      <c r="B99" s="56">
        <f>'전체-일별(데이터 입력)'!Q83</f>
        <v>234.6</v>
      </c>
      <c r="C99" s="56">
        <f>'전체-일별(데이터 입력)'!R83</f>
        <v>136.6</v>
      </c>
      <c r="D99" s="56">
        <f>'전체-일별(데이터 입력)'!S83</f>
        <v>252</v>
      </c>
      <c r="E99" s="57">
        <f>'전체-일별(데이터 입력)'!T83</f>
        <v>56.984000000000002</v>
      </c>
      <c r="F99" s="57">
        <f>'전체-일별(데이터 입력)'!U83</f>
        <v>6.226</v>
      </c>
      <c r="G99" s="388">
        <f>'전체-일별(데이터 입력)'!V83</f>
        <v>130000</v>
      </c>
      <c r="H99" s="388">
        <f>'전체-일별(데이터 입력)'!W83</f>
        <v>4310</v>
      </c>
      <c r="I99" s="388">
        <f>'전체-일별(데이터 입력)'!X83</f>
        <v>2.44</v>
      </c>
      <c r="J99" s="56">
        <f>'전체-일별(데이터 입력)'!Y83</f>
        <v>3</v>
      </c>
      <c r="K99" s="56">
        <f>'전체-일별(데이터 입력)'!Z83</f>
        <v>6.1</v>
      </c>
      <c r="L99" s="56">
        <f>'전체-일별(데이터 입력)'!AA83</f>
        <v>5.2</v>
      </c>
      <c r="M99" s="57">
        <f>'전체-일별(데이터 입력)'!AB83</f>
        <v>9.2219999999999995</v>
      </c>
      <c r="N99" s="57">
        <f>'전체-일별(데이터 입력)'!AC83</f>
        <v>0.11700000000000001</v>
      </c>
      <c r="O99" s="388">
        <f>'전체-일별(데이터 입력)'!AD83</f>
        <v>23</v>
      </c>
      <c r="P99" s="388">
        <f>'전체-일별(데이터 입력)'!AE83</f>
        <v>152298</v>
      </c>
    </row>
    <row r="100" spans="1:16" ht="16.5" customHeight="1">
      <c r="A100" s="50">
        <v>46102</v>
      </c>
      <c r="B100" s="56">
        <f>'전체-일별(데이터 입력)'!Q84</f>
        <v>118.8</v>
      </c>
      <c r="C100" s="56">
        <f>'전체-일별(데이터 입력)'!R84</f>
        <v>58.7</v>
      </c>
      <c r="D100" s="56">
        <f>'전체-일별(데이터 입력)'!S84</f>
        <v>202</v>
      </c>
      <c r="E100" s="57">
        <f>'전체-일별(데이터 입력)'!T84</f>
        <v>58.128999999999998</v>
      </c>
      <c r="F100" s="57">
        <f>'전체-일별(데이터 입력)'!U84</f>
        <v>5.4329999999999998</v>
      </c>
      <c r="G100" s="388">
        <f>'전체-일별(데이터 입력)'!V84</f>
        <v>130000</v>
      </c>
      <c r="H100" s="388">
        <f>'전체-일별(데이터 입력)'!W84</f>
        <v>0</v>
      </c>
      <c r="I100" s="388">
        <f>'전체-일별(데이터 입력)'!X84</f>
        <v>0</v>
      </c>
      <c r="J100" s="56">
        <f>'전체-일별(데이터 입력)'!Y84</f>
        <v>1.1000000000000001</v>
      </c>
      <c r="K100" s="56">
        <f>'전체-일별(데이터 입력)'!Z84</f>
        <v>5.9</v>
      </c>
      <c r="L100" s="56">
        <f>'전체-일별(데이터 입력)'!AA84</f>
        <v>4.0999999999999996</v>
      </c>
      <c r="M100" s="57">
        <f>'전체-일별(데이터 입력)'!AB84</f>
        <v>9.3460000000000001</v>
      </c>
      <c r="N100" s="57">
        <f>'전체-일별(데이터 입력)'!AC84</f>
        <v>0.16600000000000001</v>
      </c>
      <c r="O100" s="388">
        <f>'전체-일별(데이터 입력)'!AD84</f>
        <v>17</v>
      </c>
      <c r="P100" s="388">
        <f>'전체-일별(데이터 입력)'!AE84</f>
        <v>145944</v>
      </c>
    </row>
    <row r="101" spans="1:16" ht="16.5" customHeight="1">
      <c r="A101" s="50">
        <v>46103</v>
      </c>
      <c r="B101" s="56">
        <f>'전체-일별(데이터 입력)'!Q85</f>
        <v>115.2</v>
      </c>
      <c r="C101" s="56">
        <f>'전체-일별(데이터 입력)'!R85</f>
        <v>65.2</v>
      </c>
      <c r="D101" s="56">
        <f>'전체-일별(데이터 입력)'!S85</f>
        <v>188</v>
      </c>
      <c r="E101" s="57">
        <f>'전체-일별(데이터 입력)'!T85</f>
        <v>53.325000000000003</v>
      </c>
      <c r="F101" s="57">
        <f>'전체-일별(데이터 입력)'!U85</f>
        <v>6.2789999999999999</v>
      </c>
      <c r="G101" s="388">
        <f>'전체-일별(데이터 입력)'!V85</f>
        <v>160000</v>
      </c>
      <c r="H101" s="388">
        <f>'전체-일별(데이터 입력)'!W85</f>
        <v>0</v>
      </c>
      <c r="I101" s="388">
        <f>'전체-일별(데이터 입력)'!X85</f>
        <v>0</v>
      </c>
      <c r="J101" s="56">
        <f>'전체-일별(데이터 입력)'!Y85</f>
        <v>1.3</v>
      </c>
      <c r="K101" s="56">
        <f>'전체-일별(데이터 입력)'!Z85</f>
        <v>5.6</v>
      </c>
      <c r="L101" s="56">
        <f>'전체-일별(데이터 입력)'!AA85</f>
        <v>4.2</v>
      </c>
      <c r="M101" s="57">
        <f>'전체-일별(데이터 입력)'!AB85</f>
        <v>8.6370000000000005</v>
      </c>
      <c r="N101" s="57">
        <f>'전체-일별(데이터 입력)'!AC85</f>
        <v>0.106</v>
      </c>
      <c r="O101" s="388">
        <f>'전체-일별(데이터 입력)'!AD85</f>
        <v>17</v>
      </c>
      <c r="P101" s="388">
        <f>'전체-일별(데이터 입력)'!AE85</f>
        <v>146542</v>
      </c>
    </row>
    <row r="102" spans="1:16" ht="16.5" customHeight="1">
      <c r="A102" s="50">
        <v>46104</v>
      </c>
      <c r="B102" s="56">
        <f>'전체-일별(데이터 입력)'!Q86</f>
        <v>259.5</v>
      </c>
      <c r="C102" s="56">
        <f>'전체-일별(데이터 입력)'!R86</f>
        <v>131.19999999999999</v>
      </c>
      <c r="D102" s="56">
        <f>'전체-일별(데이터 입력)'!S86</f>
        <v>230</v>
      </c>
      <c r="E102" s="57">
        <f>'전체-일별(데이터 입력)'!T86</f>
        <v>64.614999999999995</v>
      </c>
      <c r="F102" s="57">
        <f>'전체-일별(데이터 입력)'!U86</f>
        <v>7.0890000000000004</v>
      </c>
      <c r="G102" s="388">
        <f>'전체-일별(데이터 입력)'!V86</f>
        <v>150000</v>
      </c>
      <c r="H102" s="388">
        <f>'전체-일별(데이터 입력)'!W86</f>
        <v>3960</v>
      </c>
      <c r="I102" s="388">
        <f>'전체-일별(데이터 입력)'!X86</f>
        <v>2.6399999999999997</v>
      </c>
      <c r="J102" s="56">
        <f>'전체-일별(데이터 입력)'!Y86</f>
        <v>2.2000000000000002</v>
      </c>
      <c r="K102" s="56">
        <f>'전체-일별(데이터 입력)'!Z86</f>
        <v>5.8</v>
      </c>
      <c r="L102" s="56">
        <f>'전체-일별(데이터 입력)'!AA86</f>
        <v>4.2</v>
      </c>
      <c r="M102" s="57">
        <f>'전체-일별(데이터 입력)'!AB86</f>
        <v>9.2230000000000008</v>
      </c>
      <c r="N102" s="57">
        <f>'전체-일별(데이터 입력)'!AC86</f>
        <v>0.11899999999999999</v>
      </c>
      <c r="O102" s="388">
        <f>'전체-일별(데이터 입력)'!AD86</f>
        <v>9</v>
      </c>
      <c r="P102" s="388">
        <f>'전체-일별(데이터 입력)'!AE86</f>
        <v>144867</v>
      </c>
    </row>
    <row r="103" spans="1:16" ht="16.5" customHeight="1">
      <c r="A103" s="50">
        <v>46105</v>
      </c>
      <c r="B103" s="56">
        <f>'전체-일별(데이터 입력)'!Q87</f>
        <v>231</v>
      </c>
      <c r="C103" s="56">
        <f>'전체-일별(데이터 입력)'!R87</f>
        <v>118.1</v>
      </c>
      <c r="D103" s="56">
        <f>'전체-일별(데이터 입력)'!S87</f>
        <v>230</v>
      </c>
      <c r="E103" s="57">
        <f>'전체-일별(데이터 입력)'!T87</f>
        <v>66.557000000000002</v>
      </c>
      <c r="F103" s="57">
        <f>'전체-일별(데이터 입력)'!U87</f>
        <v>6.3819999999999997</v>
      </c>
      <c r="G103" s="388">
        <f>'전체-일별(데이터 입력)'!V87</f>
        <v>180000</v>
      </c>
      <c r="H103" s="388">
        <f>'전체-일별(데이터 입력)'!W87</f>
        <v>0</v>
      </c>
      <c r="I103" s="388">
        <f>'전체-일별(데이터 입력)'!X87</f>
        <v>0</v>
      </c>
      <c r="J103" s="56">
        <f>'전체-일별(데이터 입력)'!Y87</f>
        <v>2.1</v>
      </c>
      <c r="K103" s="56">
        <f>'전체-일별(데이터 입력)'!Z87</f>
        <v>6</v>
      </c>
      <c r="L103" s="56">
        <f>'전체-일별(데이터 입력)'!AA87</f>
        <v>4</v>
      </c>
      <c r="M103" s="57">
        <f>'전체-일별(데이터 입력)'!AB87</f>
        <v>9.1189999999999998</v>
      </c>
      <c r="N103" s="57">
        <f>'전체-일별(데이터 입력)'!AC87</f>
        <v>0.10299999999999999</v>
      </c>
      <c r="O103" s="388">
        <f>'전체-일별(데이터 입력)'!AD87</f>
        <v>18</v>
      </c>
      <c r="P103" s="388">
        <f>'전체-일별(데이터 입력)'!AE87</f>
        <v>145066</v>
      </c>
    </row>
    <row r="104" spans="1:16" ht="16.5" customHeight="1">
      <c r="A104" s="50">
        <v>46106</v>
      </c>
      <c r="B104" s="56">
        <f>'전체-일별(데이터 입력)'!Q88</f>
        <v>235.8</v>
      </c>
      <c r="C104" s="56">
        <f>'전체-일별(데이터 입력)'!R88</f>
        <v>126.8</v>
      </c>
      <c r="D104" s="56">
        <f>'전체-일별(데이터 입력)'!S88</f>
        <v>326</v>
      </c>
      <c r="E104" s="57">
        <f>'전체-일별(데이터 입력)'!T88</f>
        <v>61.518999999999998</v>
      </c>
      <c r="F104" s="57">
        <f>'전체-일별(데이터 입력)'!U88</f>
        <v>6.7889999999999997</v>
      </c>
      <c r="G104" s="388">
        <f>'전체-일별(데이터 입력)'!V88</f>
        <v>180000</v>
      </c>
      <c r="H104" s="388">
        <f>'전체-일별(데이터 입력)'!W88</f>
        <v>0</v>
      </c>
      <c r="I104" s="388">
        <f>'전체-일별(데이터 입력)'!X88</f>
        <v>0</v>
      </c>
      <c r="J104" s="56">
        <f>'전체-일별(데이터 입력)'!Y88</f>
        <v>4.3</v>
      </c>
      <c r="K104" s="56">
        <f>'전체-일별(데이터 입력)'!Z88</f>
        <v>6.9</v>
      </c>
      <c r="L104" s="56">
        <f>'전체-일별(데이터 입력)'!AA88</f>
        <v>5.4</v>
      </c>
      <c r="M104" s="57">
        <f>'전체-일별(데이터 입력)'!AB88</f>
        <v>8.2059999999999995</v>
      </c>
      <c r="N104" s="57">
        <f>'전체-일별(데이터 입력)'!AC88</f>
        <v>0.13900000000000001</v>
      </c>
      <c r="O104" s="388">
        <f>'전체-일별(데이터 입력)'!AD88</f>
        <v>38</v>
      </c>
      <c r="P104" s="388">
        <f>'전체-일별(데이터 입력)'!AE88</f>
        <v>146469</v>
      </c>
    </row>
    <row r="105" spans="1:16" ht="16.5" customHeight="1">
      <c r="A105" s="50">
        <v>46107</v>
      </c>
      <c r="B105" s="56">
        <f>'전체-일별(데이터 입력)'!Q89</f>
        <v>144</v>
      </c>
      <c r="C105" s="56">
        <f>'전체-일별(데이터 입력)'!R89</f>
        <v>88.2</v>
      </c>
      <c r="D105" s="56">
        <f>'전체-일별(데이터 입력)'!S89</f>
        <v>240</v>
      </c>
      <c r="E105" s="57">
        <f>'전체-일별(데이터 입력)'!T89</f>
        <v>37.372</v>
      </c>
      <c r="F105" s="57">
        <f>'전체-일별(데이터 입력)'!U89</f>
        <v>5.5640000000000001</v>
      </c>
      <c r="G105" s="388">
        <f>'전체-일별(데이터 입력)'!V89</f>
        <v>190000</v>
      </c>
      <c r="H105" s="388">
        <f>'전체-일별(데이터 입력)'!W89</f>
        <v>0</v>
      </c>
      <c r="I105" s="388">
        <f>'전체-일별(데이터 입력)'!X89</f>
        <v>0</v>
      </c>
      <c r="J105" s="56">
        <f>'전체-일별(데이터 입력)'!Y89</f>
        <v>3.4</v>
      </c>
      <c r="K105" s="56">
        <f>'전체-일별(데이터 입력)'!Z89</f>
        <v>6.5</v>
      </c>
      <c r="L105" s="56">
        <f>'전체-일별(데이터 입력)'!AA89</f>
        <v>3.8</v>
      </c>
      <c r="M105" s="57">
        <f>'전체-일별(데이터 입력)'!AB89</f>
        <v>7.673</v>
      </c>
      <c r="N105" s="57">
        <f>'전체-일별(데이터 입력)'!AC89</f>
        <v>0.13</v>
      </c>
      <c r="O105" s="388">
        <f>'전체-일별(데이터 입력)'!AD89</f>
        <v>38</v>
      </c>
      <c r="P105" s="388">
        <f>'전체-일별(데이터 입력)'!AE89</f>
        <v>146213</v>
      </c>
    </row>
    <row r="106" spans="1:16" ht="16.5" customHeight="1">
      <c r="A106" s="50">
        <v>46108</v>
      </c>
      <c r="B106" s="56">
        <f>'전체-일별(데이터 입력)'!Q90</f>
        <v>238.2</v>
      </c>
      <c r="C106" s="56">
        <f>'전체-일별(데이터 입력)'!R90</f>
        <v>143.1</v>
      </c>
      <c r="D106" s="56">
        <f>'전체-일별(데이터 입력)'!S90</f>
        <v>260</v>
      </c>
      <c r="E106" s="57">
        <f>'전체-일별(데이터 입력)'!T90</f>
        <v>53.308999999999997</v>
      </c>
      <c r="F106" s="57">
        <f>'전체-일별(데이터 입력)'!U90</f>
        <v>6.843</v>
      </c>
      <c r="G106" s="388">
        <f>'전체-일별(데이터 입력)'!V90</f>
        <v>150000</v>
      </c>
      <c r="H106" s="388">
        <f>'전체-일별(데이터 입력)'!W90</f>
        <v>3900</v>
      </c>
      <c r="I106" s="388">
        <f>'전체-일별(데이터 입력)'!X90</f>
        <v>1.56</v>
      </c>
      <c r="J106" s="56">
        <f>'전체-일별(데이터 입력)'!Y90</f>
        <v>3.7</v>
      </c>
      <c r="K106" s="56">
        <f>'전체-일별(데이터 입력)'!Z90</f>
        <v>6.8</v>
      </c>
      <c r="L106" s="56">
        <f>'전체-일별(데이터 입력)'!AA90</f>
        <v>3.8</v>
      </c>
      <c r="M106" s="57">
        <f>'전체-일별(데이터 입력)'!AB90</f>
        <v>7.3609999999999998</v>
      </c>
      <c r="N106" s="57">
        <f>'전체-일별(데이터 입력)'!AC90</f>
        <v>0.14000000000000001</v>
      </c>
      <c r="O106" s="388">
        <f>'전체-일별(데이터 입력)'!AD90</f>
        <v>26</v>
      </c>
      <c r="P106" s="388">
        <f>'전체-일별(데이터 입력)'!AE90</f>
        <v>148877</v>
      </c>
    </row>
    <row r="107" spans="1:16" ht="16.5" customHeight="1">
      <c r="A107" s="50">
        <v>46109</v>
      </c>
      <c r="B107" s="56">
        <f>'전체-일별(데이터 입력)'!Q91</f>
        <v>223.8</v>
      </c>
      <c r="C107" s="56">
        <f>'전체-일별(데이터 입력)'!R91</f>
        <v>114.8</v>
      </c>
      <c r="D107" s="56">
        <f>'전체-일별(데이터 입력)'!S91</f>
        <v>164</v>
      </c>
      <c r="E107" s="57">
        <f>'전체-일별(데이터 입력)'!T91</f>
        <v>47.542999999999999</v>
      </c>
      <c r="F107" s="57">
        <f>'전체-일별(데이터 입력)'!U91</f>
        <v>4.9880000000000004</v>
      </c>
      <c r="G107" s="388">
        <f>'전체-일별(데이터 입력)'!V91</f>
        <v>180000</v>
      </c>
      <c r="H107" s="388">
        <f>'전체-일별(데이터 입력)'!W91</f>
        <v>0</v>
      </c>
      <c r="I107" s="388">
        <f>'전체-일별(데이터 입력)'!X91</f>
        <v>0</v>
      </c>
      <c r="J107" s="56">
        <f>'전체-일별(데이터 입력)'!Y91</f>
        <v>3.6</v>
      </c>
      <c r="K107" s="56">
        <f>'전체-일별(데이터 입력)'!Z91</f>
        <v>6.2</v>
      </c>
      <c r="L107" s="56">
        <f>'전체-일별(데이터 입력)'!AA91</f>
        <v>4.4000000000000004</v>
      </c>
      <c r="M107" s="57">
        <f>'전체-일별(데이터 입력)'!AB91</f>
        <v>9.4109999999999996</v>
      </c>
      <c r="N107" s="57">
        <f>'전체-일별(데이터 입력)'!AC91</f>
        <v>0.114</v>
      </c>
      <c r="O107" s="388">
        <f>'전체-일별(데이터 입력)'!AD91</f>
        <v>21</v>
      </c>
      <c r="P107" s="388">
        <f>'전체-일별(데이터 입력)'!AE91</f>
        <v>148455</v>
      </c>
    </row>
    <row r="108" spans="1:16" ht="16.5" customHeight="1">
      <c r="A108" s="50">
        <v>46110</v>
      </c>
      <c r="B108" s="56">
        <f>'전체-일별(데이터 입력)'!Q92</f>
        <v>176.7</v>
      </c>
      <c r="C108" s="56">
        <f>'전체-일별(데이터 입력)'!R92</f>
        <v>73.7</v>
      </c>
      <c r="D108" s="56">
        <f>'전체-일별(데이터 입력)'!S92</f>
        <v>300</v>
      </c>
      <c r="E108" s="57">
        <f>'전체-일별(데이터 입력)'!T92</f>
        <v>55.231000000000002</v>
      </c>
      <c r="F108" s="57">
        <f>'전체-일별(데이터 입력)'!U92</f>
        <v>4.4950000000000001</v>
      </c>
      <c r="G108" s="388">
        <f>'전체-일별(데이터 입력)'!V92</f>
        <v>220000</v>
      </c>
      <c r="H108" s="388">
        <f>'전체-일별(데이터 입력)'!W92</f>
        <v>0</v>
      </c>
      <c r="I108" s="388">
        <f>'전체-일별(데이터 입력)'!X92</f>
        <v>0</v>
      </c>
      <c r="J108" s="56">
        <f>'전체-일별(데이터 입력)'!Y92</f>
        <v>3.2</v>
      </c>
      <c r="K108" s="56">
        <f>'전체-일별(데이터 입력)'!Z92</f>
        <v>5.6</v>
      </c>
      <c r="L108" s="56">
        <f>'전체-일별(데이터 입력)'!AA92</f>
        <v>3.6</v>
      </c>
      <c r="M108" s="57">
        <f>'전체-일별(데이터 입력)'!AB92</f>
        <v>8.2439999999999998</v>
      </c>
      <c r="N108" s="57">
        <f>'전체-일별(데이터 입력)'!AC92</f>
        <v>8.7999999999999995E-2</v>
      </c>
      <c r="O108" s="388">
        <f>'전체-일별(데이터 입력)'!AD92</f>
        <v>24</v>
      </c>
      <c r="P108" s="388">
        <f>'전체-일별(데이터 입력)'!AE92</f>
        <v>148731</v>
      </c>
    </row>
    <row r="109" spans="1:16" ht="16.5" customHeight="1">
      <c r="A109" s="50">
        <v>46111</v>
      </c>
      <c r="B109" s="56">
        <f>'전체-일별(데이터 입력)'!Q93</f>
        <v>211</v>
      </c>
      <c r="C109" s="56">
        <f>'전체-일별(데이터 입력)'!R93</f>
        <v>126.8</v>
      </c>
      <c r="D109" s="56">
        <f>'전체-일별(데이터 입력)'!S93</f>
        <v>262</v>
      </c>
      <c r="E109" s="57">
        <f>'전체-일별(데이터 입력)'!T93</f>
        <v>59.84</v>
      </c>
      <c r="F109" s="57">
        <f>'전체-일별(데이터 입력)'!U93</f>
        <v>6.8840000000000003</v>
      </c>
      <c r="G109" s="388">
        <f>'전체-일별(데이터 입력)'!V93</f>
        <v>150000</v>
      </c>
      <c r="H109" s="388">
        <f>'전체-일별(데이터 입력)'!W93</f>
        <v>4170</v>
      </c>
      <c r="I109" s="388">
        <f>'전체-일별(데이터 입력)'!X93</f>
        <v>1.64</v>
      </c>
      <c r="J109" s="56">
        <f>'전체-일별(데이터 입력)'!Y93</f>
        <v>2.8</v>
      </c>
      <c r="K109" s="56">
        <f>'전체-일별(데이터 입력)'!Z93</f>
        <v>5.7</v>
      </c>
      <c r="L109" s="56">
        <f>'전체-일별(데이터 입력)'!AA93</f>
        <v>5.4</v>
      </c>
      <c r="M109" s="57">
        <f>'전체-일별(데이터 입력)'!AB93</f>
        <v>8.99</v>
      </c>
      <c r="N109" s="57">
        <f>'전체-일별(데이터 입력)'!AC93</f>
        <v>0.112</v>
      </c>
      <c r="O109" s="388">
        <f>'전체-일별(데이터 입력)'!AD93</f>
        <v>21</v>
      </c>
      <c r="P109" s="388">
        <f>'전체-일별(데이터 입력)'!AE93</f>
        <v>147384</v>
      </c>
    </row>
    <row r="110" spans="1:16" ht="16.5" customHeight="1">
      <c r="A110" s="50">
        <v>46112</v>
      </c>
      <c r="B110" s="56">
        <f>'전체-일별(데이터 입력)'!Q94</f>
        <v>233.5</v>
      </c>
      <c r="C110" s="56">
        <f>'전체-일별(데이터 입력)'!R94</f>
        <v>121.7</v>
      </c>
      <c r="D110" s="56">
        <f>'전체-일별(데이터 입력)'!S94</f>
        <v>238</v>
      </c>
      <c r="E110" s="57">
        <f>'전체-일별(데이터 입력)'!T94</f>
        <v>44.319000000000003</v>
      </c>
      <c r="F110" s="57">
        <f>'전체-일별(데이터 입력)'!U94</f>
        <v>5.6109999999999998</v>
      </c>
      <c r="G110" s="388">
        <f>'전체-일별(데이터 입력)'!V94</f>
        <v>180000</v>
      </c>
      <c r="H110" s="388">
        <f>'전체-일별(데이터 입력)'!W94</f>
        <v>0</v>
      </c>
      <c r="I110" s="388">
        <f>'전체-일별(데이터 입력)'!X94</f>
        <v>0</v>
      </c>
      <c r="J110" s="56">
        <f>'전체-일별(데이터 입력)'!Y94</f>
        <v>3.5</v>
      </c>
      <c r="K110" s="56">
        <f>'전체-일별(데이터 입력)'!Z94</f>
        <v>6.5</v>
      </c>
      <c r="L110" s="56">
        <f>'전체-일별(데이터 입력)'!AA94</f>
        <v>4.8</v>
      </c>
      <c r="M110" s="57">
        <f>'전체-일별(데이터 입력)'!AB94</f>
        <v>8.8130000000000006</v>
      </c>
      <c r="N110" s="57">
        <f>'전체-일별(데이터 입력)'!AC94</f>
        <v>0.13800000000000001</v>
      </c>
      <c r="O110" s="388">
        <f>'전체-일별(데이터 입력)'!AD94</f>
        <v>38</v>
      </c>
      <c r="P110" s="388">
        <f>'전체-일별(데이터 입력)'!AE94</f>
        <v>167421</v>
      </c>
    </row>
    <row r="111" spans="1:16" ht="16.5" customHeight="1">
      <c r="A111" s="31" t="s">
        <v>18</v>
      </c>
      <c r="B111" s="83">
        <f>AVERAGE(B80:B110)</f>
        <v>234.77741935483871</v>
      </c>
      <c r="C111" s="83">
        <f t="shared" ref="C111:P111" si="7">AVERAGE(C80:C110)</f>
        <v>126.91290322580643</v>
      </c>
      <c r="D111" s="83">
        <f t="shared" si="7"/>
        <v>241.58064516129033</v>
      </c>
      <c r="E111" s="84">
        <f t="shared" si="7"/>
        <v>56.706838709677413</v>
      </c>
      <c r="F111" s="84">
        <f t="shared" si="7"/>
        <v>6.0452258064516124</v>
      </c>
      <c r="G111" s="156">
        <f t="shared" si="7"/>
        <v>167096.77419354839</v>
      </c>
      <c r="H111" s="156">
        <f t="shared" si="7"/>
        <v>1120</v>
      </c>
      <c r="I111" s="83">
        <f t="shared" si="7"/>
        <v>0.60322580645161272</v>
      </c>
      <c r="J111" s="83">
        <f t="shared" si="7"/>
        <v>2.6580645161290328</v>
      </c>
      <c r="K111" s="83">
        <f t="shared" si="7"/>
        <v>6</v>
      </c>
      <c r="L111" s="83">
        <f t="shared" si="7"/>
        <v>3.8741935483870971</v>
      </c>
      <c r="M111" s="84">
        <f t="shared" si="7"/>
        <v>8.4199677419354835</v>
      </c>
      <c r="N111" s="84">
        <f t="shared" si="7"/>
        <v>0.12012903225806451</v>
      </c>
      <c r="O111" s="156">
        <f t="shared" si="7"/>
        <v>18.612903225806452</v>
      </c>
      <c r="P111" s="156">
        <f t="shared" si="7"/>
        <v>145790.29032258064</v>
      </c>
    </row>
    <row r="112" spans="1:16" ht="16.5" customHeight="1">
      <c r="A112" s="31" t="s">
        <v>19</v>
      </c>
      <c r="B112" s="87">
        <f>MAX(B80:B110)</f>
        <v>354</v>
      </c>
      <c r="C112" s="87">
        <f t="shared" ref="C112:P112" si="8">MAX(C80:C110)</f>
        <v>253.4</v>
      </c>
      <c r="D112" s="87">
        <f t="shared" si="8"/>
        <v>326</v>
      </c>
      <c r="E112" s="88">
        <f t="shared" si="8"/>
        <v>69.159000000000006</v>
      </c>
      <c r="F112" s="88">
        <f t="shared" si="8"/>
        <v>7.0890000000000004</v>
      </c>
      <c r="G112" s="158">
        <f t="shared" si="8"/>
        <v>220000</v>
      </c>
      <c r="H112" s="158">
        <f t="shared" si="8"/>
        <v>4640</v>
      </c>
      <c r="I112" s="87">
        <f t="shared" si="8"/>
        <v>2.9799999999999995</v>
      </c>
      <c r="J112" s="87">
        <f t="shared" si="8"/>
        <v>4.3</v>
      </c>
      <c r="K112" s="87">
        <f t="shared" si="8"/>
        <v>6.9</v>
      </c>
      <c r="L112" s="87">
        <f t="shared" si="8"/>
        <v>5.4</v>
      </c>
      <c r="M112" s="88">
        <f t="shared" si="8"/>
        <v>9.4160000000000004</v>
      </c>
      <c r="N112" s="88">
        <f t="shared" si="8"/>
        <v>0.16600000000000001</v>
      </c>
      <c r="O112" s="158">
        <f t="shared" si="8"/>
        <v>38</v>
      </c>
      <c r="P112" s="158">
        <f t="shared" si="8"/>
        <v>167421</v>
      </c>
    </row>
    <row r="113" spans="1:17" ht="16.5" customHeight="1">
      <c r="A113" s="32" t="s">
        <v>20</v>
      </c>
      <c r="B113" s="91">
        <f t="shared" ref="B113" si="9">MIN(B80:B110)</f>
        <v>115.2</v>
      </c>
      <c r="C113" s="91">
        <f t="shared" ref="C113:P113" si="10">MIN(C80:C110)</f>
        <v>58.7</v>
      </c>
      <c r="D113" s="91">
        <f t="shared" si="10"/>
        <v>164</v>
      </c>
      <c r="E113" s="92">
        <f t="shared" si="10"/>
        <v>37.372</v>
      </c>
      <c r="F113" s="92">
        <f t="shared" si="10"/>
        <v>4.4950000000000001</v>
      </c>
      <c r="G113" s="160">
        <f t="shared" si="10"/>
        <v>130000</v>
      </c>
      <c r="H113" s="160">
        <f t="shared" si="10"/>
        <v>0</v>
      </c>
      <c r="I113" s="91">
        <f t="shared" si="10"/>
        <v>0</v>
      </c>
      <c r="J113" s="91">
        <f t="shared" si="10"/>
        <v>0.6</v>
      </c>
      <c r="K113" s="91">
        <f t="shared" si="10"/>
        <v>4.8</v>
      </c>
      <c r="L113" s="91">
        <f t="shared" si="10"/>
        <v>1.6</v>
      </c>
      <c r="M113" s="92">
        <f t="shared" si="10"/>
        <v>5.266</v>
      </c>
      <c r="N113" s="92">
        <f t="shared" si="10"/>
        <v>8.5000000000000006E-2</v>
      </c>
      <c r="O113" s="160">
        <f t="shared" si="10"/>
        <v>7</v>
      </c>
      <c r="P113" s="160">
        <f t="shared" si="10"/>
        <v>123762</v>
      </c>
    </row>
    <row r="114" spans="1:17" ht="16.5" customHeight="1">
      <c r="A114" s="117" t="s">
        <v>21</v>
      </c>
      <c r="B114" s="118">
        <v>185</v>
      </c>
      <c r="C114" s="118">
        <v>132</v>
      </c>
      <c r="D114" s="118">
        <v>221</v>
      </c>
      <c r="E114" s="119">
        <v>46.8</v>
      </c>
      <c r="F114" s="119">
        <v>5.23</v>
      </c>
      <c r="G114" s="120" t="s">
        <v>56</v>
      </c>
      <c r="H114" s="120" t="s">
        <v>56</v>
      </c>
      <c r="I114" s="120" t="s">
        <v>56</v>
      </c>
      <c r="J114" s="121">
        <v>4.5</v>
      </c>
      <c r="K114" s="121">
        <v>12</v>
      </c>
      <c r="L114" s="121">
        <v>3</v>
      </c>
      <c r="M114" s="122">
        <v>17.3</v>
      </c>
      <c r="N114" s="122">
        <v>0.15</v>
      </c>
      <c r="O114" s="120" t="s">
        <v>56</v>
      </c>
      <c r="P114" s="123">
        <v>215000</v>
      </c>
    </row>
    <row r="115" spans="1:17" ht="14.25">
      <c r="A115" s="451">
        <f>A118</f>
        <v>46113</v>
      </c>
      <c r="B115" s="452"/>
      <c r="C115" s="452"/>
      <c r="D115" s="452"/>
      <c r="E115" s="452"/>
      <c r="F115" s="452"/>
      <c r="G115" s="452"/>
      <c r="H115" s="124"/>
      <c r="I115" s="124"/>
      <c r="J115" s="125"/>
      <c r="K115" s="125"/>
      <c r="L115" s="125"/>
      <c r="M115" s="126"/>
      <c r="N115" s="126"/>
      <c r="O115" s="445" t="s">
        <v>22</v>
      </c>
      <c r="P115" s="445"/>
    </row>
    <row r="116" spans="1:17" s="10" customFormat="1" ht="24" customHeight="1">
      <c r="A116" s="446" t="s">
        <v>4</v>
      </c>
      <c r="B116" s="440" t="s">
        <v>5</v>
      </c>
      <c r="C116" s="440"/>
      <c r="D116" s="440"/>
      <c r="E116" s="440"/>
      <c r="F116" s="440"/>
      <c r="G116" s="440"/>
      <c r="H116" s="448" t="s">
        <v>6</v>
      </c>
      <c r="I116" s="448"/>
      <c r="J116" s="449" t="s">
        <v>7</v>
      </c>
      <c r="K116" s="449"/>
      <c r="L116" s="449"/>
      <c r="M116" s="449"/>
      <c r="N116" s="449"/>
      <c r="O116" s="449"/>
      <c r="P116" s="440" t="s">
        <v>8</v>
      </c>
    </row>
    <row r="117" spans="1:17" s="10" customFormat="1" ht="26.25" customHeight="1">
      <c r="A117" s="447"/>
      <c r="B117" s="36" t="s">
        <v>11</v>
      </c>
      <c r="C117" s="36" t="s">
        <v>62</v>
      </c>
      <c r="D117" s="36" t="s">
        <v>12</v>
      </c>
      <c r="E117" s="105" t="s">
        <v>13</v>
      </c>
      <c r="F117" s="105" t="s">
        <v>14</v>
      </c>
      <c r="G117" s="37" t="s">
        <v>15</v>
      </c>
      <c r="H117" s="36" t="s">
        <v>16</v>
      </c>
      <c r="I117" s="36" t="s">
        <v>17</v>
      </c>
      <c r="J117" s="106" t="s">
        <v>11</v>
      </c>
      <c r="K117" s="106" t="s">
        <v>62</v>
      </c>
      <c r="L117" s="106" t="s">
        <v>12</v>
      </c>
      <c r="M117" s="107" t="s">
        <v>13</v>
      </c>
      <c r="N117" s="107" t="s">
        <v>14</v>
      </c>
      <c r="O117" s="104" t="s">
        <v>15</v>
      </c>
      <c r="P117" s="440"/>
    </row>
    <row r="118" spans="1:17" ht="16.5" customHeight="1">
      <c r="A118" s="50">
        <v>46113</v>
      </c>
      <c r="B118" s="56">
        <f>'전체-일별(데이터 입력)'!Q95</f>
        <v>234</v>
      </c>
      <c r="C118" s="56">
        <f>'전체-일별(데이터 입력)'!R95</f>
        <v>123.1</v>
      </c>
      <c r="D118" s="56">
        <f>'전체-일별(데이터 입력)'!S95</f>
        <v>280</v>
      </c>
      <c r="E118" s="57">
        <f>'전체-일별(데이터 입력)'!T95</f>
        <v>59.015999999999998</v>
      </c>
      <c r="F118" s="57">
        <f>'전체-일별(데이터 입력)'!U95</f>
        <v>6.5090000000000003</v>
      </c>
      <c r="G118" s="388">
        <f>'전체-일별(데이터 입력)'!V95</f>
        <v>160000</v>
      </c>
      <c r="H118" s="388">
        <f>'전체-일별(데이터 입력)'!W95</f>
        <v>0</v>
      </c>
      <c r="I118" s="388">
        <f>'전체-일별(데이터 입력)'!X95</f>
        <v>0</v>
      </c>
      <c r="J118" s="56">
        <f>'전체-일별(데이터 입력)'!Y95</f>
        <v>3.4</v>
      </c>
      <c r="K118" s="56">
        <f>'전체-일별(데이터 입력)'!Z95</f>
        <v>6.2</v>
      </c>
      <c r="L118" s="56">
        <f>'전체-일별(데이터 입력)'!AA95</f>
        <v>3.2</v>
      </c>
      <c r="M118" s="57">
        <f>'전체-일별(데이터 입력)'!AB95</f>
        <v>7.09</v>
      </c>
      <c r="N118" s="57">
        <f>'전체-일별(데이터 입력)'!AC95</f>
        <v>0.114</v>
      </c>
      <c r="O118" s="388">
        <f>'전체-일별(데이터 입력)'!AD95</f>
        <v>39</v>
      </c>
      <c r="P118" s="388">
        <f>'전체-일별(데이터 입력)'!AE95</f>
        <v>150655</v>
      </c>
      <c r="Q118" s="52"/>
    </row>
    <row r="119" spans="1:17" ht="16.5" customHeight="1">
      <c r="A119" s="50">
        <v>46114</v>
      </c>
      <c r="B119" s="56">
        <f>'전체-일별(데이터 입력)'!Q96</f>
        <v>230.5</v>
      </c>
      <c r="C119" s="56">
        <f>'전체-일별(데이터 입력)'!R96</f>
        <v>155.5</v>
      </c>
      <c r="D119" s="56">
        <f>'전체-일별(데이터 입력)'!S96</f>
        <v>286</v>
      </c>
      <c r="E119" s="57">
        <f>'전체-일별(데이터 입력)'!T96</f>
        <v>60.234000000000002</v>
      </c>
      <c r="F119" s="57">
        <f>'전체-일별(데이터 입력)'!U96</f>
        <v>6.7409999999999997</v>
      </c>
      <c r="G119" s="388">
        <f>'전체-일별(데이터 입력)'!V96</f>
        <v>170000</v>
      </c>
      <c r="H119" s="388">
        <f>'전체-일별(데이터 입력)'!W96</f>
        <v>0</v>
      </c>
      <c r="I119" s="388">
        <f>'전체-일별(데이터 입력)'!X96</f>
        <v>0</v>
      </c>
      <c r="J119" s="56">
        <f>'전체-일별(데이터 입력)'!Y96</f>
        <v>3</v>
      </c>
      <c r="K119" s="56">
        <f>'전체-일별(데이터 입력)'!Z96</f>
        <v>5.8</v>
      </c>
      <c r="L119" s="56">
        <f>'전체-일별(데이터 입력)'!AA96</f>
        <v>3.8</v>
      </c>
      <c r="M119" s="57">
        <f>'전체-일별(데이터 입력)'!AB96</f>
        <v>7.6449999999999996</v>
      </c>
      <c r="N119" s="57">
        <f>'전체-일별(데이터 입력)'!AC96</f>
        <v>0.12</v>
      </c>
      <c r="O119" s="388">
        <f>'전체-일별(데이터 입력)'!AD96</f>
        <v>41</v>
      </c>
      <c r="P119" s="388">
        <f>'전체-일별(데이터 입력)'!AE96</f>
        <v>150915</v>
      </c>
    </row>
    <row r="120" spans="1:17" ht="16.5" customHeight="1">
      <c r="A120" s="50">
        <v>46115</v>
      </c>
      <c r="B120" s="56">
        <f>'전체-일별(데이터 입력)'!Q97</f>
        <v>286.8</v>
      </c>
      <c r="C120" s="56">
        <f>'전체-일별(데이터 입력)'!R97</f>
        <v>152.4</v>
      </c>
      <c r="D120" s="56">
        <f>'전체-일별(데이터 입력)'!S97</f>
        <v>310</v>
      </c>
      <c r="E120" s="57">
        <f>'전체-일별(데이터 입력)'!T97</f>
        <v>63.691000000000003</v>
      </c>
      <c r="F120" s="57">
        <f>'전체-일별(데이터 입력)'!U97</f>
        <v>7.1559999999999997</v>
      </c>
      <c r="G120" s="388">
        <f>'전체-일별(데이터 입력)'!V97</f>
        <v>140000</v>
      </c>
      <c r="H120" s="388">
        <f>'전체-일별(데이터 입력)'!W97</f>
        <v>4400</v>
      </c>
      <c r="I120" s="388">
        <f>'전체-일별(데이터 입력)'!X97</f>
        <v>1.9799999999999998</v>
      </c>
      <c r="J120" s="56">
        <f>'전체-일별(데이터 입력)'!Y97</f>
        <v>2.6</v>
      </c>
      <c r="K120" s="56">
        <f>'전체-일별(데이터 입력)'!Z97</f>
        <v>5.4</v>
      </c>
      <c r="L120" s="56">
        <f>'전체-일별(데이터 입력)'!AA97</f>
        <v>2.4</v>
      </c>
      <c r="M120" s="57">
        <f>'전체-일별(데이터 입력)'!AB97</f>
        <v>6.8959999999999999</v>
      </c>
      <c r="N120" s="57">
        <f>'전체-일별(데이터 입력)'!AC97</f>
        <v>8.5999999999999993E-2</v>
      </c>
      <c r="O120" s="388">
        <f>'전체-일별(데이터 입력)'!AD97</f>
        <v>33</v>
      </c>
      <c r="P120" s="388">
        <f>'전체-일별(데이터 입력)'!AE97</f>
        <v>149137</v>
      </c>
    </row>
    <row r="121" spans="1:17" ht="16.5" customHeight="1">
      <c r="A121" s="50">
        <v>46116</v>
      </c>
      <c r="B121" s="56">
        <f>'전체-일별(데이터 입력)'!Q98</f>
        <v>237</v>
      </c>
      <c r="C121" s="56">
        <f>'전체-일별(데이터 입력)'!R98</f>
        <v>149.80000000000001</v>
      </c>
      <c r="D121" s="56">
        <f>'전체-일별(데이터 입력)'!S98</f>
        <v>256</v>
      </c>
      <c r="E121" s="57">
        <f>'전체-일별(데이터 입력)'!T98</f>
        <v>31.873999999999999</v>
      </c>
      <c r="F121" s="57">
        <f>'전체-일별(데이터 입력)'!U98</f>
        <v>6.7329999999999997</v>
      </c>
      <c r="G121" s="388">
        <f>'전체-일별(데이터 입력)'!V98</f>
        <v>150000</v>
      </c>
      <c r="H121" s="388">
        <f>'전체-일별(데이터 입력)'!W98</f>
        <v>0</v>
      </c>
      <c r="I121" s="388">
        <f>'전체-일별(데이터 입력)'!X98</f>
        <v>0</v>
      </c>
      <c r="J121" s="56">
        <f>'전체-일별(데이터 입력)'!Y98</f>
        <v>3.6</v>
      </c>
      <c r="K121" s="56">
        <f>'전체-일별(데이터 입력)'!Z98</f>
        <v>5.4</v>
      </c>
      <c r="L121" s="56">
        <f>'전체-일별(데이터 입력)'!AA98</f>
        <v>2.2000000000000002</v>
      </c>
      <c r="M121" s="57">
        <f>'전체-일별(데이터 입력)'!AB98</f>
        <v>7.2460000000000004</v>
      </c>
      <c r="N121" s="57">
        <f>'전체-일별(데이터 입력)'!AC98</f>
        <v>0.122</v>
      </c>
      <c r="O121" s="388">
        <f>'전체-일별(데이터 입력)'!AD98</f>
        <v>42</v>
      </c>
      <c r="P121" s="388">
        <f>'전체-일별(데이터 입력)'!AE98</f>
        <v>144628</v>
      </c>
    </row>
    <row r="122" spans="1:17" ht="16.5" customHeight="1">
      <c r="A122" s="50">
        <v>46117</v>
      </c>
      <c r="B122" s="56">
        <f>'전체-일별(데이터 입력)'!Q99</f>
        <v>161.1</v>
      </c>
      <c r="C122" s="56">
        <f>'전체-일별(데이터 입력)'!R99</f>
        <v>145.5</v>
      </c>
      <c r="D122" s="56">
        <f>'전체-일별(데이터 입력)'!S99</f>
        <v>276</v>
      </c>
      <c r="E122" s="57">
        <f>'전체-일별(데이터 입력)'!T99</f>
        <v>30.699000000000002</v>
      </c>
      <c r="F122" s="57">
        <f>'전체-일별(데이터 입력)'!U99</f>
        <v>6.8760000000000003</v>
      </c>
      <c r="G122" s="388">
        <f>'전체-일별(데이터 입력)'!V99</f>
        <v>190000</v>
      </c>
      <c r="H122" s="388">
        <f>'전체-일별(데이터 입력)'!W99</f>
        <v>0</v>
      </c>
      <c r="I122" s="388">
        <f>'전체-일별(데이터 입력)'!X99</f>
        <v>0</v>
      </c>
      <c r="J122" s="56">
        <f>'전체-일별(데이터 입력)'!Y99</f>
        <v>0.8</v>
      </c>
      <c r="K122" s="56">
        <f>'전체-일별(데이터 입력)'!Z99</f>
        <v>5</v>
      </c>
      <c r="L122" s="56">
        <f>'전체-일별(데이터 입력)'!AA99</f>
        <v>2.6</v>
      </c>
      <c r="M122" s="57">
        <f>'전체-일별(데이터 입력)'!AB99</f>
        <v>6.41</v>
      </c>
      <c r="N122" s="57">
        <f>'전체-일별(데이터 입력)'!AC99</f>
        <v>0.105</v>
      </c>
      <c r="O122" s="388">
        <f>'전체-일별(데이터 입력)'!AD99</f>
        <v>36</v>
      </c>
      <c r="P122" s="388">
        <f>'전체-일별(데이터 입력)'!AE99</f>
        <v>155140</v>
      </c>
    </row>
    <row r="123" spans="1:17" ht="16.5" customHeight="1">
      <c r="A123" s="50">
        <v>46118</v>
      </c>
      <c r="B123" s="56">
        <f>'전체-일별(데이터 입력)'!Q100</f>
        <v>327.60000000000002</v>
      </c>
      <c r="C123" s="56">
        <f>'전체-일별(데이터 입력)'!R100</f>
        <v>150.1</v>
      </c>
      <c r="D123" s="56">
        <f>'전체-일별(데이터 입력)'!S100</f>
        <v>276</v>
      </c>
      <c r="E123" s="57">
        <f>'전체-일별(데이터 입력)'!T100</f>
        <v>63.817999999999998</v>
      </c>
      <c r="F123" s="57">
        <f>'전체-일별(데이터 입력)'!U100</f>
        <v>6.54</v>
      </c>
      <c r="G123" s="388">
        <f>'전체-일별(데이터 입력)'!V100</f>
        <v>150000</v>
      </c>
      <c r="H123" s="388">
        <f>'전체-일별(데이터 입력)'!W100</f>
        <v>4420</v>
      </c>
      <c r="I123" s="388">
        <f>'전체-일별(데이터 입력)'!X100</f>
        <v>1.98</v>
      </c>
      <c r="J123" s="56">
        <f>'전체-일별(데이터 입력)'!Y100</f>
        <v>3.6</v>
      </c>
      <c r="K123" s="56">
        <f>'전체-일별(데이터 입력)'!Z100</f>
        <v>4.2</v>
      </c>
      <c r="L123" s="56">
        <f>'전체-일별(데이터 입력)'!AA100</f>
        <v>2.6</v>
      </c>
      <c r="M123" s="57">
        <f>'전체-일별(데이터 입력)'!AB100</f>
        <v>7.931</v>
      </c>
      <c r="N123" s="57">
        <f>'전체-일별(데이터 입력)'!AC100</f>
        <v>9.6000000000000002E-2</v>
      </c>
      <c r="O123" s="388">
        <f>'전체-일별(데이터 입력)'!AD100</f>
        <v>19</v>
      </c>
      <c r="P123" s="388">
        <f>'전체-일별(데이터 입력)'!AE100</f>
        <v>158551</v>
      </c>
    </row>
    <row r="124" spans="1:17" ht="16.5" customHeight="1">
      <c r="A124" s="50">
        <v>46119</v>
      </c>
      <c r="B124" s="56">
        <f>'전체-일별(데이터 입력)'!Q101</f>
        <v>298.2</v>
      </c>
      <c r="C124" s="56">
        <f>'전체-일별(데이터 입력)'!R101</f>
        <v>143</v>
      </c>
      <c r="D124" s="56">
        <f>'전체-일별(데이터 입력)'!S101</f>
        <v>256</v>
      </c>
      <c r="E124" s="57">
        <f>'전체-일별(데이터 입력)'!T101</f>
        <v>63.427999999999997</v>
      </c>
      <c r="F124" s="57">
        <f>'전체-일별(데이터 입력)'!U101</f>
        <v>6.9660000000000002</v>
      </c>
      <c r="G124" s="388">
        <f>'전체-일별(데이터 입력)'!V101</f>
        <v>160000</v>
      </c>
      <c r="H124" s="388">
        <f>'전체-일별(데이터 입력)'!W101</f>
        <v>0</v>
      </c>
      <c r="I124" s="388">
        <f>'전체-일별(데이터 입력)'!X101</f>
        <v>0</v>
      </c>
      <c r="J124" s="56">
        <f>'전체-일별(데이터 입력)'!Y101</f>
        <v>2.5</v>
      </c>
      <c r="K124" s="56">
        <f>'전체-일별(데이터 입력)'!Z101</f>
        <v>6.3</v>
      </c>
      <c r="L124" s="56">
        <f>'전체-일별(데이터 입력)'!AA101</f>
        <v>4.2</v>
      </c>
      <c r="M124" s="57">
        <f>'전체-일별(데이터 입력)'!AB101</f>
        <v>7.923</v>
      </c>
      <c r="N124" s="57">
        <f>'전체-일별(데이터 입력)'!AC101</f>
        <v>0.128</v>
      </c>
      <c r="O124" s="388">
        <f>'전체-일별(데이터 입력)'!AD101</f>
        <v>37</v>
      </c>
      <c r="P124" s="388">
        <f>'전체-일별(데이터 입력)'!AE101</f>
        <v>147406</v>
      </c>
    </row>
    <row r="125" spans="1:17" ht="16.5" customHeight="1">
      <c r="A125" s="50">
        <v>46120</v>
      </c>
      <c r="B125" s="56">
        <f>'전체-일별(데이터 입력)'!Q102</f>
        <v>248</v>
      </c>
      <c r="C125" s="56">
        <f>'전체-일별(데이터 입력)'!R102</f>
        <v>139.5</v>
      </c>
      <c r="D125" s="56">
        <f>'전체-일별(데이터 입력)'!S102</f>
        <v>344</v>
      </c>
      <c r="E125" s="57">
        <f>'전체-일별(데이터 입력)'!T102</f>
        <v>60.430999999999997</v>
      </c>
      <c r="F125" s="57">
        <f>'전체-일별(데이터 입력)'!U102</f>
        <v>6.3659999999999997</v>
      </c>
      <c r="G125" s="388">
        <f>'전체-일별(데이터 입력)'!V102</f>
        <v>180000</v>
      </c>
      <c r="H125" s="388">
        <f>'전체-일별(데이터 입력)'!W102</f>
        <v>0</v>
      </c>
      <c r="I125" s="388">
        <f>'전체-일별(데이터 입력)'!X102</f>
        <v>0</v>
      </c>
      <c r="J125" s="56">
        <f>'전체-일별(데이터 입력)'!Y102</f>
        <v>3.3</v>
      </c>
      <c r="K125" s="56">
        <f>'전체-일별(데이터 입력)'!Z102</f>
        <v>5.5</v>
      </c>
      <c r="L125" s="56">
        <f>'전체-일별(데이터 입력)'!AA102</f>
        <v>3.6</v>
      </c>
      <c r="M125" s="57">
        <f>'전체-일별(데이터 입력)'!AB102</f>
        <v>7.47</v>
      </c>
      <c r="N125" s="57">
        <f>'전체-일별(데이터 입력)'!AC102</f>
        <v>0.10100000000000001</v>
      </c>
      <c r="O125" s="388">
        <f>'전체-일별(데이터 입력)'!AD102</f>
        <v>41</v>
      </c>
      <c r="P125" s="388">
        <f>'전체-일별(데이터 입력)'!AE102</f>
        <v>145707</v>
      </c>
    </row>
    <row r="126" spans="1:17" ht="16.5" customHeight="1">
      <c r="A126" s="50">
        <v>46121</v>
      </c>
      <c r="B126" s="56">
        <f>'전체-일별(데이터 입력)'!Q103</f>
        <v>238.2</v>
      </c>
      <c r="C126" s="56">
        <f>'전체-일별(데이터 입력)'!R103</f>
        <v>123.6</v>
      </c>
      <c r="D126" s="56">
        <f>'전체-일별(데이터 입력)'!S103</f>
        <v>320</v>
      </c>
      <c r="E126" s="57">
        <f>'전체-일별(데이터 입력)'!T103</f>
        <v>55.792000000000002</v>
      </c>
      <c r="F126" s="57">
        <f>'전체-일별(데이터 입력)'!U103</f>
        <v>6.8380000000000001</v>
      </c>
      <c r="G126" s="388">
        <f>'전체-일별(데이터 입력)'!V103</f>
        <v>140000</v>
      </c>
      <c r="H126" s="388">
        <f>'전체-일별(데이터 입력)'!W103</f>
        <v>0</v>
      </c>
      <c r="I126" s="388">
        <f>'전체-일별(데이터 입력)'!X103</f>
        <v>0</v>
      </c>
      <c r="J126" s="56">
        <f>'전체-일별(데이터 입력)'!Y103</f>
        <v>2.9</v>
      </c>
      <c r="K126" s="56">
        <f>'전체-일별(데이터 입력)'!Z103</f>
        <v>5.3</v>
      </c>
      <c r="L126" s="56">
        <f>'전체-일별(데이터 입력)'!AA103</f>
        <v>4.2</v>
      </c>
      <c r="M126" s="57">
        <f>'전체-일별(데이터 입력)'!AB103</f>
        <v>7.835</v>
      </c>
      <c r="N126" s="57">
        <f>'전체-일별(데이터 입력)'!AC103</f>
        <v>0.13900000000000001</v>
      </c>
      <c r="O126" s="388">
        <f>'전체-일별(데이터 입력)'!AD103</f>
        <v>13</v>
      </c>
      <c r="P126" s="388">
        <f>'전체-일별(데이터 입력)'!AE103</f>
        <v>143007</v>
      </c>
    </row>
    <row r="127" spans="1:17" ht="16.5" customHeight="1">
      <c r="A127" s="50">
        <v>46122</v>
      </c>
      <c r="B127" s="56">
        <f>'전체-일별(데이터 입력)'!Q104</f>
        <v>269.39999999999998</v>
      </c>
      <c r="C127" s="56">
        <f>'전체-일별(데이터 입력)'!R104</f>
        <v>115.9</v>
      </c>
      <c r="D127" s="56">
        <f>'전체-일별(데이터 입력)'!S104</f>
        <v>260</v>
      </c>
      <c r="E127" s="57">
        <f>'전체-일별(데이터 입력)'!T104</f>
        <v>50.005000000000003</v>
      </c>
      <c r="F127" s="57">
        <f>'전체-일별(데이터 입력)'!U104</f>
        <v>4.8390000000000004</v>
      </c>
      <c r="G127" s="388">
        <f>'전체-일별(데이터 입력)'!V104</f>
        <v>160000</v>
      </c>
      <c r="H127" s="388">
        <f>'전체-일별(데이터 입력)'!W104</f>
        <v>3820</v>
      </c>
      <c r="I127" s="388">
        <f>'전체-일별(데이터 입력)'!X104</f>
        <v>1.9599999999999997</v>
      </c>
      <c r="J127" s="56">
        <f>'전체-일별(데이터 입력)'!Y104</f>
        <v>2.2999999999999998</v>
      </c>
      <c r="K127" s="56">
        <f>'전체-일별(데이터 입력)'!Z104</f>
        <v>4.9000000000000004</v>
      </c>
      <c r="L127" s="56">
        <f>'전체-일별(데이터 입력)'!AA104</f>
        <v>4.2</v>
      </c>
      <c r="M127" s="57">
        <f>'전체-일별(데이터 입력)'!AB104</f>
        <v>6.5460000000000003</v>
      </c>
      <c r="N127" s="57">
        <f>'전체-일별(데이터 입력)'!AC104</f>
        <v>9.4E-2</v>
      </c>
      <c r="O127" s="388">
        <f>'전체-일별(데이터 입력)'!AD104</f>
        <v>19</v>
      </c>
      <c r="P127" s="388">
        <f>'전체-일별(데이터 입력)'!AE104</f>
        <v>167153</v>
      </c>
    </row>
    <row r="128" spans="1:17" ht="16.5" customHeight="1">
      <c r="A128" s="50">
        <v>46123</v>
      </c>
      <c r="B128" s="56">
        <f>'전체-일별(데이터 입력)'!Q105</f>
        <v>252</v>
      </c>
      <c r="C128" s="56">
        <f>'전체-일별(데이터 입력)'!R105</f>
        <v>190.9</v>
      </c>
      <c r="D128" s="56">
        <f>'전체-일별(데이터 입력)'!S105</f>
        <v>240</v>
      </c>
      <c r="E128" s="57">
        <f>'전체-일별(데이터 입력)'!T105</f>
        <v>46.866999999999997</v>
      </c>
      <c r="F128" s="57">
        <f>'전체-일별(데이터 입력)'!U105</f>
        <v>7.4139999999999997</v>
      </c>
      <c r="G128" s="388">
        <f>'전체-일별(데이터 입력)'!V105</f>
        <v>140000</v>
      </c>
      <c r="H128" s="388">
        <f>'전체-일별(데이터 입력)'!W105</f>
        <v>0</v>
      </c>
      <c r="I128" s="388">
        <f>'전체-일별(데이터 입력)'!X105</f>
        <v>0</v>
      </c>
      <c r="J128" s="56">
        <f>'전체-일별(데이터 입력)'!Y105</f>
        <v>4.7</v>
      </c>
      <c r="K128" s="56">
        <f>'전체-일별(데이터 입력)'!Z105</f>
        <v>5.4</v>
      </c>
      <c r="L128" s="56">
        <f>'전체-일별(데이터 입력)'!AA105</f>
        <v>3.8</v>
      </c>
      <c r="M128" s="57">
        <f>'전체-일별(데이터 입력)'!AB105</f>
        <v>4.9550000000000001</v>
      </c>
      <c r="N128" s="57">
        <f>'전체-일별(데이터 입력)'!AC105</f>
        <v>0.18</v>
      </c>
      <c r="O128" s="388">
        <f>'전체-일별(데이터 입력)'!AD105</f>
        <v>22</v>
      </c>
      <c r="P128" s="388">
        <f>'전체-일별(데이터 입력)'!AE105</f>
        <v>151516</v>
      </c>
    </row>
    <row r="129" spans="1:16" ht="16.5" customHeight="1">
      <c r="A129" s="50">
        <v>46124</v>
      </c>
      <c r="B129" s="56">
        <f>'전체-일별(데이터 입력)'!Q106</f>
        <v>0</v>
      </c>
      <c r="C129" s="56">
        <f>'전체-일별(데이터 입력)'!R106</f>
        <v>202.9</v>
      </c>
      <c r="D129" s="56">
        <f>'전체-일별(데이터 입력)'!S106</f>
        <v>224</v>
      </c>
      <c r="E129" s="57">
        <f>'전체-일별(데이터 입력)'!T106</f>
        <v>45.040999999999997</v>
      </c>
      <c r="F129" s="57">
        <f>'전체-일별(데이터 입력)'!U106</f>
        <v>5.6050000000000004</v>
      </c>
      <c r="G129" s="388">
        <f>'전체-일별(데이터 입력)'!V106</f>
        <v>170000</v>
      </c>
      <c r="H129" s="388">
        <f>'전체-일별(데이터 입력)'!W106</f>
        <v>0</v>
      </c>
      <c r="I129" s="388">
        <f>'전체-일별(데이터 입력)'!X106</f>
        <v>0</v>
      </c>
      <c r="J129" s="56">
        <f>'전체-일별(데이터 입력)'!Y106</f>
        <v>0</v>
      </c>
      <c r="K129" s="56">
        <f>'전체-일별(데이터 입력)'!Z106</f>
        <v>5.0999999999999996</v>
      </c>
      <c r="L129" s="56">
        <f>'전체-일별(데이터 입력)'!AA106</f>
        <v>2.4</v>
      </c>
      <c r="M129" s="57">
        <f>'전체-일별(데이터 입력)'!AB106</f>
        <v>5.375</v>
      </c>
      <c r="N129" s="57">
        <f>'전체-일별(데이터 입력)'!AC106</f>
        <v>0.10199999999999999</v>
      </c>
      <c r="O129" s="388">
        <f>'전체-일별(데이터 입력)'!AD106</f>
        <v>21</v>
      </c>
      <c r="P129" s="388">
        <f>'전체-일별(데이터 입력)'!AE106</f>
        <v>153110</v>
      </c>
    </row>
    <row r="130" spans="1:16" ht="16.5" customHeight="1">
      <c r="A130" s="50">
        <v>46125</v>
      </c>
      <c r="B130" s="56">
        <f>'전체-일별(데이터 입력)'!Q107</f>
        <v>0</v>
      </c>
      <c r="C130" s="56">
        <f>'전체-일별(데이터 입력)'!R107</f>
        <v>169.2</v>
      </c>
      <c r="D130" s="56">
        <f>'전체-일별(데이터 입력)'!S107</f>
        <v>298</v>
      </c>
      <c r="E130" s="57">
        <f>'전체-일별(데이터 입력)'!T107</f>
        <v>65.296000000000006</v>
      </c>
      <c r="F130" s="57">
        <f>'전체-일별(데이터 입력)'!U107</f>
        <v>7.093</v>
      </c>
      <c r="G130" s="388">
        <f>'전체-일별(데이터 입력)'!V107</f>
        <v>160000</v>
      </c>
      <c r="H130" s="388">
        <f>'전체-일별(데이터 입력)'!W107</f>
        <v>4380</v>
      </c>
      <c r="I130" s="388">
        <f>'전체-일별(데이터 입력)'!X107</f>
        <v>2.08</v>
      </c>
      <c r="J130" s="56">
        <f>'전체-일별(데이터 입력)'!Y107</f>
        <v>0</v>
      </c>
      <c r="K130" s="56">
        <f>'전체-일별(데이터 입력)'!Z107</f>
        <v>4.9000000000000004</v>
      </c>
      <c r="L130" s="56">
        <f>'전체-일별(데이터 입력)'!AA107</f>
        <v>3.2</v>
      </c>
      <c r="M130" s="57">
        <f>'전체-일별(데이터 입력)'!AB107</f>
        <v>8.6850000000000005</v>
      </c>
      <c r="N130" s="57">
        <f>'전체-일별(데이터 입력)'!AC107</f>
        <v>0.14399999999999999</v>
      </c>
      <c r="O130" s="388">
        <f>'전체-일별(데이터 입력)'!AD107</f>
        <v>38</v>
      </c>
      <c r="P130" s="388">
        <f>'전체-일별(데이터 입력)'!AE107</f>
        <v>153522</v>
      </c>
    </row>
    <row r="131" spans="1:16" ht="16.5" customHeight="1">
      <c r="A131" s="50">
        <v>46126</v>
      </c>
      <c r="B131" s="56">
        <f>'전체-일별(데이터 입력)'!Q108</f>
        <v>0</v>
      </c>
      <c r="C131" s="56">
        <f>'전체-일별(데이터 입력)'!R108</f>
        <v>141.1</v>
      </c>
      <c r="D131" s="56">
        <f>'전체-일별(데이터 입력)'!S108</f>
        <v>260</v>
      </c>
      <c r="E131" s="57">
        <f>'전체-일별(데이터 입력)'!T108</f>
        <v>59.003</v>
      </c>
      <c r="F131" s="57">
        <f>'전체-일별(데이터 입력)'!U108</f>
        <v>6.4009999999999998</v>
      </c>
      <c r="G131" s="388">
        <f>'전체-일별(데이터 입력)'!V108</f>
        <v>140000</v>
      </c>
      <c r="H131" s="388">
        <f>'전체-일별(데이터 입력)'!W108</f>
        <v>0</v>
      </c>
      <c r="I131" s="388">
        <f>'전체-일별(데이터 입력)'!X108</f>
        <v>0</v>
      </c>
      <c r="J131" s="56">
        <f>'전체-일별(데이터 입력)'!Y108</f>
        <v>0</v>
      </c>
      <c r="K131" s="56">
        <f>'전체-일별(데이터 입력)'!Z108</f>
        <v>4.7</v>
      </c>
      <c r="L131" s="56">
        <f>'전체-일별(데이터 입력)'!AA108</f>
        <v>3.4</v>
      </c>
      <c r="M131" s="57">
        <f>'전체-일별(데이터 입력)'!AB108</f>
        <v>7.4290000000000003</v>
      </c>
      <c r="N131" s="57">
        <f>'전체-일별(데이터 입력)'!AC108</f>
        <v>0.17100000000000001</v>
      </c>
      <c r="O131" s="388">
        <f>'전체-일별(데이터 입력)'!AD108</f>
        <v>52</v>
      </c>
      <c r="P131" s="388">
        <f>'전체-일별(데이터 입력)'!AE108</f>
        <v>153143</v>
      </c>
    </row>
    <row r="132" spans="1:16" ht="16.5" customHeight="1">
      <c r="A132" s="50">
        <v>46127</v>
      </c>
      <c r="B132" s="56">
        <f>'전체-일별(데이터 입력)'!Q109</f>
        <v>0</v>
      </c>
      <c r="C132" s="56">
        <f>'전체-일별(데이터 입력)'!R109</f>
        <v>183.6</v>
      </c>
      <c r="D132" s="56">
        <f>'전체-일별(데이터 입력)'!S109</f>
        <v>250</v>
      </c>
      <c r="E132" s="57">
        <f>'전체-일별(데이터 입력)'!T109</f>
        <v>57.844999999999999</v>
      </c>
      <c r="F132" s="57">
        <f>'전체-일별(데이터 입력)'!U109</f>
        <v>6.4470000000000001</v>
      </c>
      <c r="G132" s="388">
        <f>'전체-일별(데이터 입력)'!V109</f>
        <v>170000</v>
      </c>
      <c r="H132" s="388">
        <f>'전체-일별(데이터 입력)'!W109</f>
        <v>0</v>
      </c>
      <c r="I132" s="388">
        <f>'전체-일별(데이터 입력)'!X109</f>
        <v>0</v>
      </c>
      <c r="J132" s="56">
        <f>'전체-일별(데이터 입력)'!Y109</f>
        <v>0</v>
      </c>
      <c r="K132" s="56">
        <f>'전체-일별(데이터 입력)'!Z109</f>
        <v>5.2</v>
      </c>
      <c r="L132" s="56">
        <f>'전체-일별(데이터 입력)'!AA109</f>
        <v>4</v>
      </c>
      <c r="M132" s="57">
        <f>'전체-일별(데이터 입력)'!AB109</f>
        <v>6.7480000000000002</v>
      </c>
      <c r="N132" s="57">
        <f>'전체-일별(데이터 입력)'!AC109</f>
        <v>0.12</v>
      </c>
      <c r="O132" s="388">
        <f>'전체-일별(데이터 입력)'!AD109</f>
        <v>49</v>
      </c>
      <c r="P132" s="388">
        <f>'전체-일별(데이터 입력)'!AE109</f>
        <v>147878</v>
      </c>
    </row>
    <row r="133" spans="1:16" ht="16.5" customHeight="1">
      <c r="A133" s="50">
        <v>46128</v>
      </c>
      <c r="B133" s="56">
        <f>'전체-일별(데이터 입력)'!Q110</f>
        <v>0</v>
      </c>
      <c r="C133" s="56">
        <f>'전체-일별(데이터 입력)'!R110</f>
        <v>150.19999999999999</v>
      </c>
      <c r="D133" s="56">
        <f>'전체-일별(데이터 입력)'!S110</f>
        <v>140</v>
      </c>
      <c r="E133" s="57">
        <f>'전체-일별(데이터 입력)'!T110</f>
        <v>60.6</v>
      </c>
      <c r="F133" s="57">
        <f>'전체-일별(데이터 입력)'!U110</f>
        <v>6.2679999999999998</v>
      </c>
      <c r="G133" s="388">
        <f>'전체-일별(데이터 입력)'!V110</f>
        <v>0</v>
      </c>
      <c r="H133" s="388">
        <f>'전체-일별(데이터 입력)'!W110</f>
        <v>0</v>
      </c>
      <c r="I133" s="388">
        <f>'전체-일별(데이터 입력)'!X110</f>
        <v>0</v>
      </c>
      <c r="J133" s="56">
        <f>'전체-일별(데이터 입력)'!Y110</f>
        <v>0</v>
      </c>
      <c r="K133" s="56">
        <f>'전체-일별(데이터 입력)'!Z110</f>
        <v>5.9</v>
      </c>
      <c r="L133" s="56">
        <f>'전체-일별(데이터 입력)'!AA110</f>
        <v>3.6</v>
      </c>
      <c r="M133" s="57">
        <f>'전체-일별(데이터 입력)'!AB110</f>
        <v>7.1120000000000001</v>
      </c>
      <c r="N133" s="57">
        <f>'전체-일별(데이터 입력)'!AC110</f>
        <v>0.153</v>
      </c>
      <c r="O133" s="388">
        <f>'전체-일별(데이터 입력)'!AD110</f>
        <v>70</v>
      </c>
      <c r="P133" s="388">
        <f>'전체-일별(데이터 입력)'!AE110</f>
        <v>150896</v>
      </c>
    </row>
    <row r="134" spans="1:16" ht="16.5" customHeight="1">
      <c r="A134" s="50">
        <v>46129</v>
      </c>
      <c r="B134" s="56">
        <f>'전체-일별(데이터 입력)'!Q111</f>
        <v>0</v>
      </c>
      <c r="C134" s="56">
        <f>'전체-일별(데이터 입력)'!R111</f>
        <v>0</v>
      </c>
      <c r="D134" s="56">
        <f>'전체-일별(데이터 입력)'!S111</f>
        <v>0</v>
      </c>
      <c r="E134" s="57">
        <f>'전체-일별(데이터 입력)'!T111</f>
        <v>0</v>
      </c>
      <c r="F134" s="57">
        <f>'전체-일별(데이터 입력)'!U111</f>
        <v>0</v>
      </c>
      <c r="G134" s="388">
        <f>'전체-일별(데이터 입력)'!V111</f>
        <v>0</v>
      </c>
      <c r="H134" s="388">
        <f>'전체-일별(데이터 입력)'!W111</f>
        <v>0</v>
      </c>
      <c r="I134" s="388">
        <f>'전체-일별(데이터 입력)'!X111</f>
        <v>0</v>
      </c>
      <c r="J134" s="56">
        <f>'전체-일별(데이터 입력)'!Y111</f>
        <v>0</v>
      </c>
      <c r="K134" s="56">
        <f>'전체-일별(데이터 입력)'!Z111</f>
        <v>0</v>
      </c>
      <c r="L134" s="56">
        <f>'전체-일별(데이터 입력)'!AA111</f>
        <v>0</v>
      </c>
      <c r="M134" s="57">
        <f>'전체-일별(데이터 입력)'!AB111</f>
        <v>0</v>
      </c>
      <c r="N134" s="57">
        <f>'전체-일별(데이터 입력)'!AC111</f>
        <v>0</v>
      </c>
      <c r="O134" s="388">
        <f>'전체-일별(데이터 입력)'!AD111</f>
        <v>0</v>
      </c>
      <c r="P134" s="388">
        <f>'전체-일별(데이터 입력)'!AE111</f>
        <v>0</v>
      </c>
    </row>
    <row r="135" spans="1:16" ht="16.5" customHeight="1">
      <c r="A135" s="50">
        <v>46130</v>
      </c>
      <c r="B135" s="56">
        <f>'전체-일별(데이터 입력)'!Q112</f>
        <v>0</v>
      </c>
      <c r="C135" s="56">
        <f>'전체-일별(데이터 입력)'!R112</f>
        <v>0</v>
      </c>
      <c r="D135" s="56">
        <f>'전체-일별(데이터 입력)'!S112</f>
        <v>0</v>
      </c>
      <c r="E135" s="57">
        <f>'전체-일별(데이터 입력)'!T112</f>
        <v>0</v>
      </c>
      <c r="F135" s="57">
        <f>'전체-일별(데이터 입력)'!U112</f>
        <v>0</v>
      </c>
      <c r="G135" s="388">
        <f>'전체-일별(데이터 입력)'!V112</f>
        <v>0</v>
      </c>
      <c r="H135" s="388">
        <f>'전체-일별(데이터 입력)'!W112</f>
        <v>0</v>
      </c>
      <c r="I135" s="388">
        <f>'전체-일별(데이터 입력)'!X112</f>
        <v>0</v>
      </c>
      <c r="J135" s="56">
        <f>'전체-일별(데이터 입력)'!Y112</f>
        <v>0</v>
      </c>
      <c r="K135" s="56">
        <f>'전체-일별(데이터 입력)'!Z112</f>
        <v>0</v>
      </c>
      <c r="L135" s="56">
        <f>'전체-일별(데이터 입력)'!AA112</f>
        <v>0</v>
      </c>
      <c r="M135" s="57">
        <f>'전체-일별(데이터 입력)'!AB112</f>
        <v>0</v>
      </c>
      <c r="N135" s="57">
        <f>'전체-일별(데이터 입력)'!AC112</f>
        <v>0</v>
      </c>
      <c r="O135" s="388">
        <f>'전체-일별(데이터 입력)'!AD112</f>
        <v>0</v>
      </c>
      <c r="P135" s="388">
        <f>'전체-일별(데이터 입력)'!AE112</f>
        <v>0</v>
      </c>
    </row>
    <row r="136" spans="1:16" ht="16.5" customHeight="1">
      <c r="A136" s="50">
        <v>46131</v>
      </c>
      <c r="B136" s="56">
        <f>'전체-일별(데이터 입력)'!Q113</f>
        <v>0</v>
      </c>
      <c r="C136" s="56">
        <f>'전체-일별(데이터 입력)'!R113</f>
        <v>0</v>
      </c>
      <c r="D136" s="56">
        <f>'전체-일별(데이터 입력)'!S113</f>
        <v>0</v>
      </c>
      <c r="E136" s="57">
        <f>'전체-일별(데이터 입력)'!T113</f>
        <v>0</v>
      </c>
      <c r="F136" s="57">
        <f>'전체-일별(데이터 입력)'!U113</f>
        <v>0</v>
      </c>
      <c r="G136" s="388">
        <f>'전체-일별(데이터 입력)'!V113</f>
        <v>0</v>
      </c>
      <c r="H136" s="388">
        <f>'전체-일별(데이터 입력)'!W113</f>
        <v>0</v>
      </c>
      <c r="I136" s="388">
        <f>'전체-일별(데이터 입력)'!X113</f>
        <v>0</v>
      </c>
      <c r="J136" s="56">
        <f>'전체-일별(데이터 입력)'!Y113</f>
        <v>0</v>
      </c>
      <c r="K136" s="56">
        <f>'전체-일별(데이터 입력)'!Z113</f>
        <v>0</v>
      </c>
      <c r="L136" s="56">
        <f>'전체-일별(데이터 입력)'!AA113</f>
        <v>0</v>
      </c>
      <c r="M136" s="57">
        <f>'전체-일별(데이터 입력)'!AB113</f>
        <v>0</v>
      </c>
      <c r="N136" s="57">
        <f>'전체-일별(데이터 입력)'!AC113</f>
        <v>0</v>
      </c>
      <c r="O136" s="388">
        <f>'전체-일별(데이터 입력)'!AD113</f>
        <v>0</v>
      </c>
      <c r="P136" s="388">
        <f>'전체-일별(데이터 입력)'!AE113</f>
        <v>0</v>
      </c>
    </row>
    <row r="137" spans="1:16" ht="16.5" customHeight="1">
      <c r="A137" s="50">
        <v>46132</v>
      </c>
      <c r="B137" s="56">
        <f>'전체-일별(데이터 입력)'!Q114</f>
        <v>0</v>
      </c>
      <c r="C137" s="56">
        <f>'전체-일별(데이터 입력)'!R114</f>
        <v>0</v>
      </c>
      <c r="D137" s="56">
        <f>'전체-일별(데이터 입력)'!S114</f>
        <v>0</v>
      </c>
      <c r="E137" s="57">
        <f>'전체-일별(데이터 입력)'!T114</f>
        <v>0</v>
      </c>
      <c r="F137" s="57">
        <f>'전체-일별(데이터 입력)'!U114</f>
        <v>0</v>
      </c>
      <c r="G137" s="388">
        <f>'전체-일별(데이터 입력)'!V114</f>
        <v>0</v>
      </c>
      <c r="H137" s="388">
        <f>'전체-일별(데이터 입력)'!W114</f>
        <v>0</v>
      </c>
      <c r="I137" s="388">
        <f>'전체-일별(데이터 입력)'!X114</f>
        <v>0</v>
      </c>
      <c r="J137" s="56">
        <f>'전체-일별(데이터 입력)'!Y114</f>
        <v>0</v>
      </c>
      <c r="K137" s="56">
        <f>'전체-일별(데이터 입력)'!Z114</f>
        <v>0</v>
      </c>
      <c r="L137" s="56">
        <f>'전체-일별(데이터 입력)'!AA114</f>
        <v>0</v>
      </c>
      <c r="M137" s="57">
        <f>'전체-일별(데이터 입력)'!AB114</f>
        <v>0</v>
      </c>
      <c r="N137" s="57">
        <f>'전체-일별(데이터 입력)'!AC114</f>
        <v>0</v>
      </c>
      <c r="O137" s="388">
        <f>'전체-일별(데이터 입력)'!AD114</f>
        <v>0</v>
      </c>
      <c r="P137" s="388">
        <f>'전체-일별(데이터 입력)'!AE114</f>
        <v>0</v>
      </c>
    </row>
    <row r="138" spans="1:16" ht="16.5" customHeight="1">
      <c r="A138" s="50">
        <v>46133</v>
      </c>
      <c r="B138" s="56">
        <f>'전체-일별(데이터 입력)'!Q115</f>
        <v>0</v>
      </c>
      <c r="C138" s="56">
        <f>'전체-일별(데이터 입력)'!R115</f>
        <v>0</v>
      </c>
      <c r="D138" s="56">
        <f>'전체-일별(데이터 입력)'!S115</f>
        <v>0</v>
      </c>
      <c r="E138" s="57">
        <f>'전체-일별(데이터 입력)'!T115</f>
        <v>0</v>
      </c>
      <c r="F138" s="57">
        <f>'전체-일별(데이터 입력)'!U115</f>
        <v>0</v>
      </c>
      <c r="G138" s="388">
        <f>'전체-일별(데이터 입력)'!V115</f>
        <v>0</v>
      </c>
      <c r="H138" s="388">
        <f>'전체-일별(데이터 입력)'!W115</f>
        <v>0</v>
      </c>
      <c r="I138" s="388">
        <f>'전체-일별(데이터 입력)'!X115</f>
        <v>0</v>
      </c>
      <c r="J138" s="56">
        <f>'전체-일별(데이터 입력)'!Y115</f>
        <v>0</v>
      </c>
      <c r="K138" s="56">
        <f>'전체-일별(데이터 입력)'!Z115</f>
        <v>0</v>
      </c>
      <c r="L138" s="56">
        <f>'전체-일별(데이터 입력)'!AA115</f>
        <v>0</v>
      </c>
      <c r="M138" s="57">
        <f>'전체-일별(데이터 입력)'!AB115</f>
        <v>0</v>
      </c>
      <c r="N138" s="57">
        <f>'전체-일별(데이터 입력)'!AC115</f>
        <v>0</v>
      </c>
      <c r="O138" s="388">
        <f>'전체-일별(데이터 입력)'!AD115</f>
        <v>0</v>
      </c>
      <c r="P138" s="388">
        <f>'전체-일별(데이터 입력)'!AE115</f>
        <v>0</v>
      </c>
    </row>
    <row r="139" spans="1:16" ht="16.5" customHeight="1">
      <c r="A139" s="50">
        <v>46134</v>
      </c>
      <c r="B139" s="56">
        <f>'전체-일별(데이터 입력)'!Q116</f>
        <v>0</v>
      </c>
      <c r="C139" s="56">
        <f>'전체-일별(데이터 입력)'!R116</f>
        <v>0</v>
      </c>
      <c r="D139" s="56">
        <f>'전체-일별(데이터 입력)'!S116</f>
        <v>0</v>
      </c>
      <c r="E139" s="57">
        <f>'전체-일별(데이터 입력)'!T116</f>
        <v>0</v>
      </c>
      <c r="F139" s="57">
        <f>'전체-일별(데이터 입력)'!U116</f>
        <v>0</v>
      </c>
      <c r="G139" s="388">
        <f>'전체-일별(데이터 입력)'!V116</f>
        <v>0</v>
      </c>
      <c r="H139" s="388">
        <f>'전체-일별(데이터 입력)'!W116</f>
        <v>0</v>
      </c>
      <c r="I139" s="388">
        <f>'전체-일별(데이터 입력)'!X116</f>
        <v>0</v>
      </c>
      <c r="J139" s="56">
        <f>'전체-일별(데이터 입력)'!Y116</f>
        <v>0</v>
      </c>
      <c r="K139" s="56">
        <f>'전체-일별(데이터 입력)'!Z116</f>
        <v>0</v>
      </c>
      <c r="L139" s="56">
        <f>'전체-일별(데이터 입력)'!AA116</f>
        <v>0</v>
      </c>
      <c r="M139" s="57">
        <f>'전체-일별(데이터 입력)'!AB116</f>
        <v>0</v>
      </c>
      <c r="N139" s="57">
        <f>'전체-일별(데이터 입력)'!AC116</f>
        <v>0</v>
      </c>
      <c r="O139" s="388">
        <f>'전체-일별(데이터 입력)'!AD116</f>
        <v>0</v>
      </c>
      <c r="P139" s="388">
        <f>'전체-일별(데이터 입력)'!AE116</f>
        <v>0</v>
      </c>
    </row>
    <row r="140" spans="1:16" ht="16.5" customHeight="1">
      <c r="A140" s="50">
        <v>46135</v>
      </c>
      <c r="B140" s="56">
        <f>'전체-일별(데이터 입력)'!Q117</f>
        <v>0</v>
      </c>
      <c r="C140" s="56">
        <f>'전체-일별(데이터 입력)'!R117</f>
        <v>0</v>
      </c>
      <c r="D140" s="56">
        <f>'전체-일별(데이터 입력)'!S117</f>
        <v>0</v>
      </c>
      <c r="E140" s="57">
        <f>'전체-일별(데이터 입력)'!T117</f>
        <v>0</v>
      </c>
      <c r="F140" s="57">
        <f>'전체-일별(데이터 입력)'!U117</f>
        <v>0</v>
      </c>
      <c r="G140" s="388">
        <f>'전체-일별(데이터 입력)'!V117</f>
        <v>0</v>
      </c>
      <c r="H140" s="388">
        <f>'전체-일별(데이터 입력)'!W117</f>
        <v>0</v>
      </c>
      <c r="I140" s="388">
        <f>'전체-일별(데이터 입력)'!X117</f>
        <v>0</v>
      </c>
      <c r="J140" s="56">
        <f>'전체-일별(데이터 입력)'!Y117</f>
        <v>0</v>
      </c>
      <c r="K140" s="56">
        <f>'전체-일별(데이터 입력)'!Z117</f>
        <v>0</v>
      </c>
      <c r="L140" s="56">
        <f>'전체-일별(데이터 입력)'!AA117</f>
        <v>0</v>
      </c>
      <c r="M140" s="57">
        <f>'전체-일별(데이터 입력)'!AB117</f>
        <v>0</v>
      </c>
      <c r="N140" s="57">
        <f>'전체-일별(데이터 입력)'!AC117</f>
        <v>0</v>
      </c>
      <c r="O140" s="388">
        <f>'전체-일별(데이터 입력)'!AD117</f>
        <v>0</v>
      </c>
      <c r="P140" s="388">
        <f>'전체-일별(데이터 입력)'!AE117</f>
        <v>0</v>
      </c>
    </row>
    <row r="141" spans="1:16" ht="16.5" customHeight="1">
      <c r="A141" s="50">
        <v>46136</v>
      </c>
      <c r="B141" s="56">
        <f>'전체-일별(데이터 입력)'!Q118</f>
        <v>0</v>
      </c>
      <c r="C141" s="56">
        <f>'전체-일별(데이터 입력)'!R118</f>
        <v>0</v>
      </c>
      <c r="D141" s="56">
        <f>'전체-일별(데이터 입력)'!S118</f>
        <v>0</v>
      </c>
      <c r="E141" s="57">
        <f>'전체-일별(데이터 입력)'!T118</f>
        <v>0</v>
      </c>
      <c r="F141" s="57">
        <f>'전체-일별(데이터 입력)'!U118</f>
        <v>0</v>
      </c>
      <c r="G141" s="388">
        <f>'전체-일별(데이터 입력)'!V118</f>
        <v>0</v>
      </c>
      <c r="H141" s="388">
        <f>'전체-일별(데이터 입력)'!W118</f>
        <v>0</v>
      </c>
      <c r="I141" s="388">
        <f>'전체-일별(데이터 입력)'!X118</f>
        <v>0</v>
      </c>
      <c r="J141" s="56">
        <f>'전체-일별(데이터 입력)'!Y118</f>
        <v>0</v>
      </c>
      <c r="K141" s="56">
        <f>'전체-일별(데이터 입력)'!Z118</f>
        <v>0</v>
      </c>
      <c r="L141" s="56">
        <f>'전체-일별(데이터 입력)'!AA118</f>
        <v>0</v>
      </c>
      <c r="M141" s="57">
        <f>'전체-일별(데이터 입력)'!AB118</f>
        <v>0</v>
      </c>
      <c r="N141" s="57">
        <f>'전체-일별(데이터 입력)'!AC118</f>
        <v>0</v>
      </c>
      <c r="O141" s="388">
        <f>'전체-일별(데이터 입력)'!AD118</f>
        <v>0</v>
      </c>
      <c r="P141" s="388">
        <f>'전체-일별(데이터 입력)'!AE118</f>
        <v>0</v>
      </c>
    </row>
    <row r="142" spans="1:16" ht="16.5" customHeight="1">
      <c r="A142" s="50">
        <v>46137</v>
      </c>
      <c r="B142" s="56">
        <f>'전체-일별(데이터 입력)'!Q119</f>
        <v>0</v>
      </c>
      <c r="C142" s="56">
        <f>'전체-일별(데이터 입력)'!R119</f>
        <v>0</v>
      </c>
      <c r="D142" s="56">
        <f>'전체-일별(데이터 입력)'!S119</f>
        <v>0</v>
      </c>
      <c r="E142" s="57">
        <f>'전체-일별(데이터 입력)'!T119</f>
        <v>0</v>
      </c>
      <c r="F142" s="57">
        <f>'전체-일별(데이터 입력)'!U119</f>
        <v>0</v>
      </c>
      <c r="G142" s="388">
        <f>'전체-일별(데이터 입력)'!V119</f>
        <v>0</v>
      </c>
      <c r="H142" s="388">
        <f>'전체-일별(데이터 입력)'!W119</f>
        <v>0</v>
      </c>
      <c r="I142" s="388">
        <f>'전체-일별(데이터 입력)'!X119</f>
        <v>0</v>
      </c>
      <c r="J142" s="56">
        <f>'전체-일별(데이터 입력)'!Y119</f>
        <v>0</v>
      </c>
      <c r="K142" s="56">
        <f>'전체-일별(데이터 입력)'!Z119</f>
        <v>0</v>
      </c>
      <c r="L142" s="56">
        <f>'전체-일별(데이터 입력)'!AA119</f>
        <v>0</v>
      </c>
      <c r="M142" s="57">
        <f>'전체-일별(데이터 입력)'!AB119</f>
        <v>0</v>
      </c>
      <c r="N142" s="57">
        <f>'전체-일별(데이터 입력)'!AC119</f>
        <v>0</v>
      </c>
      <c r="O142" s="388">
        <f>'전체-일별(데이터 입력)'!AD119</f>
        <v>0</v>
      </c>
      <c r="P142" s="388">
        <f>'전체-일별(데이터 입력)'!AE119</f>
        <v>0</v>
      </c>
    </row>
    <row r="143" spans="1:16" ht="16.5" customHeight="1">
      <c r="A143" s="50">
        <v>46138</v>
      </c>
      <c r="B143" s="56">
        <f>'전체-일별(데이터 입력)'!Q120</f>
        <v>0</v>
      </c>
      <c r="C143" s="56">
        <f>'전체-일별(데이터 입력)'!R120</f>
        <v>0</v>
      </c>
      <c r="D143" s="56">
        <f>'전체-일별(데이터 입력)'!S120</f>
        <v>0</v>
      </c>
      <c r="E143" s="57">
        <f>'전체-일별(데이터 입력)'!T120</f>
        <v>0</v>
      </c>
      <c r="F143" s="57">
        <f>'전체-일별(데이터 입력)'!U120</f>
        <v>0</v>
      </c>
      <c r="G143" s="388">
        <f>'전체-일별(데이터 입력)'!V120</f>
        <v>0</v>
      </c>
      <c r="H143" s="388">
        <f>'전체-일별(데이터 입력)'!W120</f>
        <v>0</v>
      </c>
      <c r="I143" s="388">
        <f>'전체-일별(데이터 입력)'!X120</f>
        <v>0</v>
      </c>
      <c r="J143" s="56">
        <f>'전체-일별(데이터 입력)'!Y120</f>
        <v>0</v>
      </c>
      <c r="K143" s="56">
        <f>'전체-일별(데이터 입력)'!Z120</f>
        <v>0</v>
      </c>
      <c r="L143" s="56">
        <f>'전체-일별(데이터 입력)'!AA120</f>
        <v>0</v>
      </c>
      <c r="M143" s="57">
        <f>'전체-일별(데이터 입력)'!AB120</f>
        <v>0</v>
      </c>
      <c r="N143" s="57">
        <f>'전체-일별(데이터 입력)'!AC120</f>
        <v>0</v>
      </c>
      <c r="O143" s="388">
        <f>'전체-일별(데이터 입력)'!AD120</f>
        <v>0</v>
      </c>
      <c r="P143" s="388">
        <f>'전체-일별(데이터 입력)'!AE120</f>
        <v>0</v>
      </c>
    </row>
    <row r="144" spans="1:16" ht="16.5" customHeight="1">
      <c r="A144" s="50">
        <v>46139</v>
      </c>
      <c r="B144" s="56">
        <f>'전체-일별(데이터 입력)'!Q121</f>
        <v>0</v>
      </c>
      <c r="C144" s="56">
        <f>'전체-일별(데이터 입력)'!R121</f>
        <v>0</v>
      </c>
      <c r="D144" s="56">
        <f>'전체-일별(데이터 입력)'!S121</f>
        <v>0</v>
      </c>
      <c r="E144" s="57">
        <f>'전체-일별(데이터 입력)'!T121</f>
        <v>0</v>
      </c>
      <c r="F144" s="57">
        <f>'전체-일별(데이터 입력)'!U121</f>
        <v>0</v>
      </c>
      <c r="G144" s="388">
        <f>'전체-일별(데이터 입력)'!V121</f>
        <v>0</v>
      </c>
      <c r="H144" s="388">
        <f>'전체-일별(데이터 입력)'!W121</f>
        <v>0</v>
      </c>
      <c r="I144" s="388">
        <f>'전체-일별(데이터 입력)'!X121</f>
        <v>0</v>
      </c>
      <c r="J144" s="56">
        <f>'전체-일별(데이터 입력)'!Y121</f>
        <v>0</v>
      </c>
      <c r="K144" s="56">
        <f>'전체-일별(데이터 입력)'!Z121</f>
        <v>0</v>
      </c>
      <c r="L144" s="56">
        <f>'전체-일별(데이터 입력)'!AA121</f>
        <v>0</v>
      </c>
      <c r="M144" s="57">
        <f>'전체-일별(데이터 입력)'!AB121</f>
        <v>0</v>
      </c>
      <c r="N144" s="57">
        <f>'전체-일별(데이터 입력)'!AC121</f>
        <v>0</v>
      </c>
      <c r="O144" s="388">
        <f>'전체-일별(데이터 입력)'!AD121</f>
        <v>0</v>
      </c>
      <c r="P144" s="388">
        <f>'전체-일별(데이터 입력)'!AE121</f>
        <v>0</v>
      </c>
    </row>
    <row r="145" spans="1:17" ht="16.5" customHeight="1">
      <c r="A145" s="50">
        <v>46140</v>
      </c>
      <c r="B145" s="56">
        <f>'전체-일별(데이터 입력)'!Q122</f>
        <v>0</v>
      </c>
      <c r="C145" s="56">
        <f>'전체-일별(데이터 입력)'!R122</f>
        <v>0</v>
      </c>
      <c r="D145" s="56">
        <f>'전체-일별(데이터 입력)'!S122</f>
        <v>0</v>
      </c>
      <c r="E145" s="57">
        <f>'전체-일별(데이터 입력)'!T122</f>
        <v>0</v>
      </c>
      <c r="F145" s="57">
        <f>'전체-일별(데이터 입력)'!U122</f>
        <v>0</v>
      </c>
      <c r="G145" s="388">
        <f>'전체-일별(데이터 입력)'!V122</f>
        <v>0</v>
      </c>
      <c r="H145" s="388">
        <f>'전체-일별(데이터 입력)'!W122</f>
        <v>0</v>
      </c>
      <c r="I145" s="388">
        <f>'전체-일별(데이터 입력)'!X122</f>
        <v>0</v>
      </c>
      <c r="J145" s="56">
        <f>'전체-일별(데이터 입력)'!Y122</f>
        <v>0</v>
      </c>
      <c r="K145" s="56">
        <f>'전체-일별(데이터 입력)'!Z122</f>
        <v>0</v>
      </c>
      <c r="L145" s="56">
        <f>'전체-일별(데이터 입력)'!AA122</f>
        <v>0</v>
      </c>
      <c r="M145" s="57">
        <f>'전체-일별(데이터 입력)'!AB122</f>
        <v>0</v>
      </c>
      <c r="N145" s="57">
        <f>'전체-일별(데이터 입력)'!AC122</f>
        <v>0</v>
      </c>
      <c r="O145" s="388">
        <f>'전체-일별(데이터 입력)'!AD122</f>
        <v>0</v>
      </c>
      <c r="P145" s="388">
        <f>'전체-일별(데이터 입력)'!AE122</f>
        <v>0</v>
      </c>
    </row>
    <row r="146" spans="1:17" ht="16.5" customHeight="1">
      <c r="A146" s="50">
        <v>46141</v>
      </c>
      <c r="B146" s="56">
        <f>'전체-일별(데이터 입력)'!Q123</f>
        <v>0</v>
      </c>
      <c r="C146" s="56">
        <f>'전체-일별(데이터 입력)'!R123</f>
        <v>0</v>
      </c>
      <c r="D146" s="56">
        <f>'전체-일별(데이터 입력)'!S123</f>
        <v>0</v>
      </c>
      <c r="E146" s="57">
        <f>'전체-일별(데이터 입력)'!T123</f>
        <v>0</v>
      </c>
      <c r="F146" s="57">
        <f>'전체-일별(데이터 입력)'!U123</f>
        <v>0</v>
      </c>
      <c r="G146" s="388">
        <f>'전체-일별(데이터 입력)'!V123</f>
        <v>0</v>
      </c>
      <c r="H146" s="388">
        <f>'전체-일별(데이터 입력)'!W123</f>
        <v>0</v>
      </c>
      <c r="I146" s="388">
        <f>'전체-일별(데이터 입력)'!X123</f>
        <v>0</v>
      </c>
      <c r="J146" s="56">
        <f>'전체-일별(데이터 입력)'!Y123</f>
        <v>0</v>
      </c>
      <c r="K146" s="56">
        <f>'전체-일별(데이터 입력)'!Z123</f>
        <v>0</v>
      </c>
      <c r="L146" s="56">
        <f>'전체-일별(데이터 입력)'!AA123</f>
        <v>0</v>
      </c>
      <c r="M146" s="57">
        <f>'전체-일별(데이터 입력)'!AB123</f>
        <v>0</v>
      </c>
      <c r="N146" s="57">
        <f>'전체-일별(데이터 입력)'!AC123</f>
        <v>0</v>
      </c>
      <c r="O146" s="388">
        <f>'전체-일별(데이터 입력)'!AD123</f>
        <v>0</v>
      </c>
      <c r="P146" s="388">
        <f>'전체-일별(데이터 입력)'!AE123</f>
        <v>0</v>
      </c>
    </row>
    <row r="147" spans="1:17" ht="16.5" customHeight="1">
      <c r="A147" s="50">
        <v>46142</v>
      </c>
      <c r="B147" s="56">
        <f>'전체-일별(데이터 입력)'!Q124</f>
        <v>0</v>
      </c>
      <c r="C147" s="56">
        <f>'전체-일별(데이터 입력)'!R124</f>
        <v>0</v>
      </c>
      <c r="D147" s="56">
        <f>'전체-일별(데이터 입력)'!S124</f>
        <v>0</v>
      </c>
      <c r="E147" s="57">
        <f>'전체-일별(데이터 입력)'!T124</f>
        <v>0</v>
      </c>
      <c r="F147" s="57">
        <f>'전체-일별(데이터 입력)'!U124</f>
        <v>0</v>
      </c>
      <c r="G147" s="388">
        <f>'전체-일별(데이터 입력)'!V124</f>
        <v>0</v>
      </c>
      <c r="H147" s="388">
        <f>'전체-일별(데이터 입력)'!W124</f>
        <v>0</v>
      </c>
      <c r="I147" s="388">
        <f>'전체-일별(데이터 입력)'!X124</f>
        <v>0</v>
      </c>
      <c r="J147" s="56">
        <f>'전체-일별(데이터 입력)'!Y124</f>
        <v>0</v>
      </c>
      <c r="K147" s="56">
        <f>'전체-일별(데이터 입력)'!Z124</f>
        <v>0</v>
      </c>
      <c r="L147" s="56">
        <f>'전체-일별(데이터 입력)'!AA124</f>
        <v>0</v>
      </c>
      <c r="M147" s="57">
        <f>'전체-일별(데이터 입력)'!AB124</f>
        <v>0</v>
      </c>
      <c r="N147" s="57">
        <f>'전체-일별(데이터 입력)'!AC124</f>
        <v>0</v>
      </c>
      <c r="O147" s="388">
        <f>'전체-일별(데이터 입력)'!AD124</f>
        <v>0</v>
      </c>
      <c r="P147" s="388">
        <f>'전체-일별(데이터 입력)'!AE124</f>
        <v>0</v>
      </c>
    </row>
    <row r="148" spans="1:17" ht="16.5" customHeight="1">
      <c r="A148" s="31" t="s">
        <v>18</v>
      </c>
      <c r="B148" s="83">
        <f t="shared" ref="B148:P148" si="11">AVERAGE(B118:B147)</f>
        <v>92.76</v>
      </c>
      <c r="C148" s="83">
        <f t="shared" si="11"/>
        <v>81.210000000000008</v>
      </c>
      <c r="D148" s="83">
        <f t="shared" si="11"/>
        <v>142.53333333333333</v>
      </c>
      <c r="E148" s="84">
        <f t="shared" si="11"/>
        <v>29.121333333333336</v>
      </c>
      <c r="F148" s="84">
        <f t="shared" si="11"/>
        <v>3.493066666666667</v>
      </c>
      <c r="G148" s="85">
        <f t="shared" si="11"/>
        <v>79333.333333333328</v>
      </c>
      <c r="H148" s="85">
        <f t="shared" si="11"/>
        <v>567.33333333333337</v>
      </c>
      <c r="I148" s="83">
        <f t="shared" si="11"/>
        <v>0.26666666666666666</v>
      </c>
      <c r="J148" s="97">
        <f t="shared" si="11"/>
        <v>1.0900000000000001</v>
      </c>
      <c r="K148" s="97">
        <f t="shared" si="11"/>
        <v>2.8400000000000003</v>
      </c>
      <c r="L148" s="97">
        <f t="shared" si="11"/>
        <v>1.78</v>
      </c>
      <c r="M148" s="98">
        <f t="shared" si="11"/>
        <v>3.7765333333333335</v>
      </c>
      <c r="N148" s="98">
        <f t="shared" si="11"/>
        <v>6.5833333333333341E-2</v>
      </c>
      <c r="O148" s="181">
        <f t="shared" si="11"/>
        <v>19.066666666666666</v>
      </c>
      <c r="P148" s="85">
        <f t="shared" si="11"/>
        <v>80745.46666666666</v>
      </c>
    </row>
    <row r="149" spans="1:17" ht="16.5" customHeight="1">
      <c r="A149" s="31" t="s">
        <v>19</v>
      </c>
      <c r="B149" s="87">
        <f t="shared" ref="B149:P149" si="12">MAX(B118:B147)</f>
        <v>327.60000000000002</v>
      </c>
      <c r="C149" s="87">
        <f t="shared" si="12"/>
        <v>202.9</v>
      </c>
      <c r="D149" s="87">
        <f t="shared" si="12"/>
        <v>344</v>
      </c>
      <c r="E149" s="88">
        <f t="shared" si="12"/>
        <v>65.296000000000006</v>
      </c>
      <c r="F149" s="88">
        <f t="shared" si="12"/>
        <v>7.4139999999999997</v>
      </c>
      <c r="G149" s="89">
        <f t="shared" si="12"/>
        <v>190000</v>
      </c>
      <c r="H149" s="89">
        <f t="shared" si="12"/>
        <v>4420</v>
      </c>
      <c r="I149" s="87">
        <f t="shared" si="12"/>
        <v>2.08</v>
      </c>
      <c r="J149" s="96">
        <f t="shared" si="12"/>
        <v>4.7</v>
      </c>
      <c r="K149" s="96">
        <f t="shared" si="12"/>
        <v>6.3</v>
      </c>
      <c r="L149" s="96">
        <f t="shared" si="12"/>
        <v>4.2</v>
      </c>
      <c r="M149" s="95">
        <f t="shared" si="12"/>
        <v>8.6850000000000005</v>
      </c>
      <c r="N149" s="95">
        <f t="shared" si="12"/>
        <v>0.18</v>
      </c>
      <c r="O149" s="182">
        <f t="shared" si="12"/>
        <v>70</v>
      </c>
      <c r="P149" s="89">
        <f t="shared" si="12"/>
        <v>167153</v>
      </c>
    </row>
    <row r="150" spans="1:17" ht="16.5" customHeight="1">
      <c r="A150" s="32" t="s">
        <v>20</v>
      </c>
      <c r="B150" s="91">
        <f t="shared" ref="B150:P150" si="13">MIN(B118:B147)</f>
        <v>0</v>
      </c>
      <c r="C150" s="91">
        <f t="shared" si="13"/>
        <v>0</v>
      </c>
      <c r="D150" s="91">
        <f t="shared" si="13"/>
        <v>0</v>
      </c>
      <c r="E150" s="92">
        <f t="shared" si="13"/>
        <v>0</v>
      </c>
      <c r="F150" s="92">
        <f t="shared" si="13"/>
        <v>0</v>
      </c>
      <c r="G150" s="93">
        <f t="shared" si="13"/>
        <v>0</v>
      </c>
      <c r="H150" s="93">
        <f t="shared" si="13"/>
        <v>0</v>
      </c>
      <c r="I150" s="91">
        <f t="shared" si="13"/>
        <v>0</v>
      </c>
      <c r="J150" s="99">
        <f t="shared" si="13"/>
        <v>0</v>
      </c>
      <c r="K150" s="99">
        <f t="shared" si="13"/>
        <v>0</v>
      </c>
      <c r="L150" s="99">
        <f t="shared" si="13"/>
        <v>0</v>
      </c>
      <c r="M150" s="100">
        <f t="shared" si="13"/>
        <v>0</v>
      </c>
      <c r="N150" s="100">
        <f t="shared" si="13"/>
        <v>0</v>
      </c>
      <c r="O150" s="183">
        <f t="shared" si="13"/>
        <v>0</v>
      </c>
      <c r="P150" s="93">
        <f t="shared" si="13"/>
        <v>0</v>
      </c>
    </row>
    <row r="151" spans="1:17" ht="16.5" customHeight="1">
      <c r="A151" s="127" t="s">
        <v>21</v>
      </c>
      <c r="B151" s="108">
        <v>185</v>
      </c>
      <c r="C151" s="108">
        <v>132</v>
      </c>
      <c r="D151" s="108">
        <v>221</v>
      </c>
      <c r="E151" s="88">
        <v>46.8</v>
      </c>
      <c r="F151" s="88">
        <v>5.23</v>
      </c>
      <c r="G151" s="110" t="s">
        <v>56</v>
      </c>
      <c r="H151" s="110" t="s">
        <v>56</v>
      </c>
      <c r="I151" s="110" t="s">
        <v>56</v>
      </c>
      <c r="J151" s="109">
        <v>4.5</v>
      </c>
      <c r="K151" s="109">
        <v>12</v>
      </c>
      <c r="L151" s="109">
        <v>3</v>
      </c>
      <c r="M151" s="95">
        <v>17.3</v>
      </c>
      <c r="N151" s="95">
        <v>0.15</v>
      </c>
      <c r="O151" s="110" t="s">
        <v>56</v>
      </c>
      <c r="P151" s="103">
        <v>215000</v>
      </c>
    </row>
    <row r="152" spans="1:17" ht="14.25">
      <c r="A152" s="451">
        <f>A155</f>
        <v>46143</v>
      </c>
      <c r="B152" s="452"/>
      <c r="C152" s="452"/>
      <c r="D152" s="452"/>
      <c r="E152" s="452"/>
      <c r="F152" s="452"/>
      <c r="G152" s="452"/>
      <c r="H152" s="124"/>
      <c r="I152" s="124"/>
      <c r="J152" s="125"/>
      <c r="K152" s="125"/>
      <c r="L152" s="125"/>
      <c r="M152" s="126"/>
      <c r="N152" s="126"/>
      <c r="O152" s="445" t="s">
        <v>22</v>
      </c>
      <c r="P152" s="445"/>
    </row>
    <row r="153" spans="1:17" s="10" customFormat="1" ht="24" customHeight="1">
      <c r="A153" s="446" t="s">
        <v>4</v>
      </c>
      <c r="B153" s="440" t="s">
        <v>5</v>
      </c>
      <c r="C153" s="440"/>
      <c r="D153" s="440"/>
      <c r="E153" s="440"/>
      <c r="F153" s="440"/>
      <c r="G153" s="440"/>
      <c r="H153" s="448" t="s">
        <v>6</v>
      </c>
      <c r="I153" s="448"/>
      <c r="J153" s="449" t="s">
        <v>7</v>
      </c>
      <c r="K153" s="449"/>
      <c r="L153" s="449"/>
      <c r="M153" s="449"/>
      <c r="N153" s="449"/>
      <c r="O153" s="449"/>
      <c r="P153" s="440" t="s">
        <v>8</v>
      </c>
    </row>
    <row r="154" spans="1:17" s="10" customFormat="1" ht="26.25" customHeight="1">
      <c r="A154" s="447"/>
      <c r="B154" s="36" t="s">
        <v>11</v>
      </c>
      <c r="C154" s="36" t="s">
        <v>62</v>
      </c>
      <c r="D154" s="36" t="s">
        <v>12</v>
      </c>
      <c r="E154" s="105" t="s">
        <v>13</v>
      </c>
      <c r="F154" s="105" t="s">
        <v>14</v>
      </c>
      <c r="G154" s="37" t="s">
        <v>15</v>
      </c>
      <c r="H154" s="36" t="s">
        <v>16</v>
      </c>
      <c r="I154" s="36" t="s">
        <v>17</v>
      </c>
      <c r="J154" s="106" t="s">
        <v>11</v>
      </c>
      <c r="K154" s="106" t="s">
        <v>62</v>
      </c>
      <c r="L154" s="106" t="s">
        <v>12</v>
      </c>
      <c r="M154" s="107" t="s">
        <v>13</v>
      </c>
      <c r="N154" s="107" t="s">
        <v>14</v>
      </c>
      <c r="O154" s="104" t="s">
        <v>15</v>
      </c>
      <c r="P154" s="440"/>
    </row>
    <row r="155" spans="1:17" ht="16.5" customHeight="1">
      <c r="A155" s="50">
        <v>46143</v>
      </c>
      <c r="B155" s="56">
        <f>'전체-일별(데이터 입력)'!Q125</f>
        <v>0</v>
      </c>
      <c r="C155" s="56">
        <f>'전체-일별(데이터 입력)'!R125</f>
        <v>0</v>
      </c>
      <c r="D155" s="56">
        <f>'전체-일별(데이터 입력)'!S125</f>
        <v>0</v>
      </c>
      <c r="E155" s="57">
        <f>'전체-일별(데이터 입력)'!T125</f>
        <v>0</v>
      </c>
      <c r="F155" s="57">
        <f>'전체-일별(데이터 입력)'!U125</f>
        <v>0</v>
      </c>
      <c r="G155" s="388">
        <f>'전체-일별(데이터 입력)'!V125</f>
        <v>0</v>
      </c>
      <c r="H155" s="56"/>
      <c r="I155" s="56"/>
      <c r="J155" s="56">
        <f>'전체-일별(데이터 입력)'!Y125</f>
        <v>0</v>
      </c>
      <c r="K155" s="56">
        <f>'전체-일별(데이터 입력)'!Z125</f>
        <v>0</v>
      </c>
      <c r="L155" s="56">
        <f>'전체-일별(데이터 입력)'!AA125</f>
        <v>0</v>
      </c>
      <c r="M155" s="57">
        <f>'전체-일별(데이터 입력)'!AB125</f>
        <v>0</v>
      </c>
      <c r="N155" s="57">
        <f>'전체-일별(데이터 입력)'!AC125</f>
        <v>0</v>
      </c>
      <c r="O155" s="388">
        <f>'전체-일별(데이터 입력)'!AD125</f>
        <v>0</v>
      </c>
      <c r="P155" s="388">
        <f>'전체-일별(데이터 입력)'!AE125</f>
        <v>0</v>
      </c>
      <c r="Q155" s="52"/>
    </row>
    <row r="156" spans="1:17" ht="16.5" customHeight="1">
      <c r="A156" s="50">
        <v>46144</v>
      </c>
      <c r="B156" s="56">
        <f>'전체-일별(데이터 입력)'!Q126</f>
        <v>0</v>
      </c>
      <c r="C156" s="56">
        <f>'전체-일별(데이터 입력)'!R126</f>
        <v>0</v>
      </c>
      <c r="D156" s="56">
        <f>'전체-일별(데이터 입력)'!S126</f>
        <v>0</v>
      </c>
      <c r="E156" s="57">
        <f>'전체-일별(데이터 입력)'!T126</f>
        <v>0</v>
      </c>
      <c r="F156" s="57">
        <f>'전체-일별(데이터 입력)'!U126</f>
        <v>0</v>
      </c>
      <c r="G156" s="388">
        <f>'전체-일별(데이터 입력)'!V126</f>
        <v>0</v>
      </c>
      <c r="H156" s="56">
        <f>'전체-일별(데이터 입력)'!W126</f>
        <v>0</v>
      </c>
      <c r="I156" s="56">
        <f>'전체-일별(데이터 입력)'!X126</f>
        <v>0</v>
      </c>
      <c r="J156" s="56">
        <f>'전체-일별(데이터 입력)'!Y126</f>
        <v>0</v>
      </c>
      <c r="K156" s="56">
        <f>'전체-일별(데이터 입력)'!Z126</f>
        <v>0</v>
      </c>
      <c r="L156" s="56">
        <f>'전체-일별(데이터 입력)'!AA126</f>
        <v>0</v>
      </c>
      <c r="M156" s="57">
        <f>'전체-일별(데이터 입력)'!AB126</f>
        <v>0</v>
      </c>
      <c r="N156" s="57">
        <f>'전체-일별(데이터 입력)'!AC126</f>
        <v>0</v>
      </c>
      <c r="O156" s="388">
        <f>'전체-일별(데이터 입력)'!AD126</f>
        <v>0</v>
      </c>
      <c r="P156" s="388">
        <f>'전체-일별(데이터 입력)'!AE126</f>
        <v>0</v>
      </c>
    </row>
    <row r="157" spans="1:17" ht="16.5" customHeight="1">
      <c r="A157" s="50">
        <v>46145</v>
      </c>
      <c r="B157" s="56">
        <f>'전체-일별(데이터 입력)'!Q127</f>
        <v>0</v>
      </c>
      <c r="C157" s="56">
        <f>'전체-일별(데이터 입력)'!R127</f>
        <v>0</v>
      </c>
      <c r="D157" s="56">
        <f>'전체-일별(데이터 입력)'!S127</f>
        <v>0</v>
      </c>
      <c r="E157" s="57">
        <f>'전체-일별(데이터 입력)'!T127</f>
        <v>0</v>
      </c>
      <c r="F157" s="57">
        <f>'전체-일별(데이터 입력)'!U127</f>
        <v>0</v>
      </c>
      <c r="G157" s="388">
        <f>'전체-일별(데이터 입력)'!V127</f>
        <v>0</v>
      </c>
      <c r="H157" s="56"/>
      <c r="I157" s="56"/>
      <c r="J157" s="56">
        <f>'전체-일별(데이터 입력)'!Y127</f>
        <v>0</v>
      </c>
      <c r="K157" s="56">
        <f>'전체-일별(데이터 입력)'!Z127</f>
        <v>0</v>
      </c>
      <c r="L157" s="56">
        <f>'전체-일별(데이터 입력)'!AA127</f>
        <v>0</v>
      </c>
      <c r="M157" s="57">
        <f>'전체-일별(데이터 입력)'!AB127</f>
        <v>0</v>
      </c>
      <c r="N157" s="57">
        <f>'전체-일별(데이터 입력)'!AC127</f>
        <v>0</v>
      </c>
      <c r="O157" s="388">
        <f>'전체-일별(데이터 입력)'!AD127</f>
        <v>0</v>
      </c>
      <c r="P157" s="388">
        <f>'전체-일별(데이터 입력)'!AE127</f>
        <v>0</v>
      </c>
    </row>
    <row r="158" spans="1:17" ht="16.5" customHeight="1">
      <c r="A158" s="50">
        <v>46146</v>
      </c>
      <c r="B158" s="56">
        <f>'전체-일별(데이터 입력)'!Q128</f>
        <v>0</v>
      </c>
      <c r="C158" s="56">
        <f>'전체-일별(데이터 입력)'!R128</f>
        <v>0</v>
      </c>
      <c r="D158" s="56">
        <f>'전체-일별(데이터 입력)'!S128</f>
        <v>0</v>
      </c>
      <c r="E158" s="57">
        <f>'전체-일별(데이터 입력)'!T128</f>
        <v>0</v>
      </c>
      <c r="F158" s="57">
        <f>'전체-일별(데이터 입력)'!U128</f>
        <v>0</v>
      </c>
      <c r="G158" s="388">
        <f>'전체-일별(데이터 입력)'!V128</f>
        <v>0</v>
      </c>
      <c r="H158" s="56"/>
      <c r="I158" s="56"/>
      <c r="J158" s="56">
        <f>'전체-일별(데이터 입력)'!Y128</f>
        <v>0</v>
      </c>
      <c r="K158" s="56">
        <f>'전체-일별(데이터 입력)'!Z128</f>
        <v>0</v>
      </c>
      <c r="L158" s="56">
        <f>'전체-일별(데이터 입력)'!AA128</f>
        <v>0</v>
      </c>
      <c r="M158" s="57">
        <f>'전체-일별(데이터 입력)'!AB128</f>
        <v>0</v>
      </c>
      <c r="N158" s="57">
        <f>'전체-일별(데이터 입력)'!AC128</f>
        <v>0</v>
      </c>
      <c r="O158" s="388">
        <f>'전체-일별(데이터 입력)'!AD128</f>
        <v>0</v>
      </c>
      <c r="P158" s="388">
        <f>'전체-일별(데이터 입력)'!AE128</f>
        <v>0</v>
      </c>
    </row>
    <row r="159" spans="1:17" ht="16.5" customHeight="1">
      <c r="A159" s="50">
        <v>46147</v>
      </c>
      <c r="B159" s="56">
        <f>'전체-일별(데이터 입력)'!Q129</f>
        <v>0</v>
      </c>
      <c r="C159" s="56">
        <f>'전체-일별(데이터 입력)'!R129</f>
        <v>0</v>
      </c>
      <c r="D159" s="56">
        <f>'전체-일별(데이터 입력)'!S129</f>
        <v>0</v>
      </c>
      <c r="E159" s="57">
        <f>'전체-일별(데이터 입력)'!T129</f>
        <v>0</v>
      </c>
      <c r="F159" s="57">
        <f>'전체-일별(데이터 입력)'!U129</f>
        <v>0</v>
      </c>
      <c r="G159" s="388">
        <f>'전체-일별(데이터 입력)'!V129</f>
        <v>0</v>
      </c>
      <c r="H159" s="56"/>
      <c r="I159" s="56"/>
      <c r="J159" s="56">
        <f>'전체-일별(데이터 입력)'!Y129</f>
        <v>0</v>
      </c>
      <c r="K159" s="56">
        <f>'전체-일별(데이터 입력)'!Z129</f>
        <v>0</v>
      </c>
      <c r="L159" s="56">
        <f>'전체-일별(데이터 입력)'!AA129</f>
        <v>0</v>
      </c>
      <c r="M159" s="57">
        <f>'전체-일별(데이터 입력)'!AB129</f>
        <v>0</v>
      </c>
      <c r="N159" s="57">
        <f>'전체-일별(데이터 입력)'!AC129</f>
        <v>0</v>
      </c>
      <c r="O159" s="388">
        <f>'전체-일별(데이터 입력)'!AD129</f>
        <v>0</v>
      </c>
      <c r="P159" s="388">
        <f>'전체-일별(데이터 입력)'!AE129</f>
        <v>0</v>
      </c>
    </row>
    <row r="160" spans="1:17" ht="16.5" customHeight="1">
      <c r="A160" s="50">
        <v>46148</v>
      </c>
      <c r="B160" s="56">
        <f>'전체-일별(데이터 입력)'!Q130</f>
        <v>0</v>
      </c>
      <c r="C160" s="56">
        <f>'전체-일별(데이터 입력)'!R130</f>
        <v>0</v>
      </c>
      <c r="D160" s="56">
        <f>'전체-일별(데이터 입력)'!S130</f>
        <v>0</v>
      </c>
      <c r="E160" s="57">
        <f>'전체-일별(데이터 입력)'!T130</f>
        <v>0</v>
      </c>
      <c r="F160" s="57">
        <f>'전체-일별(데이터 입력)'!U130</f>
        <v>0</v>
      </c>
      <c r="G160" s="388">
        <f>'전체-일별(데이터 입력)'!V130</f>
        <v>0</v>
      </c>
      <c r="H160" s="56"/>
      <c r="I160" s="56"/>
      <c r="J160" s="56">
        <f>'전체-일별(데이터 입력)'!Y130</f>
        <v>0</v>
      </c>
      <c r="K160" s="56">
        <f>'전체-일별(데이터 입력)'!Z130</f>
        <v>0</v>
      </c>
      <c r="L160" s="56">
        <f>'전체-일별(데이터 입력)'!AA130</f>
        <v>0</v>
      </c>
      <c r="M160" s="57">
        <f>'전체-일별(데이터 입력)'!AB130</f>
        <v>0</v>
      </c>
      <c r="N160" s="57">
        <f>'전체-일별(데이터 입력)'!AC130</f>
        <v>0</v>
      </c>
      <c r="O160" s="388">
        <f>'전체-일별(데이터 입력)'!AD130</f>
        <v>0</v>
      </c>
      <c r="P160" s="388">
        <f>'전체-일별(데이터 입력)'!AE130</f>
        <v>0</v>
      </c>
    </row>
    <row r="161" spans="1:16" ht="16.5" customHeight="1">
      <c r="A161" s="50">
        <v>46149</v>
      </c>
      <c r="B161" s="56">
        <f>'전체-일별(데이터 입력)'!Q131</f>
        <v>0</v>
      </c>
      <c r="C161" s="56">
        <f>'전체-일별(데이터 입력)'!R131</f>
        <v>0</v>
      </c>
      <c r="D161" s="56">
        <f>'전체-일별(데이터 입력)'!S131</f>
        <v>0</v>
      </c>
      <c r="E161" s="57">
        <f>'전체-일별(데이터 입력)'!T131</f>
        <v>0</v>
      </c>
      <c r="F161" s="57">
        <f>'전체-일별(데이터 입력)'!U131</f>
        <v>0</v>
      </c>
      <c r="G161" s="388">
        <f>'전체-일별(데이터 입력)'!V131</f>
        <v>0</v>
      </c>
      <c r="H161" s="56"/>
      <c r="I161" s="56"/>
      <c r="J161" s="56">
        <f>'전체-일별(데이터 입력)'!Y131</f>
        <v>0</v>
      </c>
      <c r="K161" s="56">
        <f>'전체-일별(데이터 입력)'!Z131</f>
        <v>0</v>
      </c>
      <c r="L161" s="56">
        <f>'전체-일별(데이터 입력)'!AA131</f>
        <v>0</v>
      </c>
      <c r="M161" s="57">
        <f>'전체-일별(데이터 입력)'!AB131</f>
        <v>0</v>
      </c>
      <c r="N161" s="57">
        <f>'전체-일별(데이터 입력)'!AC131</f>
        <v>0</v>
      </c>
      <c r="O161" s="388">
        <f>'전체-일별(데이터 입력)'!AD131</f>
        <v>0</v>
      </c>
      <c r="P161" s="388">
        <f>'전체-일별(데이터 입력)'!AE131</f>
        <v>0</v>
      </c>
    </row>
    <row r="162" spans="1:16" ht="16.5" customHeight="1">
      <c r="A162" s="50">
        <v>46150</v>
      </c>
      <c r="B162" s="56">
        <f>'전체-일별(데이터 입력)'!Q132</f>
        <v>0</v>
      </c>
      <c r="C162" s="56">
        <f>'전체-일별(데이터 입력)'!R132</f>
        <v>0</v>
      </c>
      <c r="D162" s="56">
        <f>'전체-일별(데이터 입력)'!S132</f>
        <v>0</v>
      </c>
      <c r="E162" s="57">
        <f>'전체-일별(데이터 입력)'!T132</f>
        <v>0</v>
      </c>
      <c r="F162" s="57">
        <f>'전체-일별(데이터 입력)'!U132</f>
        <v>0</v>
      </c>
      <c r="G162" s="388">
        <f>'전체-일별(데이터 입력)'!V132</f>
        <v>0</v>
      </c>
      <c r="H162" s="56"/>
      <c r="I162" s="56"/>
      <c r="J162" s="56">
        <f>'전체-일별(데이터 입력)'!Y132</f>
        <v>0</v>
      </c>
      <c r="K162" s="56">
        <f>'전체-일별(데이터 입력)'!Z132</f>
        <v>0</v>
      </c>
      <c r="L162" s="56">
        <f>'전체-일별(데이터 입력)'!AA132</f>
        <v>0</v>
      </c>
      <c r="M162" s="57">
        <f>'전체-일별(데이터 입력)'!AB132</f>
        <v>0</v>
      </c>
      <c r="N162" s="57">
        <f>'전체-일별(데이터 입력)'!AC132</f>
        <v>0</v>
      </c>
      <c r="O162" s="388">
        <f>'전체-일별(데이터 입력)'!AD132</f>
        <v>0</v>
      </c>
      <c r="P162" s="388">
        <f>'전체-일별(데이터 입력)'!AE132</f>
        <v>0</v>
      </c>
    </row>
    <row r="163" spans="1:16" ht="16.5" customHeight="1">
      <c r="A163" s="50">
        <v>46151</v>
      </c>
      <c r="B163" s="56">
        <f>'전체-일별(데이터 입력)'!Q133</f>
        <v>0</v>
      </c>
      <c r="C163" s="56">
        <f>'전체-일별(데이터 입력)'!R133</f>
        <v>0</v>
      </c>
      <c r="D163" s="56">
        <f>'전체-일별(데이터 입력)'!S133</f>
        <v>0</v>
      </c>
      <c r="E163" s="57">
        <f>'전체-일별(데이터 입력)'!T133</f>
        <v>0</v>
      </c>
      <c r="F163" s="57">
        <f>'전체-일별(데이터 입력)'!U133</f>
        <v>0</v>
      </c>
      <c r="G163" s="388">
        <f>'전체-일별(데이터 입력)'!V133</f>
        <v>0</v>
      </c>
      <c r="H163" s="56">
        <f>'전체-일별(데이터 입력)'!W133</f>
        <v>0</v>
      </c>
      <c r="I163" s="56">
        <f>'전체-일별(데이터 입력)'!X133</f>
        <v>0</v>
      </c>
      <c r="J163" s="56">
        <f>'전체-일별(데이터 입력)'!Y133</f>
        <v>0</v>
      </c>
      <c r="K163" s="56">
        <f>'전체-일별(데이터 입력)'!Z133</f>
        <v>0</v>
      </c>
      <c r="L163" s="56">
        <f>'전체-일별(데이터 입력)'!AA133</f>
        <v>0</v>
      </c>
      <c r="M163" s="57">
        <f>'전체-일별(데이터 입력)'!AB133</f>
        <v>0</v>
      </c>
      <c r="N163" s="57">
        <f>'전체-일별(데이터 입력)'!AC133</f>
        <v>0</v>
      </c>
      <c r="O163" s="388">
        <f>'전체-일별(데이터 입력)'!AD133</f>
        <v>0</v>
      </c>
      <c r="P163" s="388">
        <f>'전체-일별(데이터 입력)'!AE133</f>
        <v>0</v>
      </c>
    </row>
    <row r="164" spans="1:16" ht="16.5" customHeight="1">
      <c r="A164" s="50">
        <v>46152</v>
      </c>
      <c r="B164" s="56">
        <f>'전체-일별(데이터 입력)'!Q134</f>
        <v>0</v>
      </c>
      <c r="C164" s="56">
        <f>'전체-일별(데이터 입력)'!R134</f>
        <v>0</v>
      </c>
      <c r="D164" s="56">
        <f>'전체-일별(데이터 입력)'!S134</f>
        <v>0</v>
      </c>
      <c r="E164" s="57">
        <f>'전체-일별(데이터 입력)'!T134</f>
        <v>0</v>
      </c>
      <c r="F164" s="57">
        <f>'전체-일별(데이터 입력)'!U134</f>
        <v>0</v>
      </c>
      <c r="G164" s="388">
        <f>'전체-일별(데이터 입력)'!V134</f>
        <v>0</v>
      </c>
      <c r="H164" s="56"/>
      <c r="I164" s="56"/>
      <c r="J164" s="56">
        <f>'전체-일별(데이터 입력)'!Y134</f>
        <v>0</v>
      </c>
      <c r="K164" s="56">
        <f>'전체-일별(데이터 입력)'!Z134</f>
        <v>0</v>
      </c>
      <c r="L164" s="56">
        <f>'전체-일별(데이터 입력)'!AA134</f>
        <v>0</v>
      </c>
      <c r="M164" s="57">
        <f>'전체-일별(데이터 입력)'!AB134</f>
        <v>0</v>
      </c>
      <c r="N164" s="57">
        <f>'전체-일별(데이터 입력)'!AC134</f>
        <v>0</v>
      </c>
      <c r="O164" s="388">
        <f>'전체-일별(데이터 입력)'!AD134</f>
        <v>0</v>
      </c>
      <c r="P164" s="388">
        <f>'전체-일별(데이터 입력)'!AE134</f>
        <v>0</v>
      </c>
    </row>
    <row r="165" spans="1:16" ht="16.5" customHeight="1">
      <c r="A165" s="50">
        <v>46153</v>
      </c>
      <c r="B165" s="56">
        <f>'전체-일별(데이터 입력)'!Q135</f>
        <v>0</v>
      </c>
      <c r="C165" s="56">
        <f>'전체-일별(데이터 입력)'!R135</f>
        <v>0</v>
      </c>
      <c r="D165" s="56">
        <f>'전체-일별(데이터 입력)'!S135</f>
        <v>0</v>
      </c>
      <c r="E165" s="57">
        <f>'전체-일별(데이터 입력)'!T135</f>
        <v>0</v>
      </c>
      <c r="F165" s="57">
        <f>'전체-일별(데이터 입력)'!U135</f>
        <v>0</v>
      </c>
      <c r="G165" s="388">
        <f>'전체-일별(데이터 입력)'!V135</f>
        <v>0</v>
      </c>
      <c r="H165" s="56"/>
      <c r="I165" s="56"/>
      <c r="J165" s="56">
        <f>'전체-일별(데이터 입력)'!Y135</f>
        <v>0</v>
      </c>
      <c r="K165" s="56">
        <f>'전체-일별(데이터 입력)'!Z135</f>
        <v>0</v>
      </c>
      <c r="L165" s="56">
        <f>'전체-일별(데이터 입력)'!AA135</f>
        <v>0</v>
      </c>
      <c r="M165" s="57">
        <f>'전체-일별(데이터 입력)'!AB135</f>
        <v>0</v>
      </c>
      <c r="N165" s="57">
        <f>'전체-일별(데이터 입력)'!AC135</f>
        <v>0</v>
      </c>
      <c r="O165" s="388">
        <f>'전체-일별(데이터 입력)'!AD135</f>
        <v>0</v>
      </c>
      <c r="P165" s="388">
        <f>'전체-일별(데이터 입력)'!AE135</f>
        <v>0</v>
      </c>
    </row>
    <row r="166" spans="1:16" ht="16.5" customHeight="1">
      <c r="A166" s="50">
        <v>46154</v>
      </c>
      <c r="B166" s="56">
        <f>'전체-일별(데이터 입력)'!Q136</f>
        <v>0</v>
      </c>
      <c r="C166" s="56">
        <f>'전체-일별(데이터 입력)'!R136</f>
        <v>0</v>
      </c>
      <c r="D166" s="56">
        <f>'전체-일별(데이터 입력)'!S136</f>
        <v>0</v>
      </c>
      <c r="E166" s="57">
        <f>'전체-일별(데이터 입력)'!T136</f>
        <v>0</v>
      </c>
      <c r="F166" s="57">
        <f>'전체-일별(데이터 입력)'!U136</f>
        <v>0</v>
      </c>
      <c r="G166" s="388">
        <f>'전체-일별(데이터 입력)'!V136</f>
        <v>0</v>
      </c>
      <c r="H166" s="56">
        <f>'전체-일별(데이터 입력)'!W136</f>
        <v>0</v>
      </c>
      <c r="I166" s="56">
        <f>'전체-일별(데이터 입력)'!X136</f>
        <v>0</v>
      </c>
      <c r="J166" s="56">
        <f>'전체-일별(데이터 입력)'!Y136</f>
        <v>0</v>
      </c>
      <c r="K166" s="56">
        <f>'전체-일별(데이터 입력)'!Z136</f>
        <v>0</v>
      </c>
      <c r="L166" s="56">
        <f>'전체-일별(데이터 입력)'!AA136</f>
        <v>0</v>
      </c>
      <c r="M166" s="57">
        <f>'전체-일별(데이터 입력)'!AB136</f>
        <v>0</v>
      </c>
      <c r="N166" s="57">
        <f>'전체-일별(데이터 입력)'!AC136</f>
        <v>0</v>
      </c>
      <c r="O166" s="388">
        <f>'전체-일별(데이터 입력)'!AD136</f>
        <v>0</v>
      </c>
      <c r="P166" s="388">
        <f>'전체-일별(데이터 입력)'!AE136</f>
        <v>0</v>
      </c>
    </row>
    <row r="167" spans="1:16" ht="16.5" customHeight="1">
      <c r="A167" s="50">
        <v>46155</v>
      </c>
      <c r="B167" s="56">
        <f>'전체-일별(데이터 입력)'!Q137</f>
        <v>0</v>
      </c>
      <c r="C167" s="56">
        <f>'전체-일별(데이터 입력)'!R137</f>
        <v>0</v>
      </c>
      <c r="D167" s="56">
        <f>'전체-일별(데이터 입력)'!S137</f>
        <v>0</v>
      </c>
      <c r="E167" s="57">
        <f>'전체-일별(데이터 입력)'!T137</f>
        <v>0</v>
      </c>
      <c r="F167" s="57">
        <f>'전체-일별(데이터 입력)'!U137</f>
        <v>0</v>
      </c>
      <c r="G167" s="388">
        <f>'전체-일별(데이터 입력)'!V137</f>
        <v>0</v>
      </c>
      <c r="H167" s="56">
        <f>'전체-일별(데이터 입력)'!W137</f>
        <v>0</v>
      </c>
      <c r="I167" s="56"/>
      <c r="J167" s="56">
        <f>'전체-일별(데이터 입력)'!Y137</f>
        <v>0</v>
      </c>
      <c r="K167" s="56">
        <f>'전체-일별(데이터 입력)'!Z137</f>
        <v>0</v>
      </c>
      <c r="L167" s="56">
        <f>'전체-일별(데이터 입력)'!AA137</f>
        <v>0</v>
      </c>
      <c r="M167" s="57">
        <f>'전체-일별(데이터 입력)'!AB137</f>
        <v>0</v>
      </c>
      <c r="N167" s="57">
        <f>'전체-일별(데이터 입력)'!AC137</f>
        <v>0</v>
      </c>
      <c r="O167" s="388">
        <f>'전체-일별(데이터 입력)'!AD137</f>
        <v>0</v>
      </c>
      <c r="P167" s="388">
        <f>'전체-일별(데이터 입력)'!AE137</f>
        <v>0</v>
      </c>
    </row>
    <row r="168" spans="1:16" ht="16.5" customHeight="1">
      <c r="A168" s="50">
        <v>46156</v>
      </c>
      <c r="B168" s="56">
        <f>'전체-일별(데이터 입력)'!Q138</f>
        <v>0</v>
      </c>
      <c r="C168" s="56">
        <f>'전체-일별(데이터 입력)'!R138</f>
        <v>0</v>
      </c>
      <c r="D168" s="56">
        <f>'전체-일별(데이터 입력)'!S138</f>
        <v>0</v>
      </c>
      <c r="E168" s="57">
        <f>'전체-일별(데이터 입력)'!T138</f>
        <v>0</v>
      </c>
      <c r="F168" s="57">
        <f>'전체-일별(데이터 입력)'!U138</f>
        <v>0</v>
      </c>
      <c r="G168" s="388">
        <f>'전체-일별(데이터 입력)'!V138</f>
        <v>0</v>
      </c>
      <c r="H168" s="56"/>
      <c r="I168" s="56"/>
      <c r="J168" s="56">
        <f>'전체-일별(데이터 입력)'!Y138</f>
        <v>0</v>
      </c>
      <c r="K168" s="56">
        <f>'전체-일별(데이터 입력)'!Z138</f>
        <v>0</v>
      </c>
      <c r="L168" s="56">
        <f>'전체-일별(데이터 입력)'!AA138</f>
        <v>0</v>
      </c>
      <c r="M168" s="57">
        <f>'전체-일별(데이터 입력)'!AB138</f>
        <v>0</v>
      </c>
      <c r="N168" s="57">
        <f>'전체-일별(데이터 입력)'!AC138</f>
        <v>0</v>
      </c>
      <c r="O168" s="388">
        <f>'전체-일별(데이터 입력)'!AD138</f>
        <v>0</v>
      </c>
      <c r="P168" s="388">
        <f>'전체-일별(데이터 입력)'!AE138</f>
        <v>0</v>
      </c>
    </row>
    <row r="169" spans="1:16" ht="16.5" customHeight="1">
      <c r="A169" s="50">
        <v>46157</v>
      </c>
      <c r="B169" s="56">
        <f>'전체-일별(데이터 입력)'!Q139</f>
        <v>0</v>
      </c>
      <c r="C169" s="56">
        <f>'전체-일별(데이터 입력)'!R139</f>
        <v>0</v>
      </c>
      <c r="D169" s="56">
        <f>'전체-일별(데이터 입력)'!S139</f>
        <v>0</v>
      </c>
      <c r="E169" s="57">
        <f>'전체-일별(데이터 입력)'!T139</f>
        <v>0</v>
      </c>
      <c r="F169" s="57">
        <f>'전체-일별(데이터 입력)'!U139</f>
        <v>0</v>
      </c>
      <c r="G169" s="388">
        <f>'전체-일별(데이터 입력)'!V139</f>
        <v>0</v>
      </c>
      <c r="H169" s="56"/>
      <c r="I169" s="56"/>
      <c r="J169" s="56">
        <f>'전체-일별(데이터 입력)'!Y139</f>
        <v>0</v>
      </c>
      <c r="K169" s="56">
        <f>'전체-일별(데이터 입력)'!Z139</f>
        <v>0</v>
      </c>
      <c r="L169" s="56">
        <f>'전체-일별(데이터 입력)'!AA139</f>
        <v>0</v>
      </c>
      <c r="M169" s="57">
        <f>'전체-일별(데이터 입력)'!AB139</f>
        <v>0</v>
      </c>
      <c r="N169" s="57">
        <f>'전체-일별(데이터 입력)'!AC139</f>
        <v>0</v>
      </c>
      <c r="O169" s="388">
        <f>'전체-일별(데이터 입력)'!AD139</f>
        <v>0</v>
      </c>
      <c r="P169" s="388">
        <f>'전체-일별(데이터 입력)'!AE139</f>
        <v>0</v>
      </c>
    </row>
    <row r="170" spans="1:16" ht="16.5" customHeight="1">
      <c r="A170" s="50">
        <v>46158</v>
      </c>
      <c r="B170" s="56">
        <f>'전체-일별(데이터 입력)'!Q140</f>
        <v>0</v>
      </c>
      <c r="C170" s="56">
        <f>'전체-일별(데이터 입력)'!R140</f>
        <v>0</v>
      </c>
      <c r="D170" s="56">
        <f>'전체-일별(데이터 입력)'!S140</f>
        <v>0</v>
      </c>
      <c r="E170" s="57">
        <f>'전체-일별(데이터 입력)'!T140</f>
        <v>0</v>
      </c>
      <c r="F170" s="57">
        <f>'전체-일별(데이터 입력)'!U140</f>
        <v>0</v>
      </c>
      <c r="G170" s="388">
        <f>'전체-일별(데이터 입력)'!V140</f>
        <v>0</v>
      </c>
      <c r="H170" s="56">
        <f>'전체-일별(데이터 입력)'!W140</f>
        <v>0</v>
      </c>
      <c r="I170" s="56">
        <f>'전체-일별(데이터 입력)'!X140</f>
        <v>0</v>
      </c>
      <c r="J170" s="56">
        <f>'전체-일별(데이터 입력)'!Y140</f>
        <v>0</v>
      </c>
      <c r="K170" s="56">
        <f>'전체-일별(데이터 입력)'!Z140</f>
        <v>0</v>
      </c>
      <c r="L170" s="56">
        <f>'전체-일별(데이터 입력)'!AA140</f>
        <v>0</v>
      </c>
      <c r="M170" s="57">
        <f>'전체-일별(데이터 입력)'!AB140</f>
        <v>0</v>
      </c>
      <c r="N170" s="57">
        <f>'전체-일별(데이터 입력)'!AC140</f>
        <v>0</v>
      </c>
      <c r="O170" s="388">
        <f>'전체-일별(데이터 입력)'!AD140</f>
        <v>0</v>
      </c>
      <c r="P170" s="388">
        <f>'전체-일별(데이터 입력)'!AE140</f>
        <v>0</v>
      </c>
    </row>
    <row r="171" spans="1:16" ht="16.5" customHeight="1">
      <c r="A171" s="50">
        <v>46159</v>
      </c>
      <c r="B171" s="56">
        <f>'전체-일별(데이터 입력)'!Q141</f>
        <v>0</v>
      </c>
      <c r="C171" s="56">
        <f>'전체-일별(데이터 입력)'!R141</f>
        <v>0</v>
      </c>
      <c r="D171" s="56">
        <f>'전체-일별(데이터 입력)'!S141</f>
        <v>0</v>
      </c>
      <c r="E171" s="57">
        <f>'전체-일별(데이터 입력)'!T141</f>
        <v>0</v>
      </c>
      <c r="F171" s="57">
        <f>'전체-일별(데이터 입력)'!U141</f>
        <v>0</v>
      </c>
      <c r="G171" s="388">
        <f>'전체-일별(데이터 입력)'!V141</f>
        <v>0</v>
      </c>
      <c r="H171" s="56"/>
      <c r="I171" s="56"/>
      <c r="J171" s="56">
        <f>'전체-일별(데이터 입력)'!Y141</f>
        <v>0</v>
      </c>
      <c r="K171" s="56">
        <f>'전체-일별(데이터 입력)'!Z141</f>
        <v>0</v>
      </c>
      <c r="L171" s="56">
        <f>'전체-일별(데이터 입력)'!AA141</f>
        <v>0</v>
      </c>
      <c r="M171" s="57">
        <f>'전체-일별(데이터 입력)'!AB141</f>
        <v>0</v>
      </c>
      <c r="N171" s="57">
        <f>'전체-일별(데이터 입력)'!AC141</f>
        <v>0</v>
      </c>
      <c r="O171" s="388">
        <f>'전체-일별(데이터 입력)'!AD141</f>
        <v>0</v>
      </c>
      <c r="P171" s="388">
        <f>'전체-일별(데이터 입력)'!AE141</f>
        <v>0</v>
      </c>
    </row>
    <row r="172" spans="1:16" ht="16.5" customHeight="1">
      <c r="A172" s="50">
        <v>46160</v>
      </c>
      <c r="B172" s="56">
        <f>'전체-일별(데이터 입력)'!Q142</f>
        <v>0</v>
      </c>
      <c r="C172" s="56">
        <f>'전체-일별(데이터 입력)'!R142</f>
        <v>0</v>
      </c>
      <c r="D172" s="56">
        <f>'전체-일별(데이터 입력)'!S142</f>
        <v>0</v>
      </c>
      <c r="E172" s="57">
        <f>'전체-일별(데이터 입력)'!T142</f>
        <v>0</v>
      </c>
      <c r="F172" s="57">
        <f>'전체-일별(데이터 입력)'!U142</f>
        <v>0</v>
      </c>
      <c r="G172" s="388">
        <f>'전체-일별(데이터 입력)'!V142</f>
        <v>0</v>
      </c>
      <c r="H172" s="56"/>
      <c r="I172" s="56"/>
      <c r="J172" s="56">
        <f>'전체-일별(데이터 입력)'!Y142</f>
        <v>0</v>
      </c>
      <c r="K172" s="56">
        <f>'전체-일별(데이터 입력)'!Z142</f>
        <v>0</v>
      </c>
      <c r="L172" s="56">
        <f>'전체-일별(데이터 입력)'!AA142</f>
        <v>0</v>
      </c>
      <c r="M172" s="57">
        <f>'전체-일별(데이터 입력)'!AB142</f>
        <v>0</v>
      </c>
      <c r="N172" s="57">
        <f>'전체-일별(데이터 입력)'!AC142</f>
        <v>0</v>
      </c>
      <c r="O172" s="388">
        <f>'전체-일별(데이터 입력)'!AD142</f>
        <v>0</v>
      </c>
      <c r="P172" s="388">
        <f>'전체-일별(데이터 입력)'!AE142</f>
        <v>0</v>
      </c>
    </row>
    <row r="173" spans="1:16" ht="16.5" customHeight="1">
      <c r="A173" s="50">
        <v>46161</v>
      </c>
      <c r="B173" s="56">
        <f>'전체-일별(데이터 입력)'!Q143</f>
        <v>0</v>
      </c>
      <c r="C173" s="56">
        <f>'전체-일별(데이터 입력)'!R143</f>
        <v>0</v>
      </c>
      <c r="D173" s="56">
        <f>'전체-일별(데이터 입력)'!S143</f>
        <v>0</v>
      </c>
      <c r="E173" s="57">
        <f>'전체-일별(데이터 입력)'!T143</f>
        <v>0</v>
      </c>
      <c r="F173" s="57">
        <f>'전체-일별(데이터 입력)'!U143</f>
        <v>0</v>
      </c>
      <c r="G173" s="388">
        <f>'전체-일별(데이터 입력)'!V143</f>
        <v>0</v>
      </c>
      <c r="H173" s="56"/>
      <c r="I173" s="56"/>
      <c r="J173" s="56">
        <f>'전체-일별(데이터 입력)'!Y143</f>
        <v>0</v>
      </c>
      <c r="K173" s="56">
        <f>'전체-일별(데이터 입력)'!Z143</f>
        <v>0</v>
      </c>
      <c r="L173" s="56">
        <f>'전체-일별(데이터 입력)'!AA143</f>
        <v>0</v>
      </c>
      <c r="M173" s="57">
        <f>'전체-일별(데이터 입력)'!AB143</f>
        <v>0</v>
      </c>
      <c r="N173" s="57">
        <f>'전체-일별(데이터 입력)'!AC143</f>
        <v>0</v>
      </c>
      <c r="O173" s="388">
        <f>'전체-일별(데이터 입력)'!AD143</f>
        <v>0</v>
      </c>
      <c r="P173" s="388">
        <f>'전체-일별(데이터 입력)'!AE143</f>
        <v>0</v>
      </c>
    </row>
    <row r="174" spans="1:16" ht="16.5" customHeight="1">
      <c r="A174" s="50">
        <v>46162</v>
      </c>
      <c r="B174" s="56">
        <f>'전체-일별(데이터 입력)'!Q144</f>
        <v>0</v>
      </c>
      <c r="C174" s="56">
        <f>'전체-일별(데이터 입력)'!R144</f>
        <v>0</v>
      </c>
      <c r="D174" s="56">
        <f>'전체-일별(데이터 입력)'!S144</f>
        <v>0</v>
      </c>
      <c r="E174" s="57">
        <f>'전체-일별(데이터 입력)'!T144</f>
        <v>0</v>
      </c>
      <c r="F174" s="57">
        <f>'전체-일별(데이터 입력)'!U144</f>
        <v>0</v>
      </c>
      <c r="G174" s="388">
        <f>'전체-일별(데이터 입력)'!V144</f>
        <v>0</v>
      </c>
      <c r="H174" s="56"/>
      <c r="I174" s="56"/>
      <c r="J174" s="56">
        <f>'전체-일별(데이터 입력)'!Y144</f>
        <v>0</v>
      </c>
      <c r="K174" s="56">
        <f>'전체-일별(데이터 입력)'!Z144</f>
        <v>0</v>
      </c>
      <c r="L174" s="56">
        <f>'전체-일별(데이터 입력)'!AA144</f>
        <v>0</v>
      </c>
      <c r="M174" s="57">
        <f>'전체-일별(데이터 입력)'!AB144</f>
        <v>0</v>
      </c>
      <c r="N174" s="57">
        <f>'전체-일별(데이터 입력)'!AC144</f>
        <v>0</v>
      </c>
      <c r="O174" s="388">
        <f>'전체-일별(데이터 입력)'!AD144</f>
        <v>0</v>
      </c>
      <c r="P174" s="388">
        <f>'전체-일별(데이터 입력)'!AE144</f>
        <v>0</v>
      </c>
    </row>
    <row r="175" spans="1:16" ht="16.5" customHeight="1">
      <c r="A175" s="50">
        <v>46163</v>
      </c>
      <c r="B175" s="56">
        <f>'전체-일별(데이터 입력)'!Q145</f>
        <v>0</v>
      </c>
      <c r="C175" s="56">
        <f>'전체-일별(데이터 입력)'!R145</f>
        <v>0</v>
      </c>
      <c r="D175" s="56">
        <f>'전체-일별(데이터 입력)'!S145</f>
        <v>0</v>
      </c>
      <c r="E175" s="57">
        <f>'전체-일별(데이터 입력)'!T145</f>
        <v>0</v>
      </c>
      <c r="F175" s="57">
        <f>'전체-일별(데이터 입력)'!U145</f>
        <v>0</v>
      </c>
      <c r="G175" s="388">
        <f>'전체-일별(데이터 입력)'!V145</f>
        <v>0</v>
      </c>
      <c r="H175" s="56"/>
      <c r="I175" s="56"/>
      <c r="J175" s="56">
        <f>'전체-일별(데이터 입력)'!Y145</f>
        <v>0</v>
      </c>
      <c r="K175" s="56">
        <f>'전체-일별(데이터 입력)'!Z145</f>
        <v>0</v>
      </c>
      <c r="L175" s="56">
        <f>'전체-일별(데이터 입력)'!AA145</f>
        <v>0</v>
      </c>
      <c r="M175" s="57">
        <f>'전체-일별(데이터 입력)'!AB145</f>
        <v>0</v>
      </c>
      <c r="N175" s="57">
        <f>'전체-일별(데이터 입력)'!AC145</f>
        <v>0</v>
      </c>
      <c r="O175" s="388">
        <f>'전체-일별(데이터 입력)'!AD145</f>
        <v>0</v>
      </c>
      <c r="P175" s="388">
        <f>'전체-일별(데이터 입력)'!AE145</f>
        <v>0</v>
      </c>
    </row>
    <row r="176" spans="1:16" ht="16.5" customHeight="1">
      <c r="A176" s="50">
        <v>46164</v>
      </c>
      <c r="B176" s="56">
        <f>'전체-일별(데이터 입력)'!Q146</f>
        <v>0</v>
      </c>
      <c r="C176" s="56">
        <f>'전체-일별(데이터 입력)'!R146</f>
        <v>0</v>
      </c>
      <c r="D176" s="56">
        <f>'전체-일별(데이터 입력)'!S146</f>
        <v>0</v>
      </c>
      <c r="E176" s="57">
        <f>'전체-일별(데이터 입력)'!T146</f>
        <v>0</v>
      </c>
      <c r="F176" s="57">
        <f>'전체-일별(데이터 입력)'!U146</f>
        <v>0</v>
      </c>
      <c r="G176" s="388">
        <f>'전체-일별(데이터 입력)'!V146</f>
        <v>0</v>
      </c>
      <c r="H176" s="56"/>
      <c r="I176" s="56"/>
      <c r="J176" s="56">
        <f>'전체-일별(데이터 입력)'!Y146</f>
        <v>0</v>
      </c>
      <c r="K176" s="56">
        <f>'전체-일별(데이터 입력)'!Z146</f>
        <v>0</v>
      </c>
      <c r="L176" s="56">
        <f>'전체-일별(데이터 입력)'!AA146</f>
        <v>0</v>
      </c>
      <c r="M176" s="57">
        <f>'전체-일별(데이터 입력)'!AB146</f>
        <v>0</v>
      </c>
      <c r="N176" s="57">
        <f>'전체-일별(데이터 입력)'!AC146</f>
        <v>0</v>
      </c>
      <c r="O176" s="388">
        <f>'전체-일별(데이터 입력)'!AD146</f>
        <v>0</v>
      </c>
      <c r="P176" s="388">
        <f>'전체-일별(데이터 입력)'!AE146</f>
        <v>0</v>
      </c>
    </row>
    <row r="177" spans="1:16" ht="16.5" customHeight="1">
      <c r="A177" s="50">
        <v>46165</v>
      </c>
      <c r="B177" s="56">
        <f>'전체-일별(데이터 입력)'!Q147</f>
        <v>0</v>
      </c>
      <c r="C177" s="56">
        <f>'전체-일별(데이터 입력)'!R147</f>
        <v>0</v>
      </c>
      <c r="D177" s="56">
        <f>'전체-일별(데이터 입력)'!S147</f>
        <v>0</v>
      </c>
      <c r="E177" s="57">
        <f>'전체-일별(데이터 입력)'!T147</f>
        <v>0</v>
      </c>
      <c r="F177" s="57">
        <f>'전체-일별(데이터 입력)'!U147</f>
        <v>0</v>
      </c>
      <c r="G177" s="388">
        <f>'전체-일별(데이터 입력)'!V147</f>
        <v>0</v>
      </c>
      <c r="H177" s="56">
        <f>'전체-일별(데이터 입력)'!W147</f>
        <v>0</v>
      </c>
      <c r="I177" s="56">
        <f>'전체-일별(데이터 입력)'!X147</f>
        <v>0</v>
      </c>
      <c r="J177" s="56">
        <f>'전체-일별(데이터 입력)'!Y147</f>
        <v>0</v>
      </c>
      <c r="K177" s="56">
        <f>'전체-일별(데이터 입력)'!Z147</f>
        <v>0</v>
      </c>
      <c r="L177" s="56">
        <f>'전체-일별(데이터 입력)'!AA147</f>
        <v>0</v>
      </c>
      <c r="M177" s="57">
        <f>'전체-일별(데이터 입력)'!AB147</f>
        <v>0</v>
      </c>
      <c r="N177" s="57">
        <f>'전체-일별(데이터 입력)'!AC147</f>
        <v>0</v>
      </c>
      <c r="O177" s="388">
        <f>'전체-일별(데이터 입력)'!AD147</f>
        <v>0</v>
      </c>
      <c r="P177" s="388">
        <f>'전체-일별(데이터 입력)'!AE147</f>
        <v>0</v>
      </c>
    </row>
    <row r="178" spans="1:16" ht="16.5" customHeight="1">
      <c r="A178" s="50">
        <v>46166</v>
      </c>
      <c r="B178" s="56">
        <f>'전체-일별(데이터 입력)'!Q148</f>
        <v>0</v>
      </c>
      <c r="C178" s="56">
        <f>'전체-일별(데이터 입력)'!R148</f>
        <v>0</v>
      </c>
      <c r="D178" s="56">
        <f>'전체-일별(데이터 입력)'!S148</f>
        <v>0</v>
      </c>
      <c r="E178" s="57">
        <f>'전체-일별(데이터 입력)'!T148</f>
        <v>0</v>
      </c>
      <c r="F178" s="57">
        <f>'전체-일별(데이터 입력)'!U148</f>
        <v>0</v>
      </c>
      <c r="G178" s="388">
        <f>'전체-일별(데이터 입력)'!V148</f>
        <v>0</v>
      </c>
      <c r="H178" s="56"/>
      <c r="I178" s="56"/>
      <c r="J178" s="56">
        <f>'전체-일별(데이터 입력)'!Y148</f>
        <v>0</v>
      </c>
      <c r="K178" s="56">
        <f>'전체-일별(데이터 입력)'!Z148</f>
        <v>0</v>
      </c>
      <c r="L178" s="56">
        <f>'전체-일별(데이터 입력)'!AA148</f>
        <v>0</v>
      </c>
      <c r="M178" s="57">
        <f>'전체-일별(데이터 입력)'!AB148</f>
        <v>0</v>
      </c>
      <c r="N178" s="57">
        <f>'전체-일별(데이터 입력)'!AC148</f>
        <v>0</v>
      </c>
      <c r="O178" s="388">
        <f>'전체-일별(데이터 입력)'!AD148</f>
        <v>0</v>
      </c>
      <c r="P178" s="388">
        <f>'전체-일별(데이터 입력)'!AE148</f>
        <v>0</v>
      </c>
    </row>
    <row r="179" spans="1:16" ht="16.5" customHeight="1">
      <c r="A179" s="50">
        <v>46167</v>
      </c>
      <c r="B179" s="56">
        <f>'전체-일별(데이터 입력)'!Q149</f>
        <v>0</v>
      </c>
      <c r="C179" s="56">
        <f>'전체-일별(데이터 입력)'!R149</f>
        <v>0</v>
      </c>
      <c r="D179" s="56">
        <f>'전체-일별(데이터 입력)'!S149</f>
        <v>0</v>
      </c>
      <c r="E179" s="57">
        <f>'전체-일별(데이터 입력)'!T149</f>
        <v>0</v>
      </c>
      <c r="F179" s="57">
        <f>'전체-일별(데이터 입력)'!U149</f>
        <v>0</v>
      </c>
      <c r="G179" s="388">
        <f>'전체-일별(데이터 입력)'!V149</f>
        <v>0</v>
      </c>
      <c r="H179" s="56"/>
      <c r="I179" s="56"/>
      <c r="J179" s="56">
        <f>'전체-일별(데이터 입력)'!Y149</f>
        <v>0</v>
      </c>
      <c r="K179" s="56">
        <f>'전체-일별(데이터 입력)'!Z149</f>
        <v>0</v>
      </c>
      <c r="L179" s="56">
        <f>'전체-일별(데이터 입력)'!AA149</f>
        <v>0</v>
      </c>
      <c r="M179" s="57">
        <f>'전체-일별(데이터 입력)'!AB149</f>
        <v>0</v>
      </c>
      <c r="N179" s="57">
        <f>'전체-일별(데이터 입력)'!AC149</f>
        <v>0</v>
      </c>
      <c r="O179" s="388">
        <f>'전체-일별(데이터 입력)'!AD149</f>
        <v>0</v>
      </c>
      <c r="P179" s="388">
        <f>'전체-일별(데이터 입력)'!AE149</f>
        <v>0</v>
      </c>
    </row>
    <row r="180" spans="1:16" ht="16.5" customHeight="1">
      <c r="A180" s="50">
        <v>46168</v>
      </c>
      <c r="B180" s="56">
        <f>'전체-일별(데이터 입력)'!Q150</f>
        <v>0</v>
      </c>
      <c r="C180" s="56">
        <f>'전체-일별(데이터 입력)'!R150</f>
        <v>0</v>
      </c>
      <c r="D180" s="56">
        <f>'전체-일별(데이터 입력)'!S150</f>
        <v>0</v>
      </c>
      <c r="E180" s="57">
        <f>'전체-일별(데이터 입력)'!T150</f>
        <v>0</v>
      </c>
      <c r="F180" s="57">
        <f>'전체-일별(데이터 입력)'!U150</f>
        <v>0</v>
      </c>
      <c r="G180" s="388">
        <f>'전체-일별(데이터 입력)'!V150</f>
        <v>0</v>
      </c>
      <c r="H180" s="56"/>
      <c r="I180" s="56"/>
      <c r="J180" s="56">
        <f>'전체-일별(데이터 입력)'!Y150</f>
        <v>0</v>
      </c>
      <c r="K180" s="56">
        <f>'전체-일별(데이터 입력)'!Z150</f>
        <v>0</v>
      </c>
      <c r="L180" s="56">
        <f>'전체-일별(데이터 입력)'!AA150</f>
        <v>0</v>
      </c>
      <c r="M180" s="57">
        <f>'전체-일별(데이터 입력)'!AB150</f>
        <v>0</v>
      </c>
      <c r="N180" s="57">
        <f>'전체-일별(데이터 입력)'!AC150</f>
        <v>0</v>
      </c>
      <c r="O180" s="388">
        <f>'전체-일별(데이터 입력)'!AD150</f>
        <v>0</v>
      </c>
      <c r="P180" s="388">
        <f>'전체-일별(데이터 입력)'!AE150</f>
        <v>0</v>
      </c>
    </row>
    <row r="181" spans="1:16" ht="16.5" customHeight="1">
      <c r="A181" s="50">
        <v>46169</v>
      </c>
      <c r="B181" s="56">
        <f>'전체-일별(데이터 입력)'!Q151</f>
        <v>0</v>
      </c>
      <c r="C181" s="56">
        <f>'전체-일별(데이터 입력)'!R151</f>
        <v>0</v>
      </c>
      <c r="D181" s="56">
        <f>'전체-일별(데이터 입력)'!S151</f>
        <v>0</v>
      </c>
      <c r="E181" s="57">
        <f>'전체-일별(데이터 입력)'!T151</f>
        <v>0</v>
      </c>
      <c r="F181" s="57">
        <f>'전체-일별(데이터 입력)'!U151</f>
        <v>0</v>
      </c>
      <c r="G181" s="388">
        <f>'전체-일별(데이터 입력)'!V151</f>
        <v>0</v>
      </c>
      <c r="H181" s="56">
        <f>'전체-일별(데이터 입력)'!W151</f>
        <v>0</v>
      </c>
      <c r="I181" s="56">
        <f>'전체-일별(데이터 입력)'!X151</f>
        <v>0</v>
      </c>
      <c r="J181" s="56">
        <f>'전체-일별(데이터 입력)'!Y151</f>
        <v>0</v>
      </c>
      <c r="K181" s="56">
        <f>'전체-일별(데이터 입력)'!Z151</f>
        <v>0</v>
      </c>
      <c r="L181" s="56">
        <f>'전체-일별(데이터 입력)'!AA151</f>
        <v>0</v>
      </c>
      <c r="M181" s="57">
        <f>'전체-일별(데이터 입력)'!AB151</f>
        <v>0</v>
      </c>
      <c r="N181" s="57">
        <f>'전체-일별(데이터 입력)'!AC151</f>
        <v>0</v>
      </c>
      <c r="O181" s="388">
        <f>'전체-일별(데이터 입력)'!AD151</f>
        <v>0</v>
      </c>
      <c r="P181" s="388">
        <f>'전체-일별(데이터 입력)'!AE151</f>
        <v>0</v>
      </c>
    </row>
    <row r="182" spans="1:16" ht="16.5" customHeight="1">
      <c r="A182" s="50">
        <v>46170</v>
      </c>
      <c r="B182" s="56">
        <f>'전체-일별(데이터 입력)'!Q152</f>
        <v>0</v>
      </c>
      <c r="C182" s="56">
        <f>'전체-일별(데이터 입력)'!R152</f>
        <v>0</v>
      </c>
      <c r="D182" s="56">
        <f>'전체-일별(데이터 입력)'!S152</f>
        <v>0</v>
      </c>
      <c r="E182" s="57">
        <f>'전체-일별(데이터 입력)'!T152</f>
        <v>0</v>
      </c>
      <c r="F182" s="57">
        <f>'전체-일별(데이터 입력)'!U152</f>
        <v>0</v>
      </c>
      <c r="G182" s="388">
        <f>'전체-일별(데이터 입력)'!V152</f>
        <v>0</v>
      </c>
      <c r="H182" s="56"/>
      <c r="I182" s="56"/>
      <c r="J182" s="56">
        <f>'전체-일별(데이터 입력)'!Y152</f>
        <v>0</v>
      </c>
      <c r="K182" s="56">
        <f>'전체-일별(데이터 입력)'!Z152</f>
        <v>0</v>
      </c>
      <c r="L182" s="56">
        <f>'전체-일별(데이터 입력)'!AA152</f>
        <v>0</v>
      </c>
      <c r="M182" s="57">
        <f>'전체-일별(데이터 입력)'!AB152</f>
        <v>0</v>
      </c>
      <c r="N182" s="57">
        <f>'전체-일별(데이터 입력)'!AC152</f>
        <v>0</v>
      </c>
      <c r="O182" s="388">
        <f>'전체-일별(데이터 입력)'!AD152</f>
        <v>0</v>
      </c>
      <c r="P182" s="388">
        <f>'전체-일별(데이터 입력)'!AE152</f>
        <v>0</v>
      </c>
    </row>
    <row r="183" spans="1:16" ht="16.5" customHeight="1">
      <c r="A183" s="50">
        <v>46171</v>
      </c>
      <c r="B183" s="56">
        <f>'전체-일별(데이터 입력)'!Q153</f>
        <v>0</v>
      </c>
      <c r="C183" s="56">
        <f>'전체-일별(데이터 입력)'!R153</f>
        <v>0</v>
      </c>
      <c r="D183" s="56">
        <f>'전체-일별(데이터 입력)'!S153</f>
        <v>0</v>
      </c>
      <c r="E183" s="57">
        <f>'전체-일별(데이터 입력)'!T153</f>
        <v>0</v>
      </c>
      <c r="F183" s="57">
        <f>'전체-일별(데이터 입력)'!U153</f>
        <v>0</v>
      </c>
      <c r="G183" s="388">
        <f>'전체-일별(데이터 입력)'!V153</f>
        <v>0</v>
      </c>
      <c r="H183" s="56"/>
      <c r="I183" s="56"/>
      <c r="J183" s="56">
        <f>'전체-일별(데이터 입력)'!Y153</f>
        <v>0</v>
      </c>
      <c r="K183" s="56">
        <f>'전체-일별(데이터 입력)'!Z153</f>
        <v>0</v>
      </c>
      <c r="L183" s="56">
        <f>'전체-일별(데이터 입력)'!AA153</f>
        <v>0</v>
      </c>
      <c r="M183" s="57">
        <f>'전체-일별(데이터 입력)'!AB153</f>
        <v>0</v>
      </c>
      <c r="N183" s="57">
        <f>'전체-일별(데이터 입력)'!AC153</f>
        <v>0</v>
      </c>
      <c r="O183" s="388">
        <f>'전체-일별(데이터 입력)'!AD153</f>
        <v>0</v>
      </c>
      <c r="P183" s="388">
        <f>'전체-일별(데이터 입력)'!AE153</f>
        <v>0</v>
      </c>
    </row>
    <row r="184" spans="1:16" ht="16.5" customHeight="1">
      <c r="A184" s="50">
        <v>46172</v>
      </c>
      <c r="B184" s="56">
        <f>'전체-일별(데이터 입력)'!Q154</f>
        <v>0</v>
      </c>
      <c r="C184" s="56">
        <f>'전체-일별(데이터 입력)'!R154</f>
        <v>0</v>
      </c>
      <c r="D184" s="56">
        <f>'전체-일별(데이터 입력)'!S154</f>
        <v>0</v>
      </c>
      <c r="E184" s="57">
        <f>'전체-일별(데이터 입력)'!T154</f>
        <v>0</v>
      </c>
      <c r="F184" s="57">
        <f>'전체-일별(데이터 입력)'!U154</f>
        <v>0</v>
      </c>
      <c r="G184" s="388">
        <f>'전체-일별(데이터 입력)'!V154</f>
        <v>0</v>
      </c>
      <c r="H184" s="56">
        <f>'전체-일별(데이터 입력)'!W154</f>
        <v>0</v>
      </c>
      <c r="I184" s="56"/>
      <c r="J184" s="56">
        <f>'전체-일별(데이터 입력)'!Y154</f>
        <v>0</v>
      </c>
      <c r="K184" s="56">
        <f>'전체-일별(데이터 입력)'!Z154</f>
        <v>0</v>
      </c>
      <c r="L184" s="56">
        <f>'전체-일별(데이터 입력)'!AA154</f>
        <v>0</v>
      </c>
      <c r="M184" s="57">
        <f>'전체-일별(데이터 입력)'!AB154</f>
        <v>0</v>
      </c>
      <c r="N184" s="57">
        <f>'전체-일별(데이터 입력)'!AC154</f>
        <v>0</v>
      </c>
      <c r="O184" s="388">
        <f>'전체-일별(데이터 입력)'!AD154</f>
        <v>0</v>
      </c>
      <c r="P184" s="388">
        <f>'전체-일별(데이터 입력)'!AE154</f>
        <v>0</v>
      </c>
    </row>
    <row r="185" spans="1:16" ht="16.5" customHeight="1">
      <c r="A185" s="50">
        <v>46173</v>
      </c>
      <c r="B185" s="56">
        <f>'전체-일별(데이터 입력)'!Q155</f>
        <v>0</v>
      </c>
      <c r="C185" s="56">
        <f>'전체-일별(데이터 입력)'!R155</f>
        <v>0</v>
      </c>
      <c r="D185" s="56">
        <f>'전체-일별(데이터 입력)'!S155</f>
        <v>0</v>
      </c>
      <c r="E185" s="57">
        <f>'전체-일별(데이터 입력)'!T155</f>
        <v>0</v>
      </c>
      <c r="F185" s="57">
        <f>'전체-일별(데이터 입력)'!U155</f>
        <v>0</v>
      </c>
      <c r="G185" s="388">
        <f>'전체-일별(데이터 입력)'!V155</f>
        <v>0</v>
      </c>
      <c r="H185" s="56"/>
      <c r="I185" s="56"/>
      <c r="J185" s="56">
        <f>'전체-일별(데이터 입력)'!Y155</f>
        <v>0</v>
      </c>
      <c r="K185" s="56">
        <f>'전체-일별(데이터 입력)'!Z155</f>
        <v>0</v>
      </c>
      <c r="L185" s="56">
        <f>'전체-일별(데이터 입력)'!AA155</f>
        <v>0</v>
      </c>
      <c r="M185" s="57">
        <f>'전체-일별(데이터 입력)'!AB155</f>
        <v>0</v>
      </c>
      <c r="N185" s="57">
        <f>'전체-일별(데이터 입력)'!AC155</f>
        <v>0</v>
      </c>
      <c r="O185" s="388">
        <f>'전체-일별(데이터 입력)'!AD155</f>
        <v>0</v>
      </c>
      <c r="P185" s="388">
        <f>'전체-일별(데이터 입력)'!AE155</f>
        <v>0</v>
      </c>
    </row>
    <row r="186" spans="1:16" ht="16.5" customHeight="1">
      <c r="A186" s="31" t="s">
        <v>18</v>
      </c>
      <c r="B186" s="83">
        <f>AVERAGE(B155:B185)</f>
        <v>0</v>
      </c>
      <c r="C186" s="83">
        <f t="shared" ref="C186:P186" si="14">AVERAGE(C155:C185)</f>
        <v>0</v>
      </c>
      <c r="D186" s="83">
        <f t="shared" si="14"/>
        <v>0</v>
      </c>
      <c r="E186" s="84">
        <f t="shared" si="14"/>
        <v>0</v>
      </c>
      <c r="F186" s="84">
        <f t="shared" si="14"/>
        <v>0</v>
      </c>
      <c r="G186" s="85">
        <f t="shared" si="14"/>
        <v>0</v>
      </c>
      <c r="H186" s="85">
        <f t="shared" si="14"/>
        <v>0</v>
      </c>
      <c r="I186" s="83">
        <f t="shared" si="14"/>
        <v>0</v>
      </c>
      <c r="J186" s="97">
        <f t="shared" si="14"/>
        <v>0</v>
      </c>
      <c r="K186" s="97">
        <f t="shared" si="14"/>
        <v>0</v>
      </c>
      <c r="L186" s="97">
        <f t="shared" si="14"/>
        <v>0</v>
      </c>
      <c r="M186" s="98">
        <f t="shared" si="14"/>
        <v>0</v>
      </c>
      <c r="N186" s="98">
        <f t="shared" si="14"/>
        <v>0</v>
      </c>
      <c r="O186" s="97">
        <f t="shared" si="14"/>
        <v>0</v>
      </c>
      <c r="P186" s="85">
        <f t="shared" si="14"/>
        <v>0</v>
      </c>
    </row>
    <row r="187" spans="1:16" ht="16.5" customHeight="1">
      <c r="A187" s="31" t="s">
        <v>19</v>
      </c>
      <c r="B187" s="87">
        <f>MAX(B155:B185)</f>
        <v>0</v>
      </c>
      <c r="C187" s="87">
        <f t="shared" ref="C187:P187" si="15">MAX(C155:C185)</f>
        <v>0</v>
      </c>
      <c r="D187" s="87">
        <f t="shared" si="15"/>
        <v>0</v>
      </c>
      <c r="E187" s="88">
        <f t="shared" si="15"/>
        <v>0</v>
      </c>
      <c r="F187" s="88">
        <f t="shared" si="15"/>
        <v>0</v>
      </c>
      <c r="G187" s="89">
        <f t="shared" si="15"/>
        <v>0</v>
      </c>
      <c r="H187" s="89">
        <f t="shared" si="15"/>
        <v>0</v>
      </c>
      <c r="I187" s="87">
        <f t="shared" si="15"/>
        <v>0</v>
      </c>
      <c r="J187" s="96">
        <f t="shared" si="15"/>
        <v>0</v>
      </c>
      <c r="K187" s="96">
        <f t="shared" si="15"/>
        <v>0</v>
      </c>
      <c r="L187" s="96">
        <f t="shared" si="15"/>
        <v>0</v>
      </c>
      <c r="M187" s="95">
        <f t="shared" si="15"/>
        <v>0</v>
      </c>
      <c r="N187" s="95">
        <f t="shared" si="15"/>
        <v>0</v>
      </c>
      <c r="O187" s="96">
        <f t="shared" si="15"/>
        <v>0</v>
      </c>
      <c r="P187" s="89">
        <f t="shared" si="15"/>
        <v>0</v>
      </c>
    </row>
    <row r="188" spans="1:16" ht="16.5" customHeight="1">
      <c r="A188" s="32" t="s">
        <v>20</v>
      </c>
      <c r="B188" s="91">
        <f t="shared" ref="B188:P188" si="16">MIN(B155:B185)</f>
        <v>0</v>
      </c>
      <c r="C188" s="91">
        <f t="shared" si="16"/>
        <v>0</v>
      </c>
      <c r="D188" s="91">
        <f t="shared" si="16"/>
        <v>0</v>
      </c>
      <c r="E188" s="92">
        <f t="shared" si="16"/>
        <v>0</v>
      </c>
      <c r="F188" s="92">
        <f t="shared" si="16"/>
        <v>0</v>
      </c>
      <c r="G188" s="93">
        <f t="shared" si="16"/>
        <v>0</v>
      </c>
      <c r="H188" s="93">
        <f t="shared" si="16"/>
        <v>0</v>
      </c>
      <c r="I188" s="91">
        <f t="shared" si="16"/>
        <v>0</v>
      </c>
      <c r="J188" s="99">
        <f t="shared" si="16"/>
        <v>0</v>
      </c>
      <c r="K188" s="99">
        <f t="shared" si="16"/>
        <v>0</v>
      </c>
      <c r="L188" s="99">
        <f t="shared" si="16"/>
        <v>0</v>
      </c>
      <c r="M188" s="100">
        <f t="shared" si="16"/>
        <v>0</v>
      </c>
      <c r="N188" s="100">
        <f t="shared" si="16"/>
        <v>0</v>
      </c>
      <c r="O188" s="99">
        <f t="shared" si="16"/>
        <v>0</v>
      </c>
      <c r="P188" s="93">
        <f t="shared" si="16"/>
        <v>0</v>
      </c>
    </row>
    <row r="189" spans="1:16" ht="16.5" customHeight="1">
      <c r="A189" s="127" t="s">
        <v>21</v>
      </c>
      <c r="B189" s="108">
        <v>185</v>
      </c>
      <c r="C189" s="108">
        <v>132</v>
      </c>
      <c r="D189" s="108">
        <v>221</v>
      </c>
      <c r="E189" s="88">
        <v>46.8</v>
      </c>
      <c r="F189" s="88">
        <v>5.23</v>
      </c>
      <c r="G189" s="110" t="s">
        <v>56</v>
      </c>
      <c r="H189" s="110" t="s">
        <v>56</v>
      </c>
      <c r="I189" s="110" t="s">
        <v>56</v>
      </c>
      <c r="J189" s="109">
        <v>4.5</v>
      </c>
      <c r="K189" s="109">
        <v>12</v>
      </c>
      <c r="L189" s="109">
        <v>3</v>
      </c>
      <c r="M189" s="95">
        <v>17.3</v>
      </c>
      <c r="N189" s="95">
        <v>0.15</v>
      </c>
      <c r="O189" s="110" t="s">
        <v>56</v>
      </c>
      <c r="P189" s="103">
        <v>215000</v>
      </c>
    </row>
    <row r="190" spans="1:16" ht="14.25">
      <c r="A190" s="451">
        <f>A193</f>
        <v>46174</v>
      </c>
      <c r="B190" s="452"/>
      <c r="C190" s="452"/>
      <c r="D190" s="452"/>
      <c r="E190" s="452"/>
      <c r="F190" s="452"/>
      <c r="G190" s="452"/>
      <c r="H190" s="124"/>
      <c r="I190" s="124"/>
      <c r="J190" s="125"/>
      <c r="K190" s="125"/>
      <c r="L190" s="125"/>
      <c r="M190" s="126"/>
      <c r="N190" s="126"/>
      <c r="O190" s="445" t="s">
        <v>22</v>
      </c>
      <c r="P190" s="445"/>
    </row>
    <row r="191" spans="1:16" s="10" customFormat="1" ht="24" customHeight="1">
      <c r="A191" s="446" t="s">
        <v>4</v>
      </c>
      <c r="B191" s="440" t="s">
        <v>5</v>
      </c>
      <c r="C191" s="440"/>
      <c r="D191" s="440"/>
      <c r="E191" s="440"/>
      <c r="F191" s="440"/>
      <c r="G191" s="440"/>
      <c r="H191" s="448" t="s">
        <v>6</v>
      </c>
      <c r="I191" s="448"/>
      <c r="J191" s="449" t="s">
        <v>7</v>
      </c>
      <c r="K191" s="449"/>
      <c r="L191" s="449"/>
      <c r="M191" s="449"/>
      <c r="N191" s="449"/>
      <c r="O191" s="449"/>
      <c r="P191" s="440" t="s">
        <v>8</v>
      </c>
    </row>
    <row r="192" spans="1:16" s="10" customFormat="1" ht="26.25" customHeight="1">
      <c r="A192" s="447"/>
      <c r="B192" s="36" t="s">
        <v>11</v>
      </c>
      <c r="C192" s="36" t="s">
        <v>62</v>
      </c>
      <c r="D192" s="36" t="s">
        <v>12</v>
      </c>
      <c r="E192" s="105" t="s">
        <v>13</v>
      </c>
      <c r="F192" s="105" t="s">
        <v>14</v>
      </c>
      <c r="G192" s="37" t="s">
        <v>15</v>
      </c>
      <c r="H192" s="36" t="s">
        <v>16</v>
      </c>
      <c r="I192" s="36" t="s">
        <v>17</v>
      </c>
      <c r="J192" s="106" t="s">
        <v>11</v>
      </c>
      <c r="K192" s="106" t="s">
        <v>62</v>
      </c>
      <c r="L192" s="106" t="s">
        <v>12</v>
      </c>
      <c r="M192" s="107" t="s">
        <v>13</v>
      </c>
      <c r="N192" s="107" t="s">
        <v>14</v>
      </c>
      <c r="O192" s="104" t="s">
        <v>15</v>
      </c>
      <c r="P192" s="440"/>
    </row>
    <row r="193" spans="1:17" ht="16.5" customHeight="1">
      <c r="A193" s="50">
        <v>46174</v>
      </c>
      <c r="B193" s="56">
        <f>'전체-일별(데이터 입력)'!Q156</f>
        <v>0</v>
      </c>
      <c r="C193" s="56">
        <f>'전체-일별(데이터 입력)'!R156</f>
        <v>0</v>
      </c>
      <c r="D193" s="56">
        <f>'전체-일별(데이터 입력)'!S156</f>
        <v>0</v>
      </c>
      <c r="E193" s="57">
        <f>'전체-일별(데이터 입력)'!T156</f>
        <v>0</v>
      </c>
      <c r="F193" s="57">
        <f>'전체-일별(데이터 입력)'!U156</f>
        <v>0</v>
      </c>
      <c r="G193" s="388">
        <f>'전체-일별(데이터 입력)'!V156</f>
        <v>0</v>
      </c>
      <c r="H193" s="56"/>
      <c r="I193" s="56"/>
      <c r="J193" s="56">
        <f>'전체-일별(데이터 입력)'!Y156</f>
        <v>0</v>
      </c>
      <c r="K193" s="56">
        <f>'전체-일별(데이터 입력)'!Z156</f>
        <v>0</v>
      </c>
      <c r="L193" s="56">
        <f>'전체-일별(데이터 입력)'!AA156</f>
        <v>0</v>
      </c>
      <c r="M193" s="57">
        <f>'전체-일별(데이터 입력)'!AB156</f>
        <v>0</v>
      </c>
      <c r="N193" s="57">
        <f>'전체-일별(데이터 입력)'!AC156</f>
        <v>0</v>
      </c>
      <c r="O193" s="388">
        <f>'전체-일별(데이터 입력)'!AD156</f>
        <v>0</v>
      </c>
      <c r="P193" s="388">
        <f>'전체-일별(데이터 입력)'!AE156</f>
        <v>0</v>
      </c>
      <c r="Q193" s="52"/>
    </row>
    <row r="194" spans="1:17" ht="16.5" customHeight="1">
      <c r="A194" s="50">
        <v>46175</v>
      </c>
      <c r="B194" s="56">
        <f>'전체-일별(데이터 입력)'!Q157</f>
        <v>0</v>
      </c>
      <c r="C194" s="56">
        <f>'전체-일별(데이터 입력)'!R157</f>
        <v>0</v>
      </c>
      <c r="D194" s="56">
        <f>'전체-일별(데이터 입력)'!S157</f>
        <v>0</v>
      </c>
      <c r="E194" s="57">
        <f>'전체-일별(데이터 입력)'!T157</f>
        <v>0</v>
      </c>
      <c r="F194" s="57">
        <f>'전체-일별(데이터 입력)'!U157</f>
        <v>0</v>
      </c>
      <c r="G194" s="388">
        <f>'전체-일별(데이터 입력)'!V157</f>
        <v>0</v>
      </c>
      <c r="H194" s="56"/>
      <c r="I194" s="56"/>
      <c r="J194" s="56">
        <f>'전체-일별(데이터 입력)'!Y157</f>
        <v>0</v>
      </c>
      <c r="K194" s="56">
        <f>'전체-일별(데이터 입력)'!Z157</f>
        <v>0</v>
      </c>
      <c r="L194" s="56">
        <f>'전체-일별(데이터 입력)'!AA157</f>
        <v>0</v>
      </c>
      <c r="M194" s="57">
        <f>'전체-일별(데이터 입력)'!AB157</f>
        <v>0</v>
      </c>
      <c r="N194" s="57">
        <f>'전체-일별(데이터 입력)'!AC157</f>
        <v>0</v>
      </c>
      <c r="O194" s="388">
        <f>'전체-일별(데이터 입력)'!AD157</f>
        <v>0</v>
      </c>
      <c r="P194" s="388">
        <f>'전체-일별(데이터 입력)'!AE157</f>
        <v>0</v>
      </c>
    </row>
    <row r="195" spans="1:17" ht="16.5" customHeight="1">
      <c r="A195" s="50">
        <v>46176</v>
      </c>
      <c r="B195" s="56">
        <f>'전체-일별(데이터 입력)'!Q158</f>
        <v>0</v>
      </c>
      <c r="C195" s="56">
        <f>'전체-일별(데이터 입력)'!R158</f>
        <v>0</v>
      </c>
      <c r="D195" s="56">
        <f>'전체-일별(데이터 입력)'!S158</f>
        <v>0</v>
      </c>
      <c r="E195" s="57">
        <f>'전체-일별(데이터 입력)'!T158</f>
        <v>0</v>
      </c>
      <c r="F195" s="57">
        <f>'전체-일별(데이터 입력)'!U158</f>
        <v>0</v>
      </c>
      <c r="G195" s="388">
        <f>'전체-일별(데이터 입력)'!V158</f>
        <v>0</v>
      </c>
      <c r="H195" s="56"/>
      <c r="I195" s="56"/>
      <c r="J195" s="56">
        <f>'전체-일별(데이터 입력)'!Y158</f>
        <v>0</v>
      </c>
      <c r="K195" s="56">
        <f>'전체-일별(데이터 입력)'!Z158</f>
        <v>0</v>
      </c>
      <c r="L195" s="56">
        <f>'전체-일별(데이터 입력)'!AA158</f>
        <v>0</v>
      </c>
      <c r="M195" s="57">
        <f>'전체-일별(데이터 입력)'!AB158</f>
        <v>0</v>
      </c>
      <c r="N195" s="57">
        <f>'전체-일별(데이터 입력)'!AC158</f>
        <v>0</v>
      </c>
      <c r="O195" s="388">
        <f>'전체-일별(데이터 입력)'!AD158</f>
        <v>0</v>
      </c>
      <c r="P195" s="388">
        <f>'전체-일별(데이터 입력)'!AE158</f>
        <v>0</v>
      </c>
    </row>
    <row r="196" spans="1:17" ht="16.5" customHeight="1">
      <c r="A196" s="50">
        <v>46177</v>
      </c>
      <c r="B196" s="56">
        <f>'전체-일별(데이터 입력)'!Q159</f>
        <v>0</v>
      </c>
      <c r="C196" s="56">
        <f>'전체-일별(데이터 입력)'!R159</f>
        <v>0</v>
      </c>
      <c r="D196" s="56">
        <f>'전체-일별(데이터 입력)'!S159</f>
        <v>0</v>
      </c>
      <c r="E196" s="57">
        <f>'전체-일별(데이터 입력)'!T159</f>
        <v>0</v>
      </c>
      <c r="F196" s="57">
        <f>'전체-일별(데이터 입력)'!U159</f>
        <v>0</v>
      </c>
      <c r="G196" s="388">
        <f>'전체-일별(데이터 입력)'!V159</f>
        <v>0</v>
      </c>
      <c r="H196" s="56"/>
      <c r="I196" s="56"/>
      <c r="J196" s="56">
        <f>'전체-일별(데이터 입력)'!Y159</f>
        <v>0</v>
      </c>
      <c r="K196" s="56">
        <f>'전체-일별(데이터 입력)'!Z159</f>
        <v>0</v>
      </c>
      <c r="L196" s="56">
        <f>'전체-일별(데이터 입력)'!AA159</f>
        <v>0</v>
      </c>
      <c r="M196" s="57">
        <f>'전체-일별(데이터 입력)'!AB159</f>
        <v>0</v>
      </c>
      <c r="N196" s="57">
        <f>'전체-일별(데이터 입력)'!AC159</f>
        <v>0</v>
      </c>
      <c r="O196" s="388">
        <f>'전체-일별(데이터 입력)'!AD159</f>
        <v>0</v>
      </c>
      <c r="P196" s="388">
        <f>'전체-일별(데이터 입력)'!AE159</f>
        <v>0</v>
      </c>
    </row>
    <row r="197" spans="1:17" ht="16.5" customHeight="1">
      <c r="A197" s="50">
        <v>46178</v>
      </c>
      <c r="B197" s="56">
        <f>'전체-일별(데이터 입력)'!Q160</f>
        <v>0</v>
      </c>
      <c r="C197" s="56">
        <f>'전체-일별(데이터 입력)'!R160</f>
        <v>0</v>
      </c>
      <c r="D197" s="56">
        <f>'전체-일별(데이터 입력)'!S160</f>
        <v>0</v>
      </c>
      <c r="E197" s="57">
        <f>'전체-일별(데이터 입력)'!T160</f>
        <v>0</v>
      </c>
      <c r="F197" s="57">
        <f>'전체-일별(데이터 입력)'!U160</f>
        <v>0</v>
      </c>
      <c r="G197" s="388">
        <f>'전체-일별(데이터 입력)'!V160</f>
        <v>0</v>
      </c>
      <c r="H197" s="56">
        <f>'전체-일별(데이터 입력)'!W160</f>
        <v>0</v>
      </c>
      <c r="I197" s="56">
        <f>'전체-일별(데이터 입력)'!X160</f>
        <v>0</v>
      </c>
      <c r="J197" s="56">
        <f>'전체-일별(데이터 입력)'!Y160</f>
        <v>0</v>
      </c>
      <c r="K197" s="56">
        <f>'전체-일별(데이터 입력)'!Z160</f>
        <v>0</v>
      </c>
      <c r="L197" s="56">
        <f>'전체-일별(데이터 입력)'!AA160</f>
        <v>0</v>
      </c>
      <c r="M197" s="57">
        <f>'전체-일별(데이터 입력)'!AB160</f>
        <v>0</v>
      </c>
      <c r="N197" s="57">
        <f>'전체-일별(데이터 입력)'!AC160</f>
        <v>0</v>
      </c>
      <c r="O197" s="388">
        <f>'전체-일별(데이터 입력)'!AD160</f>
        <v>0</v>
      </c>
      <c r="P197" s="388">
        <f>'전체-일별(데이터 입력)'!AE160</f>
        <v>0</v>
      </c>
    </row>
    <row r="198" spans="1:17" ht="16.5" customHeight="1">
      <c r="A198" s="50">
        <v>46179</v>
      </c>
      <c r="B198" s="56">
        <f>'전체-일별(데이터 입력)'!Q161</f>
        <v>0</v>
      </c>
      <c r="C198" s="56">
        <f>'전체-일별(데이터 입력)'!R161</f>
        <v>0</v>
      </c>
      <c r="D198" s="56">
        <f>'전체-일별(데이터 입력)'!S161</f>
        <v>0</v>
      </c>
      <c r="E198" s="57">
        <f>'전체-일별(데이터 입력)'!T161</f>
        <v>0</v>
      </c>
      <c r="F198" s="57">
        <f>'전체-일별(데이터 입력)'!U161</f>
        <v>0</v>
      </c>
      <c r="G198" s="388">
        <f>'전체-일별(데이터 입력)'!V161</f>
        <v>0</v>
      </c>
      <c r="H198" s="56"/>
      <c r="I198" s="56"/>
      <c r="J198" s="56">
        <f>'전체-일별(데이터 입력)'!Y161</f>
        <v>0</v>
      </c>
      <c r="K198" s="56">
        <f>'전체-일별(데이터 입력)'!Z161</f>
        <v>0</v>
      </c>
      <c r="L198" s="56">
        <f>'전체-일별(데이터 입력)'!AA161</f>
        <v>0</v>
      </c>
      <c r="M198" s="57">
        <f>'전체-일별(데이터 입력)'!AB161</f>
        <v>0</v>
      </c>
      <c r="N198" s="57">
        <f>'전체-일별(데이터 입력)'!AC161</f>
        <v>0</v>
      </c>
      <c r="O198" s="388">
        <f>'전체-일별(데이터 입력)'!AD161</f>
        <v>0</v>
      </c>
      <c r="P198" s="388">
        <f>'전체-일별(데이터 입력)'!AE161</f>
        <v>0</v>
      </c>
    </row>
    <row r="199" spans="1:17" ht="16.5" customHeight="1">
      <c r="A199" s="50">
        <v>46180</v>
      </c>
      <c r="B199" s="56">
        <f>'전체-일별(데이터 입력)'!Q162</f>
        <v>0</v>
      </c>
      <c r="C199" s="56">
        <f>'전체-일별(데이터 입력)'!R162</f>
        <v>0</v>
      </c>
      <c r="D199" s="56">
        <f>'전체-일별(데이터 입력)'!S162</f>
        <v>0</v>
      </c>
      <c r="E199" s="57">
        <f>'전체-일별(데이터 입력)'!T162</f>
        <v>0</v>
      </c>
      <c r="F199" s="57">
        <f>'전체-일별(데이터 입력)'!U162</f>
        <v>0</v>
      </c>
      <c r="G199" s="388">
        <f>'전체-일별(데이터 입력)'!V162</f>
        <v>0</v>
      </c>
      <c r="H199" s="56"/>
      <c r="I199" s="56"/>
      <c r="J199" s="56">
        <f>'전체-일별(데이터 입력)'!Y162</f>
        <v>0</v>
      </c>
      <c r="K199" s="56">
        <f>'전체-일별(데이터 입력)'!Z162</f>
        <v>0</v>
      </c>
      <c r="L199" s="56">
        <f>'전체-일별(데이터 입력)'!AA162</f>
        <v>0</v>
      </c>
      <c r="M199" s="57">
        <f>'전체-일별(데이터 입력)'!AB162</f>
        <v>0</v>
      </c>
      <c r="N199" s="57">
        <f>'전체-일별(데이터 입력)'!AC162</f>
        <v>0</v>
      </c>
      <c r="O199" s="388">
        <f>'전체-일별(데이터 입력)'!AD162</f>
        <v>0</v>
      </c>
      <c r="P199" s="388">
        <f>'전체-일별(데이터 입력)'!AE162</f>
        <v>0</v>
      </c>
    </row>
    <row r="200" spans="1:17" ht="16.5" customHeight="1">
      <c r="A200" s="50">
        <v>46181</v>
      </c>
      <c r="B200" s="56">
        <f>'전체-일별(데이터 입력)'!Q163</f>
        <v>0</v>
      </c>
      <c r="C200" s="56">
        <f>'전체-일별(데이터 입력)'!R163</f>
        <v>0</v>
      </c>
      <c r="D200" s="56">
        <f>'전체-일별(데이터 입력)'!S163</f>
        <v>0</v>
      </c>
      <c r="E200" s="57">
        <f>'전체-일별(데이터 입력)'!T163</f>
        <v>0</v>
      </c>
      <c r="F200" s="57">
        <f>'전체-일별(데이터 입력)'!U163</f>
        <v>0</v>
      </c>
      <c r="G200" s="388">
        <f>'전체-일별(데이터 입력)'!V163</f>
        <v>0</v>
      </c>
      <c r="H200" s="56"/>
      <c r="I200" s="56"/>
      <c r="J200" s="56">
        <f>'전체-일별(데이터 입력)'!Y163</f>
        <v>0</v>
      </c>
      <c r="K200" s="56">
        <f>'전체-일별(데이터 입력)'!Z163</f>
        <v>0</v>
      </c>
      <c r="L200" s="56">
        <f>'전체-일별(데이터 입력)'!AA163</f>
        <v>0</v>
      </c>
      <c r="M200" s="57">
        <f>'전체-일별(데이터 입력)'!AB163</f>
        <v>0</v>
      </c>
      <c r="N200" s="57">
        <f>'전체-일별(데이터 입력)'!AC163</f>
        <v>0</v>
      </c>
      <c r="O200" s="388">
        <f>'전체-일별(데이터 입력)'!AD163</f>
        <v>0</v>
      </c>
      <c r="P200" s="388">
        <f>'전체-일별(데이터 입력)'!AE163</f>
        <v>0</v>
      </c>
    </row>
    <row r="201" spans="1:17" ht="16.5" customHeight="1">
      <c r="A201" s="50">
        <v>46182</v>
      </c>
      <c r="B201" s="56">
        <f>'전체-일별(데이터 입력)'!Q164</f>
        <v>0</v>
      </c>
      <c r="C201" s="56">
        <f>'전체-일별(데이터 입력)'!R164</f>
        <v>0</v>
      </c>
      <c r="D201" s="56">
        <f>'전체-일별(데이터 입력)'!S164</f>
        <v>0</v>
      </c>
      <c r="E201" s="57">
        <f>'전체-일별(데이터 입력)'!T164</f>
        <v>0</v>
      </c>
      <c r="F201" s="57">
        <f>'전체-일별(데이터 입력)'!U164</f>
        <v>0</v>
      </c>
      <c r="G201" s="388">
        <f>'전체-일별(데이터 입력)'!V164</f>
        <v>0</v>
      </c>
      <c r="H201" s="56"/>
      <c r="I201" s="56"/>
      <c r="J201" s="56">
        <f>'전체-일별(데이터 입력)'!Y164</f>
        <v>0</v>
      </c>
      <c r="K201" s="56">
        <f>'전체-일별(데이터 입력)'!Z164</f>
        <v>0</v>
      </c>
      <c r="L201" s="56">
        <f>'전체-일별(데이터 입력)'!AA164</f>
        <v>0</v>
      </c>
      <c r="M201" s="57">
        <f>'전체-일별(데이터 입력)'!AB164</f>
        <v>0</v>
      </c>
      <c r="N201" s="57">
        <f>'전체-일별(데이터 입력)'!AC164</f>
        <v>0</v>
      </c>
      <c r="O201" s="388">
        <f>'전체-일별(데이터 입력)'!AD164</f>
        <v>0</v>
      </c>
      <c r="P201" s="388">
        <f>'전체-일별(데이터 입력)'!AE164</f>
        <v>0</v>
      </c>
    </row>
    <row r="202" spans="1:17" ht="16.5" customHeight="1">
      <c r="A202" s="50">
        <v>46183</v>
      </c>
      <c r="B202" s="56">
        <f>'전체-일별(데이터 입력)'!Q165</f>
        <v>0</v>
      </c>
      <c r="C202" s="56">
        <f>'전체-일별(데이터 입력)'!R165</f>
        <v>0</v>
      </c>
      <c r="D202" s="56">
        <f>'전체-일별(데이터 입력)'!S165</f>
        <v>0</v>
      </c>
      <c r="E202" s="57">
        <f>'전체-일별(데이터 입력)'!T165</f>
        <v>0</v>
      </c>
      <c r="F202" s="57">
        <f>'전체-일별(데이터 입력)'!U165</f>
        <v>0</v>
      </c>
      <c r="G202" s="388">
        <f>'전체-일별(데이터 입력)'!V165</f>
        <v>0</v>
      </c>
      <c r="H202" s="56">
        <f>'전체-일별(데이터 입력)'!W165</f>
        <v>0</v>
      </c>
      <c r="I202" s="56">
        <f>'전체-일별(데이터 입력)'!X165</f>
        <v>0</v>
      </c>
      <c r="J202" s="56">
        <f>'전체-일별(데이터 입력)'!Y165</f>
        <v>0</v>
      </c>
      <c r="K202" s="56">
        <f>'전체-일별(데이터 입력)'!Z165</f>
        <v>0</v>
      </c>
      <c r="L202" s="56">
        <f>'전체-일별(데이터 입력)'!AA165</f>
        <v>0</v>
      </c>
      <c r="M202" s="57">
        <f>'전체-일별(데이터 입력)'!AB165</f>
        <v>0</v>
      </c>
      <c r="N202" s="57">
        <f>'전체-일별(데이터 입력)'!AC165</f>
        <v>0</v>
      </c>
      <c r="O202" s="388">
        <f>'전체-일별(데이터 입력)'!AD165</f>
        <v>0</v>
      </c>
      <c r="P202" s="388">
        <f>'전체-일별(데이터 입력)'!AE165</f>
        <v>0</v>
      </c>
    </row>
    <row r="203" spans="1:17" ht="16.5" customHeight="1">
      <c r="A203" s="50">
        <v>46184</v>
      </c>
      <c r="B203" s="56">
        <f>'전체-일별(데이터 입력)'!Q166</f>
        <v>0</v>
      </c>
      <c r="C203" s="56">
        <f>'전체-일별(데이터 입력)'!R166</f>
        <v>0</v>
      </c>
      <c r="D203" s="56">
        <f>'전체-일별(데이터 입력)'!S166</f>
        <v>0</v>
      </c>
      <c r="E203" s="57">
        <f>'전체-일별(데이터 입력)'!T166</f>
        <v>0</v>
      </c>
      <c r="F203" s="57">
        <f>'전체-일별(데이터 입력)'!U166</f>
        <v>0</v>
      </c>
      <c r="G203" s="388">
        <f>'전체-일별(데이터 입력)'!V166</f>
        <v>0</v>
      </c>
      <c r="H203" s="56"/>
      <c r="I203" s="56"/>
      <c r="J203" s="56">
        <f>'전체-일별(데이터 입력)'!Y166</f>
        <v>0</v>
      </c>
      <c r="K203" s="56">
        <f>'전체-일별(데이터 입력)'!Z166</f>
        <v>0</v>
      </c>
      <c r="L203" s="56">
        <f>'전체-일별(데이터 입력)'!AA166</f>
        <v>0</v>
      </c>
      <c r="M203" s="57">
        <f>'전체-일별(데이터 입력)'!AB166</f>
        <v>0</v>
      </c>
      <c r="N203" s="57">
        <f>'전체-일별(데이터 입력)'!AC166</f>
        <v>0</v>
      </c>
      <c r="O203" s="388">
        <f>'전체-일별(데이터 입력)'!AD166</f>
        <v>0</v>
      </c>
      <c r="P203" s="388">
        <f>'전체-일별(데이터 입력)'!AE166</f>
        <v>0</v>
      </c>
    </row>
    <row r="204" spans="1:17" ht="16.5" customHeight="1">
      <c r="A204" s="50">
        <v>46185</v>
      </c>
      <c r="B204" s="56">
        <f>'전체-일별(데이터 입력)'!Q167</f>
        <v>0</v>
      </c>
      <c r="C204" s="56">
        <f>'전체-일별(데이터 입력)'!R167</f>
        <v>0</v>
      </c>
      <c r="D204" s="56">
        <f>'전체-일별(데이터 입력)'!S167</f>
        <v>0</v>
      </c>
      <c r="E204" s="57">
        <f>'전체-일별(데이터 입력)'!T167</f>
        <v>0</v>
      </c>
      <c r="F204" s="57">
        <f>'전체-일별(데이터 입력)'!U167</f>
        <v>0</v>
      </c>
      <c r="G204" s="388">
        <f>'전체-일별(데이터 입력)'!V167</f>
        <v>0</v>
      </c>
      <c r="H204" s="56"/>
      <c r="I204" s="56"/>
      <c r="J204" s="56">
        <f>'전체-일별(데이터 입력)'!Y167</f>
        <v>0</v>
      </c>
      <c r="K204" s="56">
        <f>'전체-일별(데이터 입력)'!Z167</f>
        <v>0</v>
      </c>
      <c r="L204" s="56">
        <f>'전체-일별(데이터 입력)'!AA167</f>
        <v>0</v>
      </c>
      <c r="M204" s="57">
        <f>'전체-일별(데이터 입력)'!AB167</f>
        <v>0</v>
      </c>
      <c r="N204" s="57">
        <f>'전체-일별(데이터 입력)'!AC167</f>
        <v>0</v>
      </c>
      <c r="O204" s="388">
        <f>'전체-일별(데이터 입력)'!AD167</f>
        <v>0</v>
      </c>
      <c r="P204" s="388">
        <f>'전체-일별(데이터 입력)'!AE167</f>
        <v>0</v>
      </c>
    </row>
    <row r="205" spans="1:17" ht="16.5" customHeight="1">
      <c r="A205" s="50">
        <v>46186</v>
      </c>
      <c r="B205" s="56">
        <f>'전체-일별(데이터 입력)'!Q168</f>
        <v>0</v>
      </c>
      <c r="C205" s="56">
        <f>'전체-일별(데이터 입력)'!R168</f>
        <v>0</v>
      </c>
      <c r="D205" s="56">
        <f>'전체-일별(데이터 입력)'!S168</f>
        <v>0</v>
      </c>
      <c r="E205" s="57">
        <f>'전체-일별(데이터 입력)'!T168</f>
        <v>0</v>
      </c>
      <c r="F205" s="57">
        <f>'전체-일별(데이터 입력)'!U168</f>
        <v>0</v>
      </c>
      <c r="G205" s="388">
        <f>'전체-일별(데이터 입력)'!V168</f>
        <v>0</v>
      </c>
      <c r="H205" s="56">
        <f>'전체-일별(데이터 입력)'!W168</f>
        <v>0</v>
      </c>
      <c r="I205" s="56"/>
      <c r="J205" s="56">
        <f>'전체-일별(데이터 입력)'!Y168</f>
        <v>0</v>
      </c>
      <c r="K205" s="56">
        <f>'전체-일별(데이터 입력)'!Z168</f>
        <v>0</v>
      </c>
      <c r="L205" s="56">
        <f>'전체-일별(데이터 입력)'!AA168</f>
        <v>0</v>
      </c>
      <c r="M205" s="57">
        <f>'전체-일별(데이터 입력)'!AB168</f>
        <v>0</v>
      </c>
      <c r="N205" s="57">
        <f>'전체-일별(데이터 입력)'!AC168</f>
        <v>0</v>
      </c>
      <c r="O205" s="388">
        <f>'전체-일별(데이터 입력)'!AD168</f>
        <v>0</v>
      </c>
      <c r="P205" s="388">
        <f>'전체-일별(데이터 입력)'!AE168</f>
        <v>0</v>
      </c>
    </row>
    <row r="206" spans="1:17" ht="16.5" customHeight="1">
      <c r="A206" s="50">
        <v>46187</v>
      </c>
      <c r="B206" s="56">
        <f>'전체-일별(데이터 입력)'!Q169</f>
        <v>0</v>
      </c>
      <c r="C206" s="56">
        <f>'전체-일별(데이터 입력)'!R169</f>
        <v>0</v>
      </c>
      <c r="D206" s="56">
        <f>'전체-일별(데이터 입력)'!S169</f>
        <v>0</v>
      </c>
      <c r="E206" s="57">
        <f>'전체-일별(데이터 입력)'!T169</f>
        <v>0</v>
      </c>
      <c r="F206" s="57">
        <f>'전체-일별(데이터 입력)'!U169</f>
        <v>0</v>
      </c>
      <c r="G206" s="388">
        <f>'전체-일별(데이터 입력)'!V169</f>
        <v>0</v>
      </c>
      <c r="H206" s="56"/>
      <c r="I206" s="56"/>
      <c r="J206" s="56">
        <f>'전체-일별(데이터 입력)'!Y169</f>
        <v>0</v>
      </c>
      <c r="K206" s="56">
        <f>'전체-일별(데이터 입력)'!Z169</f>
        <v>0</v>
      </c>
      <c r="L206" s="56">
        <f>'전체-일별(데이터 입력)'!AA169</f>
        <v>0</v>
      </c>
      <c r="M206" s="57">
        <f>'전체-일별(데이터 입력)'!AB169</f>
        <v>0</v>
      </c>
      <c r="N206" s="57">
        <f>'전체-일별(데이터 입력)'!AC169</f>
        <v>0</v>
      </c>
      <c r="O206" s="388">
        <f>'전체-일별(데이터 입력)'!AD169</f>
        <v>0</v>
      </c>
      <c r="P206" s="388">
        <f>'전체-일별(데이터 입력)'!AE169</f>
        <v>0</v>
      </c>
    </row>
    <row r="207" spans="1:17" ht="16.5" customHeight="1">
      <c r="A207" s="50">
        <v>46188</v>
      </c>
      <c r="B207" s="56">
        <f>'전체-일별(데이터 입력)'!Q170</f>
        <v>0</v>
      </c>
      <c r="C207" s="56">
        <f>'전체-일별(데이터 입력)'!R170</f>
        <v>0</v>
      </c>
      <c r="D207" s="56">
        <f>'전체-일별(데이터 입력)'!S170</f>
        <v>0</v>
      </c>
      <c r="E207" s="57">
        <f>'전체-일별(데이터 입력)'!T170</f>
        <v>0</v>
      </c>
      <c r="F207" s="57">
        <f>'전체-일별(데이터 입력)'!U170</f>
        <v>0</v>
      </c>
      <c r="G207" s="388">
        <f>'전체-일별(데이터 입력)'!V170</f>
        <v>0</v>
      </c>
      <c r="H207" s="56"/>
      <c r="I207" s="56"/>
      <c r="J207" s="56">
        <f>'전체-일별(데이터 입력)'!Y170</f>
        <v>0</v>
      </c>
      <c r="K207" s="56">
        <f>'전체-일별(데이터 입력)'!Z170</f>
        <v>0</v>
      </c>
      <c r="L207" s="56">
        <f>'전체-일별(데이터 입력)'!AA170</f>
        <v>0</v>
      </c>
      <c r="M207" s="57">
        <f>'전체-일별(데이터 입력)'!AB170</f>
        <v>0</v>
      </c>
      <c r="N207" s="57">
        <f>'전체-일별(데이터 입력)'!AC170</f>
        <v>0</v>
      </c>
      <c r="O207" s="388">
        <f>'전체-일별(데이터 입력)'!AD170</f>
        <v>0</v>
      </c>
      <c r="P207" s="388">
        <f>'전체-일별(데이터 입력)'!AE170</f>
        <v>0</v>
      </c>
    </row>
    <row r="208" spans="1:17" ht="16.5" customHeight="1">
      <c r="A208" s="50">
        <v>46189</v>
      </c>
      <c r="B208" s="56">
        <f>'전체-일별(데이터 입력)'!Q171</f>
        <v>0</v>
      </c>
      <c r="C208" s="56">
        <f>'전체-일별(데이터 입력)'!R171</f>
        <v>0</v>
      </c>
      <c r="D208" s="56">
        <f>'전체-일별(데이터 입력)'!S171</f>
        <v>0</v>
      </c>
      <c r="E208" s="57">
        <f>'전체-일별(데이터 입력)'!T171</f>
        <v>0</v>
      </c>
      <c r="F208" s="57">
        <f>'전체-일별(데이터 입력)'!U171</f>
        <v>0</v>
      </c>
      <c r="G208" s="388">
        <f>'전체-일별(데이터 입력)'!V171</f>
        <v>0</v>
      </c>
      <c r="H208" s="56"/>
      <c r="I208" s="56"/>
      <c r="J208" s="56">
        <f>'전체-일별(데이터 입력)'!Y171</f>
        <v>0</v>
      </c>
      <c r="K208" s="56">
        <f>'전체-일별(데이터 입력)'!Z171</f>
        <v>0</v>
      </c>
      <c r="L208" s="56">
        <f>'전체-일별(데이터 입력)'!AA171</f>
        <v>0</v>
      </c>
      <c r="M208" s="57">
        <f>'전체-일별(데이터 입력)'!AB171</f>
        <v>0</v>
      </c>
      <c r="N208" s="57">
        <f>'전체-일별(데이터 입력)'!AC171</f>
        <v>0</v>
      </c>
      <c r="O208" s="388">
        <f>'전체-일별(데이터 입력)'!AD171</f>
        <v>0</v>
      </c>
      <c r="P208" s="388">
        <f>'전체-일별(데이터 입력)'!AE171</f>
        <v>0</v>
      </c>
    </row>
    <row r="209" spans="1:16" ht="16.5" customHeight="1">
      <c r="A209" s="50">
        <v>46190</v>
      </c>
      <c r="B209" s="56">
        <f>'전체-일별(데이터 입력)'!Q172</f>
        <v>0</v>
      </c>
      <c r="C209" s="56">
        <f>'전체-일별(데이터 입력)'!R172</f>
        <v>0</v>
      </c>
      <c r="D209" s="56">
        <f>'전체-일별(데이터 입력)'!S172</f>
        <v>0</v>
      </c>
      <c r="E209" s="57">
        <f>'전체-일별(데이터 입력)'!T172</f>
        <v>0</v>
      </c>
      <c r="F209" s="57">
        <f>'전체-일별(데이터 입력)'!U172</f>
        <v>0</v>
      </c>
      <c r="G209" s="388">
        <f>'전체-일별(데이터 입력)'!V172</f>
        <v>0</v>
      </c>
      <c r="H209" s="56">
        <f>'전체-일별(데이터 입력)'!W172</f>
        <v>0</v>
      </c>
      <c r="I209" s="56">
        <f>'전체-일별(데이터 입력)'!X172</f>
        <v>0</v>
      </c>
      <c r="J209" s="56">
        <f>'전체-일별(데이터 입력)'!Y172</f>
        <v>0</v>
      </c>
      <c r="K209" s="56">
        <f>'전체-일별(데이터 입력)'!Z172</f>
        <v>0</v>
      </c>
      <c r="L209" s="56">
        <f>'전체-일별(데이터 입력)'!AA172</f>
        <v>0</v>
      </c>
      <c r="M209" s="57">
        <f>'전체-일별(데이터 입력)'!AB172</f>
        <v>0</v>
      </c>
      <c r="N209" s="57">
        <f>'전체-일별(데이터 입력)'!AC172</f>
        <v>0</v>
      </c>
      <c r="O209" s="388">
        <f>'전체-일별(데이터 입력)'!AD172</f>
        <v>0</v>
      </c>
      <c r="P209" s="388">
        <f>'전체-일별(데이터 입력)'!AE172</f>
        <v>0</v>
      </c>
    </row>
    <row r="210" spans="1:16" ht="16.5" customHeight="1">
      <c r="A210" s="50">
        <v>46191</v>
      </c>
      <c r="B210" s="56">
        <f>'전체-일별(데이터 입력)'!Q173</f>
        <v>0</v>
      </c>
      <c r="C210" s="56">
        <f>'전체-일별(데이터 입력)'!R173</f>
        <v>0</v>
      </c>
      <c r="D210" s="56">
        <f>'전체-일별(데이터 입력)'!S173</f>
        <v>0</v>
      </c>
      <c r="E210" s="57">
        <f>'전체-일별(데이터 입력)'!T173</f>
        <v>0</v>
      </c>
      <c r="F210" s="57">
        <f>'전체-일별(데이터 입력)'!U173</f>
        <v>0</v>
      </c>
      <c r="G210" s="388">
        <f>'전체-일별(데이터 입력)'!V173</f>
        <v>0</v>
      </c>
      <c r="H210" s="56"/>
      <c r="I210" s="56"/>
      <c r="J210" s="56">
        <f>'전체-일별(데이터 입력)'!Y173</f>
        <v>0</v>
      </c>
      <c r="K210" s="56">
        <f>'전체-일별(데이터 입력)'!Z173</f>
        <v>0</v>
      </c>
      <c r="L210" s="56">
        <f>'전체-일별(데이터 입력)'!AA173</f>
        <v>0</v>
      </c>
      <c r="M210" s="57">
        <f>'전체-일별(데이터 입력)'!AB173</f>
        <v>0</v>
      </c>
      <c r="N210" s="57">
        <f>'전체-일별(데이터 입력)'!AC173</f>
        <v>0</v>
      </c>
      <c r="O210" s="388">
        <f>'전체-일별(데이터 입력)'!AD173</f>
        <v>0</v>
      </c>
      <c r="P210" s="388">
        <f>'전체-일별(데이터 입력)'!AE173</f>
        <v>0</v>
      </c>
    </row>
    <row r="211" spans="1:16" ht="16.5" customHeight="1">
      <c r="A211" s="50">
        <v>46192</v>
      </c>
      <c r="B211" s="56">
        <f>'전체-일별(데이터 입력)'!Q174</f>
        <v>0</v>
      </c>
      <c r="C211" s="56">
        <f>'전체-일별(데이터 입력)'!R174</f>
        <v>0</v>
      </c>
      <c r="D211" s="56">
        <f>'전체-일별(데이터 입력)'!S174</f>
        <v>0</v>
      </c>
      <c r="E211" s="57">
        <f>'전체-일별(데이터 입력)'!T174</f>
        <v>0</v>
      </c>
      <c r="F211" s="57">
        <f>'전체-일별(데이터 입력)'!U174</f>
        <v>0</v>
      </c>
      <c r="G211" s="388">
        <f>'전체-일별(데이터 입력)'!V174</f>
        <v>0</v>
      </c>
      <c r="H211" s="56"/>
      <c r="I211" s="56"/>
      <c r="J211" s="56">
        <f>'전체-일별(데이터 입력)'!Y174</f>
        <v>0</v>
      </c>
      <c r="K211" s="56">
        <f>'전체-일별(데이터 입력)'!Z174</f>
        <v>0</v>
      </c>
      <c r="L211" s="56">
        <f>'전체-일별(데이터 입력)'!AA174</f>
        <v>0</v>
      </c>
      <c r="M211" s="57">
        <f>'전체-일별(데이터 입력)'!AB174</f>
        <v>0</v>
      </c>
      <c r="N211" s="57">
        <f>'전체-일별(데이터 입력)'!AC174</f>
        <v>0</v>
      </c>
      <c r="O211" s="388">
        <f>'전체-일별(데이터 입력)'!AD174</f>
        <v>0</v>
      </c>
      <c r="P211" s="388">
        <f>'전체-일별(데이터 입력)'!AE174</f>
        <v>0</v>
      </c>
    </row>
    <row r="212" spans="1:16" ht="16.5" customHeight="1">
      <c r="A212" s="50">
        <v>46193</v>
      </c>
      <c r="B212" s="56">
        <f>'전체-일별(데이터 입력)'!Q175</f>
        <v>0</v>
      </c>
      <c r="C212" s="56">
        <f>'전체-일별(데이터 입력)'!R175</f>
        <v>0</v>
      </c>
      <c r="D212" s="56">
        <f>'전체-일별(데이터 입력)'!S175</f>
        <v>0</v>
      </c>
      <c r="E212" s="57">
        <f>'전체-일별(데이터 입력)'!T175</f>
        <v>0</v>
      </c>
      <c r="F212" s="57">
        <f>'전체-일별(데이터 입력)'!U175</f>
        <v>0</v>
      </c>
      <c r="G212" s="388">
        <f>'전체-일별(데이터 입력)'!V175</f>
        <v>0</v>
      </c>
      <c r="H212" s="56">
        <f>'전체-일별(데이터 입력)'!W175</f>
        <v>0</v>
      </c>
      <c r="I212" s="56">
        <f>'전체-일별(데이터 입력)'!X175</f>
        <v>0</v>
      </c>
      <c r="J212" s="56">
        <f>'전체-일별(데이터 입력)'!Y175</f>
        <v>0</v>
      </c>
      <c r="K212" s="56">
        <f>'전체-일별(데이터 입력)'!Z175</f>
        <v>0</v>
      </c>
      <c r="L212" s="56">
        <f>'전체-일별(데이터 입력)'!AA175</f>
        <v>0</v>
      </c>
      <c r="M212" s="57">
        <f>'전체-일별(데이터 입력)'!AB175</f>
        <v>0</v>
      </c>
      <c r="N212" s="57">
        <f>'전체-일별(데이터 입력)'!AC175</f>
        <v>0</v>
      </c>
      <c r="O212" s="388">
        <f>'전체-일별(데이터 입력)'!AD175</f>
        <v>0</v>
      </c>
      <c r="P212" s="388">
        <f>'전체-일별(데이터 입력)'!AE175</f>
        <v>0</v>
      </c>
    </row>
    <row r="213" spans="1:16" ht="16.5" customHeight="1">
      <c r="A213" s="50">
        <v>46194</v>
      </c>
      <c r="B213" s="56">
        <f>'전체-일별(데이터 입력)'!Q176</f>
        <v>0</v>
      </c>
      <c r="C213" s="56">
        <f>'전체-일별(데이터 입력)'!R176</f>
        <v>0</v>
      </c>
      <c r="D213" s="56">
        <f>'전체-일별(데이터 입력)'!S176</f>
        <v>0</v>
      </c>
      <c r="E213" s="57">
        <f>'전체-일별(데이터 입력)'!T176</f>
        <v>0</v>
      </c>
      <c r="F213" s="57">
        <f>'전체-일별(데이터 입력)'!U176</f>
        <v>0</v>
      </c>
      <c r="G213" s="388">
        <f>'전체-일별(데이터 입력)'!V176</f>
        <v>0</v>
      </c>
      <c r="H213" s="56"/>
      <c r="I213" s="56"/>
      <c r="J213" s="56">
        <f>'전체-일별(데이터 입력)'!Y176</f>
        <v>0</v>
      </c>
      <c r="K213" s="56">
        <f>'전체-일별(데이터 입력)'!Z176</f>
        <v>0</v>
      </c>
      <c r="L213" s="56">
        <f>'전체-일별(데이터 입력)'!AA176</f>
        <v>0</v>
      </c>
      <c r="M213" s="57">
        <f>'전체-일별(데이터 입력)'!AB176</f>
        <v>0</v>
      </c>
      <c r="N213" s="57">
        <f>'전체-일별(데이터 입력)'!AC176</f>
        <v>0</v>
      </c>
      <c r="O213" s="388">
        <f>'전체-일별(데이터 입력)'!AD176</f>
        <v>0</v>
      </c>
      <c r="P213" s="388">
        <f>'전체-일별(데이터 입력)'!AE176</f>
        <v>0</v>
      </c>
    </row>
    <row r="214" spans="1:16" ht="16.5" customHeight="1">
      <c r="A214" s="50">
        <v>46195</v>
      </c>
      <c r="B214" s="56">
        <f>'전체-일별(데이터 입력)'!Q177</f>
        <v>0</v>
      </c>
      <c r="C214" s="56">
        <f>'전체-일별(데이터 입력)'!R177</f>
        <v>0</v>
      </c>
      <c r="D214" s="56">
        <f>'전체-일별(데이터 입력)'!S177</f>
        <v>0</v>
      </c>
      <c r="E214" s="57">
        <f>'전체-일별(데이터 입력)'!T177</f>
        <v>0</v>
      </c>
      <c r="F214" s="57">
        <f>'전체-일별(데이터 입력)'!U177</f>
        <v>0</v>
      </c>
      <c r="G214" s="388">
        <f>'전체-일별(데이터 입력)'!V177</f>
        <v>0</v>
      </c>
      <c r="H214" s="56"/>
      <c r="I214" s="56"/>
      <c r="J214" s="56">
        <f>'전체-일별(데이터 입력)'!Y177</f>
        <v>0</v>
      </c>
      <c r="K214" s="56">
        <f>'전체-일별(데이터 입력)'!Z177</f>
        <v>0</v>
      </c>
      <c r="L214" s="56">
        <f>'전체-일별(데이터 입력)'!AA177</f>
        <v>0</v>
      </c>
      <c r="M214" s="57">
        <f>'전체-일별(데이터 입력)'!AB177</f>
        <v>0</v>
      </c>
      <c r="N214" s="57">
        <f>'전체-일별(데이터 입력)'!AC177</f>
        <v>0</v>
      </c>
      <c r="O214" s="388">
        <f>'전체-일별(데이터 입력)'!AD177</f>
        <v>0</v>
      </c>
      <c r="P214" s="388">
        <f>'전체-일별(데이터 입력)'!AE177</f>
        <v>0</v>
      </c>
    </row>
    <row r="215" spans="1:16" ht="16.5" customHeight="1">
      <c r="A215" s="50">
        <v>46196</v>
      </c>
      <c r="B215" s="56">
        <f>'전체-일별(데이터 입력)'!Q178</f>
        <v>0</v>
      </c>
      <c r="C215" s="56">
        <f>'전체-일별(데이터 입력)'!R178</f>
        <v>0</v>
      </c>
      <c r="D215" s="56">
        <f>'전체-일별(데이터 입력)'!S178</f>
        <v>0</v>
      </c>
      <c r="E215" s="57">
        <f>'전체-일별(데이터 입력)'!T178</f>
        <v>0</v>
      </c>
      <c r="F215" s="57">
        <f>'전체-일별(데이터 입력)'!U178</f>
        <v>0</v>
      </c>
      <c r="G215" s="388">
        <f>'전체-일별(데이터 입력)'!V178</f>
        <v>0</v>
      </c>
      <c r="H215" s="56"/>
      <c r="I215" s="56"/>
      <c r="J215" s="56">
        <f>'전체-일별(데이터 입력)'!Y178</f>
        <v>0</v>
      </c>
      <c r="K215" s="56">
        <f>'전체-일별(데이터 입력)'!Z178</f>
        <v>0</v>
      </c>
      <c r="L215" s="56">
        <f>'전체-일별(데이터 입력)'!AA178</f>
        <v>0</v>
      </c>
      <c r="M215" s="57">
        <f>'전체-일별(데이터 입력)'!AB178</f>
        <v>0</v>
      </c>
      <c r="N215" s="57">
        <f>'전체-일별(데이터 입력)'!AC178</f>
        <v>0</v>
      </c>
      <c r="O215" s="388">
        <f>'전체-일별(데이터 입력)'!AD178</f>
        <v>0</v>
      </c>
      <c r="P215" s="388">
        <f>'전체-일별(데이터 입력)'!AE178</f>
        <v>0</v>
      </c>
    </row>
    <row r="216" spans="1:16" ht="16.5" customHeight="1">
      <c r="A216" s="50">
        <v>46197</v>
      </c>
      <c r="B216" s="56">
        <f>'전체-일별(데이터 입력)'!Q179</f>
        <v>0</v>
      </c>
      <c r="C216" s="56">
        <f>'전체-일별(데이터 입력)'!R179</f>
        <v>0</v>
      </c>
      <c r="D216" s="56">
        <f>'전체-일별(데이터 입력)'!S179</f>
        <v>0</v>
      </c>
      <c r="E216" s="57">
        <f>'전체-일별(데이터 입력)'!T179</f>
        <v>0</v>
      </c>
      <c r="F216" s="57">
        <f>'전체-일별(데이터 입력)'!U179</f>
        <v>0</v>
      </c>
      <c r="G216" s="388">
        <f>'전체-일별(데이터 입력)'!V179</f>
        <v>0</v>
      </c>
      <c r="H216" s="56"/>
      <c r="I216" s="56"/>
      <c r="J216" s="56">
        <f>'전체-일별(데이터 입력)'!Y179</f>
        <v>0</v>
      </c>
      <c r="K216" s="56">
        <f>'전체-일별(데이터 입력)'!Z179</f>
        <v>0</v>
      </c>
      <c r="L216" s="56">
        <f>'전체-일별(데이터 입력)'!AA179</f>
        <v>0</v>
      </c>
      <c r="M216" s="57">
        <f>'전체-일별(데이터 입력)'!AB179</f>
        <v>0</v>
      </c>
      <c r="N216" s="57">
        <f>'전체-일별(데이터 입력)'!AC179</f>
        <v>0</v>
      </c>
      <c r="O216" s="388">
        <f>'전체-일별(데이터 입력)'!AD179</f>
        <v>0</v>
      </c>
      <c r="P216" s="388">
        <f>'전체-일별(데이터 입력)'!AE179</f>
        <v>0</v>
      </c>
    </row>
    <row r="217" spans="1:16" ht="16.5" customHeight="1">
      <c r="A217" s="50">
        <v>46198</v>
      </c>
      <c r="B217" s="56">
        <f>'전체-일별(데이터 입력)'!Q180</f>
        <v>0</v>
      </c>
      <c r="C217" s="56">
        <f>'전체-일별(데이터 입력)'!R180</f>
        <v>0</v>
      </c>
      <c r="D217" s="56">
        <f>'전체-일별(데이터 입력)'!S180</f>
        <v>0</v>
      </c>
      <c r="E217" s="57">
        <f>'전체-일별(데이터 입력)'!T180</f>
        <v>0</v>
      </c>
      <c r="F217" s="57">
        <f>'전체-일별(데이터 입력)'!U180</f>
        <v>0</v>
      </c>
      <c r="G217" s="388">
        <f>'전체-일별(데이터 입력)'!V180</f>
        <v>0</v>
      </c>
      <c r="H217" s="56"/>
      <c r="I217" s="56"/>
      <c r="J217" s="56">
        <f>'전체-일별(데이터 입력)'!Y180</f>
        <v>0</v>
      </c>
      <c r="K217" s="56">
        <f>'전체-일별(데이터 입력)'!Z180</f>
        <v>0</v>
      </c>
      <c r="L217" s="56">
        <f>'전체-일별(데이터 입력)'!AA180</f>
        <v>0</v>
      </c>
      <c r="M217" s="57">
        <f>'전체-일별(데이터 입력)'!AB180</f>
        <v>0</v>
      </c>
      <c r="N217" s="57">
        <f>'전체-일별(데이터 입력)'!AC180</f>
        <v>0</v>
      </c>
      <c r="O217" s="388">
        <f>'전체-일별(데이터 입력)'!AD180</f>
        <v>0</v>
      </c>
      <c r="P217" s="388">
        <f>'전체-일별(데이터 입력)'!AE180</f>
        <v>0</v>
      </c>
    </row>
    <row r="218" spans="1:16" ht="16.5" customHeight="1">
      <c r="A218" s="50">
        <v>46199</v>
      </c>
      <c r="B218" s="56">
        <f>'전체-일별(데이터 입력)'!Q181</f>
        <v>0</v>
      </c>
      <c r="C218" s="56">
        <f>'전체-일별(데이터 입력)'!R181</f>
        <v>0</v>
      </c>
      <c r="D218" s="56">
        <f>'전체-일별(데이터 입력)'!S181</f>
        <v>0</v>
      </c>
      <c r="E218" s="57">
        <f>'전체-일별(데이터 입력)'!T181</f>
        <v>0</v>
      </c>
      <c r="F218" s="57">
        <f>'전체-일별(데이터 입력)'!U181</f>
        <v>0</v>
      </c>
      <c r="G218" s="388">
        <f>'전체-일별(데이터 입력)'!V181</f>
        <v>0</v>
      </c>
      <c r="H218" s="56"/>
      <c r="I218" s="56"/>
      <c r="J218" s="56">
        <f>'전체-일별(데이터 입력)'!Y181</f>
        <v>0</v>
      </c>
      <c r="K218" s="56">
        <f>'전체-일별(데이터 입력)'!Z181</f>
        <v>0</v>
      </c>
      <c r="L218" s="56">
        <f>'전체-일별(데이터 입력)'!AA181</f>
        <v>0</v>
      </c>
      <c r="M218" s="57">
        <f>'전체-일별(데이터 입력)'!AB181</f>
        <v>0</v>
      </c>
      <c r="N218" s="57">
        <f>'전체-일별(데이터 입력)'!AC181</f>
        <v>0</v>
      </c>
      <c r="O218" s="388">
        <f>'전체-일별(데이터 입력)'!AD181</f>
        <v>0</v>
      </c>
      <c r="P218" s="388">
        <f>'전체-일별(데이터 입력)'!AE181</f>
        <v>0</v>
      </c>
    </row>
    <row r="219" spans="1:16" ht="16.5" customHeight="1">
      <c r="A219" s="50">
        <v>46200</v>
      </c>
      <c r="B219" s="56">
        <f>'전체-일별(데이터 입력)'!Q182</f>
        <v>0</v>
      </c>
      <c r="C219" s="56">
        <f>'전체-일별(데이터 입력)'!R182</f>
        <v>0</v>
      </c>
      <c r="D219" s="56">
        <f>'전체-일별(데이터 입력)'!S182</f>
        <v>0</v>
      </c>
      <c r="E219" s="57">
        <f>'전체-일별(데이터 입력)'!T182</f>
        <v>0</v>
      </c>
      <c r="F219" s="57">
        <f>'전체-일별(데이터 입력)'!U182</f>
        <v>0</v>
      </c>
      <c r="G219" s="388">
        <f>'전체-일별(데이터 입력)'!V182</f>
        <v>0</v>
      </c>
      <c r="H219" s="56">
        <f>'전체-일별(데이터 입력)'!W182</f>
        <v>0</v>
      </c>
      <c r="I219" s="56">
        <f>'전체-일별(데이터 입력)'!X182</f>
        <v>0</v>
      </c>
      <c r="J219" s="56">
        <f>'전체-일별(데이터 입력)'!Y182</f>
        <v>0</v>
      </c>
      <c r="K219" s="56">
        <f>'전체-일별(데이터 입력)'!Z182</f>
        <v>0</v>
      </c>
      <c r="L219" s="56">
        <f>'전체-일별(데이터 입력)'!AA182</f>
        <v>0</v>
      </c>
      <c r="M219" s="57">
        <f>'전체-일별(데이터 입력)'!AB182</f>
        <v>0</v>
      </c>
      <c r="N219" s="57">
        <f>'전체-일별(데이터 입력)'!AC182</f>
        <v>0</v>
      </c>
      <c r="O219" s="388">
        <f>'전체-일별(데이터 입력)'!AD182</f>
        <v>0</v>
      </c>
      <c r="P219" s="388">
        <f>'전체-일별(데이터 입력)'!AE182</f>
        <v>0</v>
      </c>
    </row>
    <row r="220" spans="1:16" ht="16.5" customHeight="1">
      <c r="A220" s="50">
        <v>46201</v>
      </c>
      <c r="B220" s="56">
        <f>'전체-일별(데이터 입력)'!Q183</f>
        <v>0</v>
      </c>
      <c r="C220" s="56">
        <f>'전체-일별(데이터 입력)'!R183</f>
        <v>0</v>
      </c>
      <c r="D220" s="56">
        <f>'전체-일별(데이터 입력)'!S183</f>
        <v>0</v>
      </c>
      <c r="E220" s="57">
        <f>'전체-일별(데이터 입력)'!T183</f>
        <v>0</v>
      </c>
      <c r="F220" s="57">
        <f>'전체-일별(데이터 입력)'!U183</f>
        <v>0</v>
      </c>
      <c r="G220" s="388">
        <f>'전체-일별(데이터 입력)'!V183</f>
        <v>0</v>
      </c>
      <c r="H220" s="56"/>
      <c r="I220" s="56"/>
      <c r="J220" s="56">
        <f>'전체-일별(데이터 입력)'!Y183</f>
        <v>0</v>
      </c>
      <c r="K220" s="56">
        <f>'전체-일별(데이터 입력)'!Z183</f>
        <v>0</v>
      </c>
      <c r="L220" s="56">
        <f>'전체-일별(데이터 입력)'!AA183</f>
        <v>0</v>
      </c>
      <c r="M220" s="57">
        <f>'전체-일별(데이터 입력)'!AB183</f>
        <v>0</v>
      </c>
      <c r="N220" s="57">
        <f>'전체-일별(데이터 입력)'!AC183</f>
        <v>0</v>
      </c>
      <c r="O220" s="388">
        <f>'전체-일별(데이터 입력)'!AD183</f>
        <v>0</v>
      </c>
      <c r="P220" s="388">
        <f>'전체-일별(데이터 입력)'!AE183</f>
        <v>0</v>
      </c>
    </row>
    <row r="221" spans="1:16" ht="16.5" customHeight="1">
      <c r="A221" s="50">
        <v>46202</v>
      </c>
      <c r="B221" s="56">
        <f>'전체-일별(데이터 입력)'!Q184</f>
        <v>0</v>
      </c>
      <c r="C221" s="56">
        <f>'전체-일별(데이터 입력)'!R184</f>
        <v>0</v>
      </c>
      <c r="D221" s="56">
        <f>'전체-일별(데이터 입력)'!S184</f>
        <v>0</v>
      </c>
      <c r="E221" s="57">
        <f>'전체-일별(데이터 입력)'!T184</f>
        <v>0</v>
      </c>
      <c r="F221" s="57">
        <f>'전체-일별(데이터 입력)'!U184</f>
        <v>0</v>
      </c>
      <c r="G221" s="388">
        <f>'전체-일별(데이터 입력)'!V184</f>
        <v>0</v>
      </c>
      <c r="H221" s="56"/>
      <c r="I221" s="56"/>
      <c r="J221" s="56">
        <f>'전체-일별(데이터 입력)'!Y184</f>
        <v>0</v>
      </c>
      <c r="K221" s="56">
        <f>'전체-일별(데이터 입력)'!Z184</f>
        <v>0</v>
      </c>
      <c r="L221" s="56">
        <f>'전체-일별(데이터 입력)'!AA184</f>
        <v>0</v>
      </c>
      <c r="M221" s="57">
        <f>'전체-일별(데이터 입력)'!AB184</f>
        <v>0</v>
      </c>
      <c r="N221" s="57">
        <f>'전체-일별(데이터 입력)'!AC184</f>
        <v>0</v>
      </c>
      <c r="O221" s="388">
        <f>'전체-일별(데이터 입력)'!AD184</f>
        <v>0</v>
      </c>
      <c r="P221" s="388">
        <f>'전체-일별(데이터 입력)'!AE184</f>
        <v>0</v>
      </c>
    </row>
    <row r="222" spans="1:16" ht="16.5" customHeight="1">
      <c r="A222" s="50">
        <v>46203</v>
      </c>
      <c r="B222" s="56">
        <f>'전체-일별(데이터 입력)'!Q185</f>
        <v>0</v>
      </c>
      <c r="C222" s="56">
        <f>'전체-일별(데이터 입력)'!R185</f>
        <v>0</v>
      </c>
      <c r="D222" s="56">
        <f>'전체-일별(데이터 입력)'!S185</f>
        <v>0</v>
      </c>
      <c r="E222" s="57">
        <f>'전체-일별(데이터 입력)'!T185</f>
        <v>0</v>
      </c>
      <c r="F222" s="57">
        <f>'전체-일별(데이터 입력)'!U185</f>
        <v>0</v>
      </c>
      <c r="G222" s="388">
        <f>'전체-일별(데이터 입력)'!V185</f>
        <v>0</v>
      </c>
      <c r="H222" s="56"/>
      <c r="I222" s="56"/>
      <c r="J222" s="56">
        <f>'전체-일별(데이터 입력)'!Y185</f>
        <v>0</v>
      </c>
      <c r="K222" s="56">
        <f>'전체-일별(데이터 입력)'!Z185</f>
        <v>0</v>
      </c>
      <c r="L222" s="56">
        <f>'전체-일별(데이터 입력)'!AA185</f>
        <v>0</v>
      </c>
      <c r="M222" s="57">
        <f>'전체-일별(데이터 입력)'!AB185</f>
        <v>0</v>
      </c>
      <c r="N222" s="57">
        <f>'전체-일별(데이터 입력)'!AC185</f>
        <v>0</v>
      </c>
      <c r="O222" s="388">
        <f>'전체-일별(데이터 입력)'!AD185</f>
        <v>0</v>
      </c>
      <c r="P222" s="388">
        <f>'전체-일별(데이터 입력)'!AE185</f>
        <v>0</v>
      </c>
    </row>
    <row r="223" spans="1:16" ht="16.5" customHeight="1">
      <c r="A223" s="31" t="s">
        <v>18</v>
      </c>
      <c r="B223" s="83">
        <f t="shared" ref="B223:P223" si="17">AVERAGE(B193:B222)</f>
        <v>0</v>
      </c>
      <c r="C223" s="83">
        <f t="shared" si="17"/>
        <v>0</v>
      </c>
      <c r="D223" s="83">
        <f t="shared" si="17"/>
        <v>0</v>
      </c>
      <c r="E223" s="84">
        <f t="shared" si="17"/>
        <v>0</v>
      </c>
      <c r="F223" s="84">
        <f t="shared" si="17"/>
        <v>0</v>
      </c>
      <c r="G223" s="85">
        <f t="shared" si="17"/>
        <v>0</v>
      </c>
      <c r="H223" s="85">
        <f t="shared" si="17"/>
        <v>0</v>
      </c>
      <c r="I223" s="83">
        <f t="shared" si="17"/>
        <v>0</v>
      </c>
      <c r="J223" s="97">
        <f t="shared" si="17"/>
        <v>0</v>
      </c>
      <c r="K223" s="97">
        <f t="shared" si="17"/>
        <v>0</v>
      </c>
      <c r="L223" s="97">
        <f t="shared" si="17"/>
        <v>0</v>
      </c>
      <c r="M223" s="98">
        <f t="shared" si="17"/>
        <v>0</v>
      </c>
      <c r="N223" s="98">
        <f t="shared" si="17"/>
        <v>0</v>
      </c>
      <c r="O223" s="181">
        <f t="shared" si="17"/>
        <v>0</v>
      </c>
      <c r="P223" s="85">
        <f t="shared" si="17"/>
        <v>0</v>
      </c>
    </row>
    <row r="224" spans="1:16" ht="16.5" customHeight="1">
      <c r="A224" s="31" t="s">
        <v>19</v>
      </c>
      <c r="B224" s="87">
        <f t="shared" ref="B224:P224" si="18">MAX(B193:B222)</f>
        <v>0</v>
      </c>
      <c r="C224" s="87">
        <f t="shared" si="18"/>
        <v>0</v>
      </c>
      <c r="D224" s="87">
        <f t="shared" si="18"/>
        <v>0</v>
      </c>
      <c r="E224" s="88">
        <f t="shared" si="18"/>
        <v>0</v>
      </c>
      <c r="F224" s="88">
        <f t="shared" si="18"/>
        <v>0</v>
      </c>
      <c r="G224" s="89">
        <f t="shared" si="18"/>
        <v>0</v>
      </c>
      <c r="H224" s="89">
        <f t="shared" si="18"/>
        <v>0</v>
      </c>
      <c r="I224" s="87">
        <f t="shared" si="18"/>
        <v>0</v>
      </c>
      <c r="J224" s="96">
        <f t="shared" si="18"/>
        <v>0</v>
      </c>
      <c r="K224" s="96">
        <f t="shared" si="18"/>
        <v>0</v>
      </c>
      <c r="L224" s="96">
        <f t="shared" si="18"/>
        <v>0</v>
      </c>
      <c r="M224" s="95">
        <f t="shared" si="18"/>
        <v>0</v>
      </c>
      <c r="N224" s="95">
        <f t="shared" si="18"/>
        <v>0</v>
      </c>
      <c r="O224" s="182">
        <f t="shared" si="18"/>
        <v>0</v>
      </c>
      <c r="P224" s="89">
        <f t="shared" si="18"/>
        <v>0</v>
      </c>
    </row>
    <row r="225" spans="1:16" ht="16.5" customHeight="1">
      <c r="A225" s="32" t="s">
        <v>20</v>
      </c>
      <c r="B225" s="91">
        <f t="shared" ref="B225:P225" si="19">MIN(B193:B222)</f>
        <v>0</v>
      </c>
      <c r="C225" s="91">
        <f t="shared" si="19"/>
        <v>0</v>
      </c>
      <c r="D225" s="91">
        <f t="shared" si="19"/>
        <v>0</v>
      </c>
      <c r="E225" s="92">
        <f t="shared" si="19"/>
        <v>0</v>
      </c>
      <c r="F225" s="92">
        <f t="shared" si="19"/>
        <v>0</v>
      </c>
      <c r="G225" s="93">
        <f t="shared" si="19"/>
        <v>0</v>
      </c>
      <c r="H225" s="93">
        <f t="shared" si="19"/>
        <v>0</v>
      </c>
      <c r="I225" s="91">
        <f t="shared" si="19"/>
        <v>0</v>
      </c>
      <c r="J225" s="99">
        <f t="shared" si="19"/>
        <v>0</v>
      </c>
      <c r="K225" s="99">
        <f t="shared" si="19"/>
        <v>0</v>
      </c>
      <c r="L225" s="99">
        <f t="shared" si="19"/>
        <v>0</v>
      </c>
      <c r="M225" s="100">
        <f t="shared" si="19"/>
        <v>0</v>
      </c>
      <c r="N225" s="100">
        <f t="shared" si="19"/>
        <v>0</v>
      </c>
      <c r="O225" s="183">
        <f t="shared" si="19"/>
        <v>0</v>
      </c>
      <c r="P225" s="93">
        <f t="shared" si="19"/>
        <v>0</v>
      </c>
    </row>
    <row r="226" spans="1:16" ht="16.5" customHeight="1">
      <c r="A226" s="127" t="s">
        <v>21</v>
      </c>
      <c r="B226" s="108">
        <v>185</v>
      </c>
      <c r="C226" s="108">
        <v>132</v>
      </c>
      <c r="D226" s="108">
        <v>221</v>
      </c>
      <c r="E226" s="88">
        <v>46.8</v>
      </c>
      <c r="F226" s="88">
        <v>5.23</v>
      </c>
      <c r="G226" s="110" t="s">
        <v>56</v>
      </c>
      <c r="H226" s="110" t="s">
        <v>56</v>
      </c>
      <c r="I226" s="110" t="s">
        <v>56</v>
      </c>
      <c r="J226" s="109">
        <v>4.5</v>
      </c>
      <c r="K226" s="109">
        <v>12</v>
      </c>
      <c r="L226" s="109">
        <v>3</v>
      </c>
      <c r="M226" s="95">
        <v>17.3</v>
      </c>
      <c r="N226" s="95">
        <v>0.15</v>
      </c>
      <c r="O226" s="110" t="s">
        <v>56</v>
      </c>
      <c r="P226" s="103">
        <v>215000</v>
      </c>
    </row>
    <row r="227" spans="1:16" ht="14.25">
      <c r="A227" s="451">
        <f>A230</f>
        <v>46204</v>
      </c>
      <c r="B227" s="452"/>
      <c r="C227" s="452"/>
      <c r="D227" s="452"/>
      <c r="E227" s="452"/>
      <c r="F227" s="452"/>
      <c r="G227" s="452"/>
      <c r="H227" s="124"/>
      <c r="I227" s="124"/>
      <c r="J227" s="125"/>
      <c r="K227" s="125"/>
      <c r="L227" s="125"/>
      <c r="M227" s="126"/>
      <c r="N227" s="126"/>
      <c r="O227" s="445" t="s">
        <v>22</v>
      </c>
      <c r="P227" s="445"/>
    </row>
    <row r="228" spans="1:16" ht="13.5" customHeight="1">
      <c r="A228" s="446" t="s">
        <v>4</v>
      </c>
      <c r="B228" s="440" t="s">
        <v>5</v>
      </c>
      <c r="C228" s="440"/>
      <c r="D228" s="440"/>
      <c r="E228" s="440"/>
      <c r="F228" s="440"/>
      <c r="G228" s="440"/>
      <c r="H228" s="448" t="s">
        <v>6</v>
      </c>
      <c r="I228" s="448"/>
      <c r="J228" s="449" t="s">
        <v>7</v>
      </c>
      <c r="K228" s="449"/>
      <c r="L228" s="449"/>
      <c r="M228" s="449"/>
      <c r="N228" s="449"/>
      <c r="O228" s="449"/>
      <c r="P228" s="440" t="s">
        <v>8</v>
      </c>
    </row>
    <row r="229" spans="1:16" ht="22.5">
      <c r="A229" s="447"/>
      <c r="B229" s="36" t="s">
        <v>11</v>
      </c>
      <c r="C229" s="36" t="s">
        <v>62</v>
      </c>
      <c r="D229" s="36" t="s">
        <v>12</v>
      </c>
      <c r="E229" s="105" t="s">
        <v>13</v>
      </c>
      <c r="F229" s="105" t="s">
        <v>14</v>
      </c>
      <c r="G229" s="37" t="s">
        <v>15</v>
      </c>
      <c r="H229" s="36" t="s">
        <v>16</v>
      </c>
      <c r="I229" s="36" t="s">
        <v>17</v>
      </c>
      <c r="J229" s="106" t="s">
        <v>11</v>
      </c>
      <c r="K229" s="106" t="s">
        <v>62</v>
      </c>
      <c r="L229" s="106" t="s">
        <v>12</v>
      </c>
      <c r="M229" s="107" t="s">
        <v>13</v>
      </c>
      <c r="N229" s="107" t="s">
        <v>14</v>
      </c>
      <c r="O229" s="104" t="s">
        <v>15</v>
      </c>
      <c r="P229" s="440"/>
    </row>
    <row r="230" spans="1:16" ht="16.5" customHeight="1">
      <c r="A230" s="50">
        <v>46204</v>
      </c>
      <c r="B230" s="56">
        <f>'전체-일별(데이터 입력)'!Q186</f>
        <v>0</v>
      </c>
      <c r="C230" s="56">
        <f>'전체-일별(데이터 입력)'!R186</f>
        <v>0</v>
      </c>
      <c r="D230" s="56">
        <f>'전체-일별(데이터 입력)'!S186</f>
        <v>0</v>
      </c>
      <c r="E230" s="57">
        <f>'전체-일별(데이터 입력)'!T186</f>
        <v>0</v>
      </c>
      <c r="F230" s="57">
        <f>'전체-일별(데이터 입력)'!U186</f>
        <v>0</v>
      </c>
      <c r="G230" s="388">
        <f>'전체-일별(데이터 입력)'!V186</f>
        <v>0</v>
      </c>
      <c r="H230" s="56">
        <f>'전체-일별(데이터 입력)'!W186</f>
        <v>0</v>
      </c>
      <c r="I230" s="56">
        <f>'전체-일별(데이터 입력)'!X186</f>
        <v>0</v>
      </c>
      <c r="J230" s="56">
        <f>'전체-일별(데이터 입력)'!Y186</f>
        <v>0</v>
      </c>
      <c r="K230" s="56">
        <f>'전체-일별(데이터 입력)'!Z186</f>
        <v>0</v>
      </c>
      <c r="L230" s="56">
        <f>'전체-일별(데이터 입력)'!AA186</f>
        <v>0</v>
      </c>
      <c r="M230" s="57">
        <f>'전체-일별(데이터 입력)'!AB186</f>
        <v>0</v>
      </c>
      <c r="N230" s="57">
        <f>'전체-일별(데이터 입력)'!AC186</f>
        <v>0</v>
      </c>
      <c r="O230" s="388">
        <f>'전체-일별(데이터 입력)'!AD186</f>
        <v>0</v>
      </c>
      <c r="P230" s="388">
        <f>'전체-일별(데이터 입력)'!AE186</f>
        <v>0</v>
      </c>
    </row>
    <row r="231" spans="1:16" ht="16.5" customHeight="1">
      <c r="A231" s="50">
        <v>46205</v>
      </c>
      <c r="B231" s="56">
        <f>'전체-일별(데이터 입력)'!Q187</f>
        <v>0</v>
      </c>
      <c r="C231" s="56">
        <f>'전체-일별(데이터 입력)'!R187</f>
        <v>0</v>
      </c>
      <c r="D231" s="56">
        <f>'전체-일별(데이터 입력)'!S187</f>
        <v>0</v>
      </c>
      <c r="E231" s="57">
        <f>'전체-일별(데이터 입력)'!T187</f>
        <v>0</v>
      </c>
      <c r="F231" s="57">
        <f>'전체-일별(데이터 입력)'!U187</f>
        <v>0</v>
      </c>
      <c r="G231" s="388">
        <f>'전체-일별(데이터 입력)'!V187</f>
        <v>0</v>
      </c>
      <c r="H231" s="56"/>
      <c r="I231" s="56"/>
      <c r="J231" s="56">
        <f>'전체-일별(데이터 입력)'!Y187</f>
        <v>0</v>
      </c>
      <c r="K231" s="56">
        <f>'전체-일별(데이터 입력)'!Z187</f>
        <v>0</v>
      </c>
      <c r="L231" s="56">
        <f>'전체-일별(데이터 입력)'!AA187</f>
        <v>0</v>
      </c>
      <c r="M231" s="57">
        <f>'전체-일별(데이터 입력)'!AB187</f>
        <v>0</v>
      </c>
      <c r="N231" s="57">
        <f>'전체-일별(데이터 입력)'!AC187</f>
        <v>0</v>
      </c>
      <c r="O231" s="388">
        <f>'전체-일별(데이터 입력)'!AD187</f>
        <v>0</v>
      </c>
      <c r="P231" s="388">
        <f>'전체-일별(데이터 입력)'!AE187</f>
        <v>0</v>
      </c>
    </row>
    <row r="232" spans="1:16" ht="16.5" customHeight="1">
      <c r="A232" s="50">
        <v>46206</v>
      </c>
      <c r="B232" s="56">
        <f>'전체-일별(데이터 입력)'!Q188</f>
        <v>0</v>
      </c>
      <c r="C232" s="56">
        <f>'전체-일별(데이터 입력)'!R188</f>
        <v>0</v>
      </c>
      <c r="D232" s="56">
        <f>'전체-일별(데이터 입력)'!S188</f>
        <v>0</v>
      </c>
      <c r="E232" s="57">
        <f>'전체-일별(데이터 입력)'!T188</f>
        <v>0</v>
      </c>
      <c r="F232" s="57">
        <f>'전체-일별(데이터 입력)'!U188</f>
        <v>0</v>
      </c>
      <c r="G232" s="388">
        <f>'전체-일별(데이터 입력)'!V188</f>
        <v>0</v>
      </c>
      <c r="H232" s="56"/>
      <c r="I232" s="56"/>
      <c r="J232" s="56">
        <f>'전체-일별(데이터 입력)'!Y188</f>
        <v>0</v>
      </c>
      <c r="K232" s="56">
        <f>'전체-일별(데이터 입력)'!Z188</f>
        <v>0</v>
      </c>
      <c r="L232" s="56">
        <f>'전체-일별(데이터 입력)'!AA188</f>
        <v>0</v>
      </c>
      <c r="M232" s="57">
        <f>'전체-일별(데이터 입력)'!AB188</f>
        <v>0</v>
      </c>
      <c r="N232" s="57">
        <f>'전체-일별(데이터 입력)'!AC188</f>
        <v>0</v>
      </c>
      <c r="O232" s="388">
        <f>'전체-일별(데이터 입력)'!AD188</f>
        <v>0</v>
      </c>
      <c r="P232" s="388">
        <f>'전체-일별(데이터 입력)'!AE188</f>
        <v>0</v>
      </c>
    </row>
    <row r="233" spans="1:16" ht="16.5" customHeight="1">
      <c r="A233" s="50">
        <v>46207</v>
      </c>
      <c r="B233" s="56">
        <f>'전체-일별(데이터 입력)'!Q189</f>
        <v>0</v>
      </c>
      <c r="C233" s="56">
        <f>'전체-일별(데이터 입력)'!R189</f>
        <v>0</v>
      </c>
      <c r="D233" s="56">
        <f>'전체-일별(데이터 입력)'!S189</f>
        <v>0</v>
      </c>
      <c r="E233" s="57">
        <f>'전체-일별(데이터 입력)'!T189</f>
        <v>0</v>
      </c>
      <c r="F233" s="57">
        <f>'전체-일별(데이터 입력)'!U189</f>
        <v>0</v>
      </c>
      <c r="G233" s="388">
        <f>'전체-일별(데이터 입력)'!V189</f>
        <v>0</v>
      </c>
      <c r="H233" s="56">
        <f>'전체-일별(데이터 입력)'!W189</f>
        <v>0</v>
      </c>
      <c r="I233" s="56">
        <f>'전체-일별(데이터 입력)'!X189</f>
        <v>0</v>
      </c>
      <c r="J233" s="56">
        <f>'전체-일별(데이터 입력)'!Y189</f>
        <v>0</v>
      </c>
      <c r="K233" s="56">
        <f>'전체-일별(데이터 입력)'!Z189</f>
        <v>0</v>
      </c>
      <c r="L233" s="56">
        <f>'전체-일별(데이터 입력)'!AA189</f>
        <v>0</v>
      </c>
      <c r="M233" s="57">
        <f>'전체-일별(데이터 입력)'!AB189</f>
        <v>0</v>
      </c>
      <c r="N233" s="57">
        <f>'전체-일별(데이터 입력)'!AC189</f>
        <v>0</v>
      </c>
      <c r="O233" s="388">
        <f>'전체-일별(데이터 입력)'!AD189</f>
        <v>0</v>
      </c>
      <c r="P233" s="388">
        <f>'전체-일별(데이터 입력)'!AE189</f>
        <v>0</v>
      </c>
    </row>
    <row r="234" spans="1:16" ht="16.5" customHeight="1">
      <c r="A234" s="50">
        <v>46208</v>
      </c>
      <c r="B234" s="56">
        <f>'전체-일별(데이터 입력)'!Q190</f>
        <v>0</v>
      </c>
      <c r="C234" s="56">
        <f>'전체-일별(데이터 입력)'!R190</f>
        <v>0</v>
      </c>
      <c r="D234" s="56">
        <f>'전체-일별(데이터 입력)'!S190</f>
        <v>0</v>
      </c>
      <c r="E234" s="57">
        <f>'전체-일별(데이터 입력)'!T190</f>
        <v>0</v>
      </c>
      <c r="F234" s="57">
        <f>'전체-일별(데이터 입력)'!U190</f>
        <v>0</v>
      </c>
      <c r="G234" s="388">
        <f>'전체-일별(데이터 입력)'!V190</f>
        <v>0</v>
      </c>
      <c r="H234" s="56"/>
      <c r="I234" s="56"/>
      <c r="J234" s="56">
        <f>'전체-일별(데이터 입력)'!Y190</f>
        <v>0</v>
      </c>
      <c r="K234" s="56">
        <f>'전체-일별(데이터 입력)'!Z190</f>
        <v>0</v>
      </c>
      <c r="L234" s="56">
        <f>'전체-일별(데이터 입력)'!AA190</f>
        <v>0</v>
      </c>
      <c r="M234" s="57">
        <f>'전체-일별(데이터 입력)'!AB190</f>
        <v>0</v>
      </c>
      <c r="N234" s="57">
        <f>'전체-일별(데이터 입력)'!AC190</f>
        <v>0</v>
      </c>
      <c r="O234" s="388">
        <f>'전체-일별(데이터 입력)'!AD190</f>
        <v>0</v>
      </c>
      <c r="P234" s="388">
        <f>'전체-일별(데이터 입력)'!AE190</f>
        <v>0</v>
      </c>
    </row>
    <row r="235" spans="1:16" ht="16.5" customHeight="1">
      <c r="A235" s="50">
        <v>46209</v>
      </c>
      <c r="B235" s="56">
        <f>'전체-일별(데이터 입력)'!Q191</f>
        <v>0</v>
      </c>
      <c r="C235" s="56">
        <f>'전체-일별(데이터 입력)'!R191</f>
        <v>0</v>
      </c>
      <c r="D235" s="56">
        <f>'전체-일별(데이터 입력)'!S191</f>
        <v>0</v>
      </c>
      <c r="E235" s="57">
        <f>'전체-일별(데이터 입력)'!T191</f>
        <v>0</v>
      </c>
      <c r="F235" s="57">
        <f>'전체-일별(데이터 입력)'!U191</f>
        <v>0</v>
      </c>
      <c r="G235" s="388">
        <f>'전체-일별(데이터 입력)'!V191</f>
        <v>0</v>
      </c>
      <c r="H235" s="56"/>
      <c r="I235" s="56"/>
      <c r="J235" s="56">
        <f>'전체-일별(데이터 입력)'!Y191</f>
        <v>0</v>
      </c>
      <c r="K235" s="56">
        <f>'전체-일별(데이터 입력)'!Z191</f>
        <v>0</v>
      </c>
      <c r="L235" s="56">
        <f>'전체-일별(데이터 입력)'!AA191</f>
        <v>0</v>
      </c>
      <c r="M235" s="57">
        <f>'전체-일별(데이터 입력)'!AB191</f>
        <v>0</v>
      </c>
      <c r="N235" s="57">
        <f>'전체-일별(데이터 입력)'!AC191</f>
        <v>0</v>
      </c>
      <c r="O235" s="388">
        <f>'전체-일별(데이터 입력)'!AD191</f>
        <v>0</v>
      </c>
      <c r="P235" s="388">
        <f>'전체-일별(데이터 입력)'!AE191</f>
        <v>0</v>
      </c>
    </row>
    <row r="236" spans="1:16" ht="16.5" customHeight="1">
      <c r="A236" s="50">
        <v>46210</v>
      </c>
      <c r="B236" s="56">
        <f>'전체-일별(데이터 입력)'!Q192</f>
        <v>0</v>
      </c>
      <c r="C236" s="56">
        <f>'전체-일별(데이터 입력)'!R192</f>
        <v>0</v>
      </c>
      <c r="D236" s="56">
        <f>'전체-일별(데이터 입력)'!S192</f>
        <v>0</v>
      </c>
      <c r="E236" s="57">
        <f>'전체-일별(데이터 입력)'!T192</f>
        <v>0</v>
      </c>
      <c r="F236" s="57">
        <f>'전체-일별(데이터 입력)'!U192</f>
        <v>0</v>
      </c>
      <c r="G236" s="388">
        <f>'전체-일별(데이터 입력)'!V192</f>
        <v>0</v>
      </c>
      <c r="H236" s="56"/>
      <c r="I236" s="56"/>
      <c r="J236" s="56">
        <f>'전체-일별(데이터 입력)'!Y192</f>
        <v>0</v>
      </c>
      <c r="K236" s="56">
        <f>'전체-일별(데이터 입력)'!Z192</f>
        <v>0</v>
      </c>
      <c r="L236" s="56">
        <f>'전체-일별(데이터 입력)'!AA192</f>
        <v>0</v>
      </c>
      <c r="M236" s="57">
        <f>'전체-일별(데이터 입력)'!AB192</f>
        <v>0</v>
      </c>
      <c r="N236" s="57">
        <f>'전체-일별(데이터 입력)'!AC192</f>
        <v>0</v>
      </c>
      <c r="O236" s="388">
        <f>'전체-일별(데이터 입력)'!AD192</f>
        <v>0</v>
      </c>
      <c r="P236" s="388">
        <f>'전체-일별(데이터 입력)'!AE192</f>
        <v>0</v>
      </c>
    </row>
    <row r="237" spans="1:16" ht="16.5" customHeight="1">
      <c r="A237" s="50">
        <v>46211</v>
      </c>
      <c r="B237" s="56">
        <f>'전체-일별(데이터 입력)'!Q193</f>
        <v>0</v>
      </c>
      <c r="C237" s="56">
        <f>'전체-일별(데이터 입력)'!R193</f>
        <v>0</v>
      </c>
      <c r="D237" s="56">
        <f>'전체-일별(데이터 입력)'!S193</f>
        <v>0</v>
      </c>
      <c r="E237" s="57">
        <f>'전체-일별(데이터 입력)'!T193</f>
        <v>0</v>
      </c>
      <c r="F237" s="57">
        <f>'전체-일별(데이터 입력)'!U193</f>
        <v>0</v>
      </c>
      <c r="G237" s="388">
        <f>'전체-일별(데이터 입력)'!V193</f>
        <v>0</v>
      </c>
      <c r="H237" s="56">
        <f>'전체-일별(데이터 입력)'!W193</f>
        <v>0</v>
      </c>
      <c r="I237" s="56">
        <f>'전체-일별(데이터 입력)'!X193</f>
        <v>0</v>
      </c>
      <c r="J237" s="56">
        <f>'전체-일별(데이터 입력)'!Y193</f>
        <v>0</v>
      </c>
      <c r="K237" s="56">
        <f>'전체-일별(데이터 입력)'!Z193</f>
        <v>0</v>
      </c>
      <c r="L237" s="56">
        <f>'전체-일별(데이터 입력)'!AA193</f>
        <v>0</v>
      </c>
      <c r="M237" s="57">
        <f>'전체-일별(데이터 입력)'!AB193</f>
        <v>0</v>
      </c>
      <c r="N237" s="57">
        <f>'전체-일별(데이터 입력)'!AC193</f>
        <v>0</v>
      </c>
      <c r="O237" s="388">
        <f>'전체-일별(데이터 입력)'!AD193</f>
        <v>0</v>
      </c>
      <c r="P237" s="388">
        <f>'전체-일별(데이터 입력)'!AE193</f>
        <v>0</v>
      </c>
    </row>
    <row r="238" spans="1:16" ht="16.5" customHeight="1">
      <c r="A238" s="50">
        <v>46212</v>
      </c>
      <c r="B238" s="56">
        <f>'전체-일별(데이터 입력)'!Q194</f>
        <v>0</v>
      </c>
      <c r="C238" s="56">
        <f>'전체-일별(데이터 입력)'!R194</f>
        <v>0</v>
      </c>
      <c r="D238" s="56">
        <f>'전체-일별(데이터 입력)'!S194</f>
        <v>0</v>
      </c>
      <c r="E238" s="57">
        <f>'전체-일별(데이터 입력)'!T194</f>
        <v>0</v>
      </c>
      <c r="F238" s="57">
        <f>'전체-일별(데이터 입력)'!U194</f>
        <v>0</v>
      </c>
      <c r="G238" s="388">
        <f>'전체-일별(데이터 입력)'!V194</f>
        <v>0</v>
      </c>
      <c r="H238" s="56"/>
      <c r="I238" s="56"/>
      <c r="J238" s="56">
        <f>'전체-일별(데이터 입력)'!Y194</f>
        <v>0</v>
      </c>
      <c r="K238" s="56">
        <f>'전체-일별(데이터 입력)'!Z194</f>
        <v>0</v>
      </c>
      <c r="L238" s="56">
        <f>'전체-일별(데이터 입력)'!AA194</f>
        <v>0</v>
      </c>
      <c r="M238" s="57">
        <f>'전체-일별(데이터 입력)'!AB194</f>
        <v>0</v>
      </c>
      <c r="N238" s="57">
        <f>'전체-일별(데이터 입력)'!AC194</f>
        <v>0</v>
      </c>
      <c r="O238" s="388">
        <f>'전체-일별(데이터 입력)'!AD194</f>
        <v>0</v>
      </c>
      <c r="P238" s="388">
        <f>'전체-일별(데이터 입력)'!AE194</f>
        <v>0</v>
      </c>
    </row>
    <row r="239" spans="1:16" ht="16.5" customHeight="1">
      <c r="A239" s="50">
        <v>46213</v>
      </c>
      <c r="B239" s="56">
        <f>'전체-일별(데이터 입력)'!Q195</f>
        <v>0</v>
      </c>
      <c r="C239" s="56">
        <f>'전체-일별(데이터 입력)'!R195</f>
        <v>0</v>
      </c>
      <c r="D239" s="56">
        <f>'전체-일별(데이터 입력)'!S195</f>
        <v>0</v>
      </c>
      <c r="E239" s="57">
        <f>'전체-일별(데이터 입력)'!T195</f>
        <v>0</v>
      </c>
      <c r="F239" s="57">
        <f>'전체-일별(데이터 입력)'!U195</f>
        <v>0</v>
      </c>
      <c r="G239" s="388">
        <f>'전체-일별(데이터 입력)'!V195</f>
        <v>0</v>
      </c>
      <c r="H239" s="56"/>
      <c r="I239" s="56"/>
      <c r="J239" s="56">
        <f>'전체-일별(데이터 입력)'!Y195</f>
        <v>0</v>
      </c>
      <c r="K239" s="56">
        <f>'전체-일별(데이터 입력)'!Z195</f>
        <v>0</v>
      </c>
      <c r="L239" s="56">
        <f>'전체-일별(데이터 입력)'!AA195</f>
        <v>0</v>
      </c>
      <c r="M239" s="57">
        <f>'전체-일별(데이터 입력)'!AB195</f>
        <v>0</v>
      </c>
      <c r="N239" s="57">
        <f>'전체-일별(데이터 입력)'!AC195</f>
        <v>0</v>
      </c>
      <c r="O239" s="388">
        <f>'전체-일별(데이터 입력)'!AD195</f>
        <v>0</v>
      </c>
      <c r="P239" s="388">
        <f>'전체-일별(데이터 입력)'!AE195</f>
        <v>0</v>
      </c>
    </row>
    <row r="240" spans="1:16" ht="16.5" customHeight="1">
      <c r="A240" s="50">
        <v>46214</v>
      </c>
      <c r="B240" s="56">
        <f>'전체-일별(데이터 입력)'!Q196</f>
        <v>0</v>
      </c>
      <c r="C240" s="56">
        <f>'전체-일별(데이터 입력)'!R196</f>
        <v>0</v>
      </c>
      <c r="D240" s="56">
        <f>'전체-일별(데이터 입력)'!S196</f>
        <v>0</v>
      </c>
      <c r="E240" s="57">
        <f>'전체-일별(데이터 입력)'!T196</f>
        <v>0</v>
      </c>
      <c r="F240" s="57">
        <f>'전체-일별(데이터 입력)'!U196</f>
        <v>0</v>
      </c>
      <c r="G240" s="388">
        <f>'전체-일별(데이터 입력)'!V196</f>
        <v>0</v>
      </c>
      <c r="H240" s="56"/>
      <c r="I240" s="56"/>
      <c r="J240" s="56">
        <f>'전체-일별(데이터 입력)'!Y196</f>
        <v>0</v>
      </c>
      <c r="K240" s="56">
        <f>'전체-일별(데이터 입력)'!Z196</f>
        <v>0</v>
      </c>
      <c r="L240" s="56">
        <f>'전체-일별(데이터 입력)'!AA196</f>
        <v>0</v>
      </c>
      <c r="M240" s="57">
        <f>'전체-일별(데이터 입력)'!AB196</f>
        <v>0</v>
      </c>
      <c r="N240" s="57">
        <f>'전체-일별(데이터 입력)'!AC196</f>
        <v>0</v>
      </c>
      <c r="O240" s="388">
        <f>'전체-일별(데이터 입력)'!AD196</f>
        <v>0</v>
      </c>
      <c r="P240" s="388">
        <f>'전체-일별(데이터 입력)'!AE196</f>
        <v>0</v>
      </c>
    </row>
    <row r="241" spans="1:16" ht="16.5" customHeight="1">
      <c r="A241" s="50">
        <v>46215</v>
      </c>
      <c r="B241" s="56">
        <f>'전체-일별(데이터 입력)'!Q197</f>
        <v>0</v>
      </c>
      <c r="C241" s="56">
        <f>'전체-일별(데이터 입력)'!R197</f>
        <v>0</v>
      </c>
      <c r="D241" s="56">
        <f>'전체-일별(데이터 입력)'!S197</f>
        <v>0</v>
      </c>
      <c r="E241" s="57">
        <f>'전체-일별(데이터 입력)'!T197</f>
        <v>0</v>
      </c>
      <c r="F241" s="57">
        <f>'전체-일별(데이터 입력)'!U197</f>
        <v>0</v>
      </c>
      <c r="G241" s="388">
        <f>'전체-일별(데이터 입력)'!V197</f>
        <v>0</v>
      </c>
      <c r="H241" s="56"/>
      <c r="I241" s="56"/>
      <c r="J241" s="56">
        <f>'전체-일별(데이터 입력)'!Y197</f>
        <v>0</v>
      </c>
      <c r="K241" s="56">
        <f>'전체-일별(데이터 입력)'!Z197</f>
        <v>0</v>
      </c>
      <c r="L241" s="56">
        <f>'전체-일별(데이터 입력)'!AA197</f>
        <v>0</v>
      </c>
      <c r="M241" s="57">
        <f>'전체-일별(데이터 입력)'!AB197</f>
        <v>0</v>
      </c>
      <c r="N241" s="57">
        <f>'전체-일별(데이터 입력)'!AC197</f>
        <v>0</v>
      </c>
      <c r="O241" s="388">
        <f>'전체-일별(데이터 입력)'!AD197</f>
        <v>0</v>
      </c>
      <c r="P241" s="388">
        <f>'전체-일별(데이터 입력)'!AE197</f>
        <v>0</v>
      </c>
    </row>
    <row r="242" spans="1:16" ht="16.5" customHeight="1">
      <c r="A242" s="50">
        <v>46216</v>
      </c>
      <c r="B242" s="56">
        <f>'전체-일별(데이터 입력)'!Q198</f>
        <v>0</v>
      </c>
      <c r="C242" s="56">
        <f>'전체-일별(데이터 입력)'!R198</f>
        <v>0</v>
      </c>
      <c r="D242" s="56">
        <f>'전체-일별(데이터 입력)'!S198</f>
        <v>0</v>
      </c>
      <c r="E242" s="57">
        <f>'전체-일별(데이터 입력)'!T198</f>
        <v>0</v>
      </c>
      <c r="F242" s="57">
        <f>'전체-일별(데이터 입력)'!U198</f>
        <v>0</v>
      </c>
      <c r="G242" s="388">
        <f>'전체-일별(데이터 입력)'!V198</f>
        <v>0</v>
      </c>
      <c r="H242" s="56"/>
      <c r="I242" s="56"/>
      <c r="J242" s="56">
        <f>'전체-일별(데이터 입력)'!Y198</f>
        <v>0</v>
      </c>
      <c r="K242" s="56">
        <f>'전체-일별(데이터 입력)'!Z198</f>
        <v>0</v>
      </c>
      <c r="L242" s="56">
        <f>'전체-일별(데이터 입력)'!AA198</f>
        <v>0</v>
      </c>
      <c r="M242" s="57">
        <f>'전체-일별(데이터 입력)'!AB198</f>
        <v>0</v>
      </c>
      <c r="N242" s="57">
        <f>'전체-일별(데이터 입력)'!AC198</f>
        <v>0</v>
      </c>
      <c r="O242" s="388">
        <f>'전체-일별(데이터 입력)'!AD198</f>
        <v>0</v>
      </c>
      <c r="P242" s="388">
        <f>'전체-일별(데이터 입력)'!AE198</f>
        <v>0</v>
      </c>
    </row>
    <row r="243" spans="1:16" ht="16.5" customHeight="1">
      <c r="A243" s="50">
        <v>46217</v>
      </c>
      <c r="B243" s="56">
        <f>'전체-일별(데이터 입력)'!Q199</f>
        <v>0</v>
      </c>
      <c r="C243" s="56">
        <f>'전체-일별(데이터 입력)'!R199</f>
        <v>0</v>
      </c>
      <c r="D243" s="56">
        <f>'전체-일별(데이터 입력)'!S199</f>
        <v>0</v>
      </c>
      <c r="E243" s="57">
        <f>'전체-일별(데이터 입력)'!T199</f>
        <v>0</v>
      </c>
      <c r="F243" s="57">
        <f>'전체-일별(데이터 입력)'!U199</f>
        <v>0</v>
      </c>
      <c r="G243" s="388">
        <f>'전체-일별(데이터 입력)'!V199</f>
        <v>0</v>
      </c>
      <c r="H243" s="56"/>
      <c r="I243" s="56"/>
      <c r="J243" s="56">
        <f>'전체-일별(데이터 입력)'!Y199</f>
        <v>0</v>
      </c>
      <c r="K243" s="56">
        <f>'전체-일별(데이터 입력)'!Z199</f>
        <v>0</v>
      </c>
      <c r="L243" s="56">
        <f>'전체-일별(데이터 입력)'!AA199</f>
        <v>0</v>
      </c>
      <c r="M243" s="57">
        <f>'전체-일별(데이터 입력)'!AB199</f>
        <v>0</v>
      </c>
      <c r="N243" s="57">
        <f>'전체-일별(데이터 입력)'!AC199</f>
        <v>0</v>
      </c>
      <c r="O243" s="388">
        <f>'전체-일별(데이터 입력)'!AD199</f>
        <v>0</v>
      </c>
      <c r="P243" s="388">
        <f>'전체-일별(데이터 입력)'!AE199</f>
        <v>0</v>
      </c>
    </row>
    <row r="244" spans="1:16" ht="16.5" customHeight="1">
      <c r="A244" s="50">
        <v>46218</v>
      </c>
      <c r="B244" s="56">
        <f>'전체-일별(데이터 입력)'!Q200</f>
        <v>0</v>
      </c>
      <c r="C244" s="56">
        <f>'전체-일별(데이터 입력)'!R200</f>
        <v>0</v>
      </c>
      <c r="D244" s="56">
        <f>'전체-일별(데이터 입력)'!S200</f>
        <v>0</v>
      </c>
      <c r="E244" s="57">
        <f>'전체-일별(데이터 입력)'!T200</f>
        <v>0</v>
      </c>
      <c r="F244" s="57">
        <f>'전체-일별(데이터 입력)'!U200</f>
        <v>0</v>
      </c>
      <c r="G244" s="388">
        <f>'전체-일별(데이터 입력)'!V200</f>
        <v>0</v>
      </c>
      <c r="H244" s="56">
        <f>'전체-일별(데이터 입력)'!W200</f>
        <v>0</v>
      </c>
      <c r="I244" s="56">
        <f>'전체-일별(데이터 입력)'!X200</f>
        <v>0</v>
      </c>
      <c r="J244" s="56">
        <f>'전체-일별(데이터 입력)'!Y200</f>
        <v>0</v>
      </c>
      <c r="K244" s="56">
        <f>'전체-일별(데이터 입력)'!Z200</f>
        <v>0</v>
      </c>
      <c r="L244" s="56">
        <f>'전체-일별(데이터 입력)'!AA200</f>
        <v>0</v>
      </c>
      <c r="M244" s="57">
        <f>'전체-일별(데이터 입력)'!AB200</f>
        <v>0</v>
      </c>
      <c r="N244" s="57">
        <f>'전체-일별(데이터 입력)'!AC200</f>
        <v>0</v>
      </c>
      <c r="O244" s="388">
        <f>'전체-일별(데이터 입력)'!AD200</f>
        <v>0</v>
      </c>
      <c r="P244" s="388">
        <f>'전체-일별(데이터 입력)'!AE200</f>
        <v>0</v>
      </c>
    </row>
    <row r="245" spans="1:16" ht="16.5" customHeight="1">
      <c r="A245" s="50">
        <v>46219</v>
      </c>
      <c r="B245" s="56">
        <f>'전체-일별(데이터 입력)'!Q201</f>
        <v>0</v>
      </c>
      <c r="C245" s="56">
        <f>'전체-일별(데이터 입력)'!R201</f>
        <v>0</v>
      </c>
      <c r="D245" s="56">
        <f>'전체-일별(데이터 입력)'!S201</f>
        <v>0</v>
      </c>
      <c r="E245" s="57">
        <f>'전체-일별(데이터 입력)'!T201</f>
        <v>0</v>
      </c>
      <c r="F245" s="57">
        <f>'전체-일별(데이터 입력)'!U201</f>
        <v>0</v>
      </c>
      <c r="G245" s="388">
        <f>'전체-일별(데이터 입력)'!V201</f>
        <v>0</v>
      </c>
      <c r="H245" s="56"/>
      <c r="I245" s="56"/>
      <c r="J245" s="56">
        <f>'전체-일별(데이터 입력)'!Y201</f>
        <v>0</v>
      </c>
      <c r="K245" s="56">
        <f>'전체-일별(데이터 입력)'!Z201</f>
        <v>0</v>
      </c>
      <c r="L245" s="56">
        <f>'전체-일별(데이터 입력)'!AA201</f>
        <v>0</v>
      </c>
      <c r="M245" s="57">
        <f>'전체-일별(데이터 입력)'!AB201</f>
        <v>0</v>
      </c>
      <c r="N245" s="57">
        <f>'전체-일별(데이터 입력)'!AC201</f>
        <v>0</v>
      </c>
      <c r="O245" s="388">
        <f>'전체-일별(데이터 입력)'!AD201</f>
        <v>0</v>
      </c>
      <c r="P245" s="388">
        <f>'전체-일별(데이터 입력)'!AE201</f>
        <v>0</v>
      </c>
    </row>
    <row r="246" spans="1:16" ht="16.5" customHeight="1">
      <c r="A246" s="50">
        <v>46220</v>
      </c>
      <c r="B246" s="56">
        <f>'전체-일별(데이터 입력)'!Q202</f>
        <v>0</v>
      </c>
      <c r="C246" s="56">
        <f>'전체-일별(데이터 입력)'!R202</f>
        <v>0</v>
      </c>
      <c r="D246" s="56">
        <f>'전체-일별(데이터 입력)'!S202</f>
        <v>0</v>
      </c>
      <c r="E246" s="57">
        <f>'전체-일별(데이터 입력)'!T202</f>
        <v>0</v>
      </c>
      <c r="F246" s="57">
        <f>'전체-일별(데이터 입력)'!U202</f>
        <v>0</v>
      </c>
      <c r="G246" s="388">
        <f>'전체-일별(데이터 입력)'!V202</f>
        <v>0</v>
      </c>
      <c r="H246" s="56"/>
      <c r="I246" s="56"/>
      <c r="J246" s="56">
        <f>'전체-일별(데이터 입력)'!Y202</f>
        <v>0</v>
      </c>
      <c r="K246" s="56">
        <f>'전체-일별(데이터 입력)'!Z202</f>
        <v>0</v>
      </c>
      <c r="L246" s="56">
        <f>'전체-일별(데이터 입력)'!AA202</f>
        <v>0</v>
      </c>
      <c r="M246" s="57">
        <f>'전체-일별(데이터 입력)'!AB202</f>
        <v>0</v>
      </c>
      <c r="N246" s="57">
        <f>'전체-일별(데이터 입력)'!AC202</f>
        <v>0</v>
      </c>
      <c r="O246" s="388">
        <f>'전체-일별(데이터 입력)'!AD202</f>
        <v>0</v>
      </c>
      <c r="P246" s="388">
        <f>'전체-일별(데이터 입력)'!AE202</f>
        <v>0</v>
      </c>
    </row>
    <row r="247" spans="1:16" ht="16.5" customHeight="1">
      <c r="A247" s="50">
        <v>46221</v>
      </c>
      <c r="B247" s="56">
        <f>'전체-일별(데이터 입력)'!Q203</f>
        <v>0</v>
      </c>
      <c r="C247" s="56">
        <f>'전체-일별(데이터 입력)'!R203</f>
        <v>0</v>
      </c>
      <c r="D247" s="56">
        <f>'전체-일별(데이터 입력)'!S203</f>
        <v>0</v>
      </c>
      <c r="E247" s="57">
        <f>'전체-일별(데이터 입력)'!T203</f>
        <v>0</v>
      </c>
      <c r="F247" s="57">
        <f>'전체-일별(데이터 입력)'!U203</f>
        <v>0</v>
      </c>
      <c r="G247" s="388">
        <f>'전체-일별(데이터 입력)'!V203</f>
        <v>0</v>
      </c>
      <c r="H247" s="56">
        <f>'전체-일별(데이터 입력)'!W203</f>
        <v>0</v>
      </c>
      <c r="I247" s="56">
        <f>'전체-일별(데이터 입력)'!X203</f>
        <v>0</v>
      </c>
      <c r="J247" s="56">
        <f>'전체-일별(데이터 입력)'!Y203</f>
        <v>0</v>
      </c>
      <c r="K247" s="56">
        <f>'전체-일별(데이터 입력)'!Z203</f>
        <v>0</v>
      </c>
      <c r="L247" s="56">
        <f>'전체-일별(데이터 입력)'!AA203</f>
        <v>0</v>
      </c>
      <c r="M247" s="57">
        <f>'전체-일별(데이터 입력)'!AB203</f>
        <v>0</v>
      </c>
      <c r="N247" s="57">
        <f>'전체-일별(데이터 입력)'!AC203</f>
        <v>0</v>
      </c>
      <c r="O247" s="388">
        <f>'전체-일별(데이터 입력)'!AD203</f>
        <v>0</v>
      </c>
      <c r="P247" s="388">
        <f>'전체-일별(데이터 입력)'!AE203</f>
        <v>0</v>
      </c>
    </row>
    <row r="248" spans="1:16" ht="16.5" customHeight="1">
      <c r="A248" s="50">
        <v>46222</v>
      </c>
      <c r="B248" s="56">
        <f>'전체-일별(데이터 입력)'!Q204</f>
        <v>0</v>
      </c>
      <c r="C248" s="56">
        <f>'전체-일별(데이터 입력)'!R204</f>
        <v>0</v>
      </c>
      <c r="D248" s="56">
        <f>'전체-일별(데이터 입력)'!S204</f>
        <v>0</v>
      </c>
      <c r="E248" s="57">
        <f>'전체-일별(데이터 입력)'!T204</f>
        <v>0</v>
      </c>
      <c r="F248" s="57">
        <f>'전체-일별(데이터 입력)'!U204</f>
        <v>0</v>
      </c>
      <c r="G248" s="388">
        <f>'전체-일별(데이터 입력)'!V204</f>
        <v>0</v>
      </c>
      <c r="H248" s="56"/>
      <c r="I248" s="56"/>
      <c r="J248" s="56">
        <f>'전체-일별(데이터 입력)'!Y204</f>
        <v>0</v>
      </c>
      <c r="K248" s="56">
        <f>'전체-일별(데이터 입력)'!Z204</f>
        <v>0</v>
      </c>
      <c r="L248" s="56">
        <f>'전체-일별(데이터 입력)'!AA204</f>
        <v>0</v>
      </c>
      <c r="M248" s="57">
        <f>'전체-일별(데이터 입력)'!AB204</f>
        <v>0</v>
      </c>
      <c r="N248" s="57">
        <f>'전체-일별(데이터 입력)'!AC204</f>
        <v>0</v>
      </c>
      <c r="O248" s="388">
        <f>'전체-일별(데이터 입력)'!AD204</f>
        <v>0</v>
      </c>
      <c r="P248" s="388">
        <f>'전체-일별(데이터 입력)'!AE204</f>
        <v>0</v>
      </c>
    </row>
    <row r="249" spans="1:16" ht="16.5" customHeight="1">
      <c r="A249" s="50">
        <v>46223</v>
      </c>
      <c r="B249" s="56">
        <f>'전체-일별(데이터 입력)'!Q205</f>
        <v>0</v>
      </c>
      <c r="C249" s="56">
        <f>'전체-일별(데이터 입력)'!R205</f>
        <v>0</v>
      </c>
      <c r="D249" s="56">
        <f>'전체-일별(데이터 입력)'!S205</f>
        <v>0</v>
      </c>
      <c r="E249" s="57">
        <f>'전체-일별(데이터 입력)'!T205</f>
        <v>0</v>
      </c>
      <c r="F249" s="57">
        <f>'전체-일별(데이터 입력)'!U205</f>
        <v>0</v>
      </c>
      <c r="G249" s="388">
        <f>'전체-일별(데이터 입력)'!V205</f>
        <v>0</v>
      </c>
      <c r="H249" s="56"/>
      <c r="I249" s="56"/>
      <c r="J249" s="56">
        <f>'전체-일별(데이터 입력)'!Y205</f>
        <v>0</v>
      </c>
      <c r="K249" s="56">
        <f>'전체-일별(데이터 입력)'!Z205</f>
        <v>0</v>
      </c>
      <c r="L249" s="56">
        <f>'전체-일별(데이터 입력)'!AA205</f>
        <v>0</v>
      </c>
      <c r="M249" s="57">
        <f>'전체-일별(데이터 입력)'!AB205</f>
        <v>0</v>
      </c>
      <c r="N249" s="57">
        <f>'전체-일별(데이터 입력)'!AC205</f>
        <v>0</v>
      </c>
      <c r="O249" s="388">
        <f>'전체-일별(데이터 입력)'!AD205</f>
        <v>0</v>
      </c>
      <c r="P249" s="388">
        <f>'전체-일별(데이터 입력)'!AE205</f>
        <v>0</v>
      </c>
    </row>
    <row r="250" spans="1:16" ht="16.5" customHeight="1">
      <c r="A250" s="50">
        <v>46224</v>
      </c>
      <c r="B250" s="56">
        <f>'전체-일별(데이터 입력)'!Q206</f>
        <v>0</v>
      </c>
      <c r="C250" s="56">
        <f>'전체-일별(데이터 입력)'!R206</f>
        <v>0</v>
      </c>
      <c r="D250" s="56">
        <f>'전체-일별(데이터 입력)'!S206</f>
        <v>0</v>
      </c>
      <c r="E250" s="57">
        <f>'전체-일별(데이터 입력)'!T206</f>
        <v>0</v>
      </c>
      <c r="F250" s="57">
        <f>'전체-일별(데이터 입력)'!U206</f>
        <v>0</v>
      </c>
      <c r="G250" s="388">
        <f>'전체-일별(데이터 입력)'!V206</f>
        <v>0</v>
      </c>
      <c r="H250" s="56"/>
      <c r="I250" s="56"/>
      <c r="J250" s="56">
        <f>'전체-일별(데이터 입력)'!Y206</f>
        <v>0</v>
      </c>
      <c r="K250" s="56">
        <f>'전체-일별(데이터 입력)'!Z206</f>
        <v>0</v>
      </c>
      <c r="L250" s="56">
        <f>'전체-일별(데이터 입력)'!AA206</f>
        <v>0</v>
      </c>
      <c r="M250" s="57">
        <f>'전체-일별(데이터 입력)'!AB206</f>
        <v>0</v>
      </c>
      <c r="N250" s="57">
        <f>'전체-일별(데이터 입력)'!AC206</f>
        <v>0</v>
      </c>
      <c r="O250" s="388">
        <f>'전체-일별(데이터 입력)'!AD206</f>
        <v>0</v>
      </c>
      <c r="P250" s="388">
        <f>'전체-일별(데이터 입력)'!AE206</f>
        <v>0</v>
      </c>
    </row>
    <row r="251" spans="1:16" ht="16.5" customHeight="1">
      <c r="A251" s="50">
        <v>46225</v>
      </c>
      <c r="B251" s="56">
        <f>'전체-일별(데이터 입력)'!Q207</f>
        <v>0</v>
      </c>
      <c r="C251" s="56">
        <f>'전체-일별(데이터 입력)'!R207</f>
        <v>0</v>
      </c>
      <c r="D251" s="56">
        <f>'전체-일별(데이터 입력)'!S207</f>
        <v>0</v>
      </c>
      <c r="E251" s="57">
        <f>'전체-일별(데이터 입력)'!T207</f>
        <v>0</v>
      </c>
      <c r="F251" s="57">
        <f>'전체-일별(데이터 입력)'!U207</f>
        <v>0</v>
      </c>
      <c r="G251" s="388">
        <f>'전체-일별(데이터 입력)'!V207</f>
        <v>0</v>
      </c>
      <c r="H251" s="56">
        <f>'전체-일별(데이터 입력)'!W207</f>
        <v>0</v>
      </c>
      <c r="I251" s="56">
        <f>'전체-일별(데이터 입력)'!X207</f>
        <v>0</v>
      </c>
      <c r="J251" s="56">
        <f>'전체-일별(데이터 입력)'!Y207</f>
        <v>0</v>
      </c>
      <c r="K251" s="56">
        <f>'전체-일별(데이터 입력)'!Z207</f>
        <v>0</v>
      </c>
      <c r="L251" s="56">
        <f>'전체-일별(데이터 입력)'!AA207</f>
        <v>0</v>
      </c>
      <c r="M251" s="57">
        <f>'전체-일별(데이터 입력)'!AB207</f>
        <v>0</v>
      </c>
      <c r="N251" s="57">
        <f>'전체-일별(데이터 입력)'!AC207</f>
        <v>0</v>
      </c>
      <c r="O251" s="388">
        <f>'전체-일별(데이터 입력)'!AD207</f>
        <v>0</v>
      </c>
      <c r="P251" s="388">
        <f>'전체-일별(데이터 입력)'!AE207</f>
        <v>0</v>
      </c>
    </row>
    <row r="252" spans="1:16" ht="16.5" customHeight="1">
      <c r="A252" s="50">
        <v>46226</v>
      </c>
      <c r="B252" s="56">
        <f>'전체-일별(데이터 입력)'!Q208</f>
        <v>0</v>
      </c>
      <c r="C252" s="56">
        <f>'전체-일별(데이터 입력)'!R208</f>
        <v>0</v>
      </c>
      <c r="D252" s="56">
        <f>'전체-일별(데이터 입력)'!S208</f>
        <v>0</v>
      </c>
      <c r="E252" s="57">
        <f>'전체-일별(데이터 입력)'!T208</f>
        <v>0</v>
      </c>
      <c r="F252" s="57">
        <f>'전체-일별(데이터 입력)'!U208</f>
        <v>0</v>
      </c>
      <c r="G252" s="388">
        <f>'전체-일별(데이터 입력)'!V208</f>
        <v>0</v>
      </c>
      <c r="H252" s="56"/>
      <c r="I252" s="56"/>
      <c r="J252" s="56">
        <f>'전체-일별(데이터 입력)'!Y208</f>
        <v>0</v>
      </c>
      <c r="K252" s="56">
        <f>'전체-일별(데이터 입력)'!Z208</f>
        <v>0</v>
      </c>
      <c r="L252" s="56">
        <f>'전체-일별(데이터 입력)'!AA208</f>
        <v>0</v>
      </c>
      <c r="M252" s="57">
        <f>'전체-일별(데이터 입력)'!AB208</f>
        <v>0</v>
      </c>
      <c r="N252" s="57">
        <f>'전체-일별(데이터 입력)'!AC208</f>
        <v>0</v>
      </c>
      <c r="O252" s="388">
        <f>'전체-일별(데이터 입력)'!AD208</f>
        <v>0</v>
      </c>
      <c r="P252" s="388">
        <f>'전체-일별(데이터 입력)'!AE208</f>
        <v>0</v>
      </c>
    </row>
    <row r="253" spans="1:16" ht="16.5" customHeight="1">
      <c r="A253" s="50">
        <v>46227</v>
      </c>
      <c r="B253" s="56">
        <f>'전체-일별(데이터 입력)'!Q209</f>
        <v>0</v>
      </c>
      <c r="C253" s="56">
        <f>'전체-일별(데이터 입력)'!R209</f>
        <v>0</v>
      </c>
      <c r="D253" s="56">
        <f>'전체-일별(데이터 입력)'!S209</f>
        <v>0</v>
      </c>
      <c r="E253" s="57">
        <f>'전체-일별(데이터 입력)'!T209</f>
        <v>0</v>
      </c>
      <c r="F253" s="57">
        <f>'전체-일별(데이터 입력)'!U209</f>
        <v>0</v>
      </c>
      <c r="G253" s="388">
        <f>'전체-일별(데이터 입력)'!V209</f>
        <v>0</v>
      </c>
      <c r="H253" s="56"/>
      <c r="I253" s="56"/>
      <c r="J253" s="56">
        <f>'전체-일별(데이터 입력)'!Y209</f>
        <v>0</v>
      </c>
      <c r="K253" s="56">
        <f>'전체-일별(데이터 입력)'!Z209</f>
        <v>0</v>
      </c>
      <c r="L253" s="56">
        <f>'전체-일별(데이터 입력)'!AA209</f>
        <v>0</v>
      </c>
      <c r="M253" s="57">
        <f>'전체-일별(데이터 입력)'!AB209</f>
        <v>0</v>
      </c>
      <c r="N253" s="57">
        <f>'전체-일별(데이터 입력)'!AC209</f>
        <v>0</v>
      </c>
      <c r="O253" s="388">
        <f>'전체-일별(데이터 입력)'!AD209</f>
        <v>0</v>
      </c>
      <c r="P253" s="388">
        <f>'전체-일별(데이터 입력)'!AE209</f>
        <v>0</v>
      </c>
    </row>
    <row r="254" spans="1:16" ht="16.5" customHeight="1">
      <c r="A254" s="50">
        <v>46228</v>
      </c>
      <c r="B254" s="56">
        <f>'전체-일별(데이터 입력)'!Q210</f>
        <v>0</v>
      </c>
      <c r="C254" s="56">
        <f>'전체-일별(데이터 입력)'!R210</f>
        <v>0</v>
      </c>
      <c r="D254" s="56">
        <f>'전체-일별(데이터 입력)'!S210</f>
        <v>0</v>
      </c>
      <c r="E254" s="57">
        <f>'전체-일별(데이터 입력)'!T210</f>
        <v>0</v>
      </c>
      <c r="F254" s="57">
        <f>'전체-일별(데이터 입력)'!U210</f>
        <v>0</v>
      </c>
      <c r="G254" s="388">
        <f>'전체-일별(데이터 입력)'!V210</f>
        <v>0</v>
      </c>
      <c r="H254" s="56">
        <f>'전체-일별(데이터 입력)'!W210</f>
        <v>0</v>
      </c>
      <c r="I254" s="56">
        <f>'전체-일별(데이터 입력)'!X210</f>
        <v>0</v>
      </c>
      <c r="J254" s="56">
        <f>'전체-일별(데이터 입력)'!Y210</f>
        <v>0</v>
      </c>
      <c r="K254" s="56">
        <f>'전체-일별(데이터 입력)'!Z210</f>
        <v>0</v>
      </c>
      <c r="L254" s="56">
        <f>'전체-일별(데이터 입력)'!AA210</f>
        <v>0</v>
      </c>
      <c r="M254" s="57">
        <f>'전체-일별(데이터 입력)'!AB210</f>
        <v>0</v>
      </c>
      <c r="N254" s="57">
        <f>'전체-일별(데이터 입력)'!AC210</f>
        <v>0</v>
      </c>
      <c r="O254" s="388">
        <f>'전체-일별(데이터 입력)'!AD210</f>
        <v>0</v>
      </c>
      <c r="P254" s="388">
        <f>'전체-일별(데이터 입력)'!AE210</f>
        <v>0</v>
      </c>
    </row>
    <row r="255" spans="1:16" ht="16.5" customHeight="1">
      <c r="A255" s="50">
        <v>46229</v>
      </c>
      <c r="B255" s="56">
        <f>'전체-일별(데이터 입력)'!Q211</f>
        <v>0</v>
      </c>
      <c r="C255" s="56">
        <f>'전체-일별(데이터 입력)'!R211</f>
        <v>0</v>
      </c>
      <c r="D255" s="56">
        <f>'전체-일별(데이터 입력)'!S211</f>
        <v>0</v>
      </c>
      <c r="E255" s="57">
        <f>'전체-일별(데이터 입력)'!T211</f>
        <v>0</v>
      </c>
      <c r="F255" s="57">
        <f>'전체-일별(데이터 입력)'!U211</f>
        <v>0</v>
      </c>
      <c r="G255" s="388">
        <f>'전체-일별(데이터 입력)'!V211</f>
        <v>0</v>
      </c>
      <c r="H255" s="56"/>
      <c r="I255" s="56"/>
      <c r="J255" s="56">
        <f>'전체-일별(데이터 입력)'!Y211</f>
        <v>0</v>
      </c>
      <c r="K255" s="56">
        <f>'전체-일별(데이터 입력)'!Z211</f>
        <v>0</v>
      </c>
      <c r="L255" s="56">
        <f>'전체-일별(데이터 입력)'!AA211</f>
        <v>0</v>
      </c>
      <c r="M255" s="57">
        <f>'전체-일별(데이터 입력)'!AB211</f>
        <v>0</v>
      </c>
      <c r="N255" s="57">
        <f>'전체-일별(데이터 입력)'!AC211</f>
        <v>0</v>
      </c>
      <c r="O255" s="388">
        <f>'전체-일별(데이터 입력)'!AD211</f>
        <v>0</v>
      </c>
      <c r="P255" s="388">
        <f>'전체-일별(데이터 입력)'!AE211</f>
        <v>0</v>
      </c>
    </row>
    <row r="256" spans="1:16" ht="16.5" customHeight="1">
      <c r="A256" s="50">
        <v>46230</v>
      </c>
      <c r="B256" s="56">
        <f>'전체-일별(데이터 입력)'!Q212</f>
        <v>0</v>
      </c>
      <c r="C256" s="56">
        <f>'전체-일별(데이터 입력)'!R212</f>
        <v>0</v>
      </c>
      <c r="D256" s="56">
        <f>'전체-일별(데이터 입력)'!S212</f>
        <v>0</v>
      </c>
      <c r="E256" s="57">
        <f>'전체-일별(데이터 입력)'!T212</f>
        <v>0</v>
      </c>
      <c r="F256" s="57">
        <f>'전체-일별(데이터 입력)'!U212</f>
        <v>0</v>
      </c>
      <c r="G256" s="388">
        <f>'전체-일별(데이터 입력)'!V212</f>
        <v>0</v>
      </c>
      <c r="H256" s="56"/>
      <c r="I256" s="56"/>
      <c r="J256" s="56">
        <f>'전체-일별(데이터 입력)'!Y212</f>
        <v>0</v>
      </c>
      <c r="K256" s="56">
        <f>'전체-일별(데이터 입력)'!Z212</f>
        <v>0</v>
      </c>
      <c r="L256" s="56">
        <f>'전체-일별(데이터 입력)'!AA212</f>
        <v>0</v>
      </c>
      <c r="M256" s="57">
        <f>'전체-일별(데이터 입력)'!AB212</f>
        <v>0</v>
      </c>
      <c r="N256" s="57">
        <f>'전체-일별(데이터 입력)'!AC212</f>
        <v>0</v>
      </c>
      <c r="O256" s="388">
        <f>'전체-일별(데이터 입력)'!AD212</f>
        <v>0</v>
      </c>
      <c r="P256" s="388">
        <f>'전체-일별(데이터 입력)'!AE212</f>
        <v>0</v>
      </c>
    </row>
    <row r="257" spans="1:16" ht="16.5" customHeight="1">
      <c r="A257" s="50">
        <v>46231</v>
      </c>
      <c r="B257" s="56">
        <f>'전체-일별(데이터 입력)'!Q213</f>
        <v>0</v>
      </c>
      <c r="C257" s="56">
        <f>'전체-일별(데이터 입력)'!R213</f>
        <v>0</v>
      </c>
      <c r="D257" s="56">
        <f>'전체-일별(데이터 입력)'!S213</f>
        <v>0</v>
      </c>
      <c r="E257" s="57">
        <f>'전체-일별(데이터 입력)'!T213</f>
        <v>0</v>
      </c>
      <c r="F257" s="57">
        <f>'전체-일별(데이터 입력)'!U213</f>
        <v>0</v>
      </c>
      <c r="G257" s="388">
        <f>'전체-일별(데이터 입력)'!V213</f>
        <v>0</v>
      </c>
      <c r="H257" s="56"/>
      <c r="I257" s="56"/>
      <c r="J257" s="56">
        <f>'전체-일별(데이터 입력)'!Y213</f>
        <v>0</v>
      </c>
      <c r="K257" s="56">
        <f>'전체-일별(데이터 입력)'!Z213</f>
        <v>0</v>
      </c>
      <c r="L257" s="56">
        <f>'전체-일별(데이터 입력)'!AA213</f>
        <v>0</v>
      </c>
      <c r="M257" s="57">
        <f>'전체-일별(데이터 입력)'!AB213</f>
        <v>0</v>
      </c>
      <c r="N257" s="57">
        <f>'전체-일별(데이터 입력)'!AC213</f>
        <v>0</v>
      </c>
      <c r="O257" s="388">
        <f>'전체-일별(데이터 입력)'!AD213</f>
        <v>0</v>
      </c>
      <c r="P257" s="388">
        <f>'전체-일별(데이터 입력)'!AE213</f>
        <v>0</v>
      </c>
    </row>
    <row r="258" spans="1:16" ht="16.5" customHeight="1">
      <c r="A258" s="50">
        <v>46232</v>
      </c>
      <c r="B258" s="56">
        <f>'전체-일별(데이터 입력)'!Q214</f>
        <v>0</v>
      </c>
      <c r="C258" s="56">
        <f>'전체-일별(데이터 입력)'!R214</f>
        <v>0</v>
      </c>
      <c r="D258" s="56">
        <f>'전체-일별(데이터 입력)'!S214</f>
        <v>0</v>
      </c>
      <c r="E258" s="57">
        <f>'전체-일별(데이터 입력)'!T214</f>
        <v>0</v>
      </c>
      <c r="F258" s="57">
        <f>'전체-일별(데이터 입력)'!U214</f>
        <v>0</v>
      </c>
      <c r="G258" s="388">
        <f>'전체-일별(데이터 입력)'!V214</f>
        <v>0</v>
      </c>
      <c r="H258" s="56"/>
      <c r="I258" s="56"/>
      <c r="J258" s="56">
        <f>'전체-일별(데이터 입력)'!Y214</f>
        <v>0</v>
      </c>
      <c r="K258" s="56">
        <f>'전체-일별(데이터 입력)'!Z214</f>
        <v>0</v>
      </c>
      <c r="L258" s="56">
        <f>'전체-일별(데이터 입력)'!AA214</f>
        <v>0</v>
      </c>
      <c r="M258" s="57">
        <f>'전체-일별(데이터 입력)'!AB214</f>
        <v>0</v>
      </c>
      <c r="N258" s="57">
        <f>'전체-일별(데이터 입력)'!AC214</f>
        <v>0</v>
      </c>
      <c r="O258" s="388">
        <f>'전체-일별(데이터 입력)'!AD214</f>
        <v>0</v>
      </c>
      <c r="P258" s="388">
        <f>'전체-일별(데이터 입력)'!AE214</f>
        <v>0</v>
      </c>
    </row>
    <row r="259" spans="1:16" ht="16.5" customHeight="1">
      <c r="A259" s="50">
        <v>46233</v>
      </c>
      <c r="B259" s="56">
        <f>'전체-일별(데이터 입력)'!Q215</f>
        <v>0</v>
      </c>
      <c r="C259" s="56">
        <f>'전체-일별(데이터 입력)'!R215</f>
        <v>0</v>
      </c>
      <c r="D259" s="56">
        <f>'전체-일별(데이터 입력)'!S215</f>
        <v>0</v>
      </c>
      <c r="E259" s="57">
        <f>'전체-일별(데이터 입력)'!T215</f>
        <v>0</v>
      </c>
      <c r="F259" s="57">
        <f>'전체-일별(데이터 입력)'!U215</f>
        <v>0</v>
      </c>
      <c r="G259" s="388">
        <f>'전체-일별(데이터 입력)'!V215</f>
        <v>0</v>
      </c>
      <c r="H259" s="56"/>
      <c r="I259" s="56"/>
      <c r="J259" s="56">
        <f>'전체-일별(데이터 입력)'!Y215</f>
        <v>0</v>
      </c>
      <c r="K259" s="56">
        <f>'전체-일별(데이터 입력)'!Z215</f>
        <v>0</v>
      </c>
      <c r="L259" s="56">
        <f>'전체-일별(데이터 입력)'!AA215</f>
        <v>0</v>
      </c>
      <c r="M259" s="57">
        <f>'전체-일별(데이터 입력)'!AB215</f>
        <v>0</v>
      </c>
      <c r="N259" s="57">
        <f>'전체-일별(데이터 입력)'!AC215</f>
        <v>0</v>
      </c>
      <c r="O259" s="388">
        <f>'전체-일별(데이터 입력)'!AD215</f>
        <v>0</v>
      </c>
      <c r="P259" s="388">
        <f>'전체-일별(데이터 입력)'!AE215</f>
        <v>0</v>
      </c>
    </row>
    <row r="260" spans="1:16" ht="16.5" customHeight="1">
      <c r="A260" s="50">
        <v>46234</v>
      </c>
      <c r="B260" s="56">
        <f>'전체-일별(데이터 입력)'!Q216</f>
        <v>0</v>
      </c>
      <c r="C260" s="56">
        <f>'전체-일별(데이터 입력)'!R216</f>
        <v>0</v>
      </c>
      <c r="D260" s="56">
        <f>'전체-일별(데이터 입력)'!S216</f>
        <v>0</v>
      </c>
      <c r="E260" s="57">
        <f>'전체-일별(데이터 입력)'!T216</f>
        <v>0</v>
      </c>
      <c r="F260" s="57">
        <f>'전체-일별(데이터 입력)'!U216</f>
        <v>0</v>
      </c>
      <c r="G260" s="388">
        <f>'전체-일별(데이터 입력)'!V216</f>
        <v>0</v>
      </c>
      <c r="H260" s="56"/>
      <c r="I260" s="56"/>
      <c r="J260" s="56">
        <f>'전체-일별(데이터 입력)'!Y216</f>
        <v>0</v>
      </c>
      <c r="K260" s="56">
        <f>'전체-일별(데이터 입력)'!Z216</f>
        <v>0</v>
      </c>
      <c r="L260" s="56">
        <f>'전체-일별(데이터 입력)'!AA216</f>
        <v>0</v>
      </c>
      <c r="M260" s="57">
        <f>'전체-일별(데이터 입력)'!AB216</f>
        <v>0</v>
      </c>
      <c r="N260" s="57">
        <f>'전체-일별(데이터 입력)'!AC216</f>
        <v>0</v>
      </c>
      <c r="O260" s="388">
        <f>'전체-일별(데이터 입력)'!AD216</f>
        <v>0</v>
      </c>
      <c r="P260" s="388">
        <f>'전체-일별(데이터 입력)'!AE216</f>
        <v>0</v>
      </c>
    </row>
    <row r="261" spans="1:16" ht="16.5" customHeight="1">
      <c r="A261" s="31" t="s">
        <v>18</v>
      </c>
      <c r="B261" s="83">
        <f>AVERAGE(B230:B260)</f>
        <v>0</v>
      </c>
      <c r="C261" s="83">
        <f t="shared" ref="C261:P261" si="20">AVERAGE(C230:C260)</f>
        <v>0</v>
      </c>
      <c r="D261" s="83">
        <f t="shared" si="20"/>
        <v>0</v>
      </c>
      <c r="E261" s="84">
        <f t="shared" si="20"/>
        <v>0</v>
      </c>
      <c r="F261" s="84">
        <f t="shared" si="20"/>
        <v>0</v>
      </c>
      <c r="G261" s="156">
        <f t="shared" si="20"/>
        <v>0</v>
      </c>
      <c r="H261" s="83">
        <f t="shared" si="20"/>
        <v>0</v>
      </c>
      <c r="I261" s="83">
        <f t="shared" si="20"/>
        <v>0</v>
      </c>
      <c r="J261" s="83">
        <f t="shared" si="20"/>
        <v>0</v>
      </c>
      <c r="K261" s="83">
        <f t="shared" si="20"/>
        <v>0</v>
      </c>
      <c r="L261" s="83">
        <f t="shared" si="20"/>
        <v>0</v>
      </c>
      <c r="M261" s="84">
        <f t="shared" si="20"/>
        <v>0</v>
      </c>
      <c r="N261" s="84">
        <f t="shared" si="20"/>
        <v>0</v>
      </c>
      <c r="O261" s="156">
        <f t="shared" si="20"/>
        <v>0</v>
      </c>
      <c r="P261" s="156">
        <f t="shared" si="20"/>
        <v>0</v>
      </c>
    </row>
    <row r="262" spans="1:16" ht="16.5" customHeight="1">
      <c r="A262" s="31" t="s">
        <v>19</v>
      </c>
      <c r="B262" s="87">
        <f>MAX(B230:B260)</f>
        <v>0</v>
      </c>
      <c r="C262" s="87">
        <f t="shared" ref="C262:P262" si="21">MAX(C230:C260)</f>
        <v>0</v>
      </c>
      <c r="D262" s="87">
        <f t="shared" si="21"/>
        <v>0</v>
      </c>
      <c r="E262" s="88">
        <f t="shared" si="21"/>
        <v>0</v>
      </c>
      <c r="F262" s="88">
        <f t="shared" si="21"/>
        <v>0</v>
      </c>
      <c r="G262" s="158">
        <f t="shared" si="21"/>
        <v>0</v>
      </c>
      <c r="H262" s="158">
        <f t="shared" si="21"/>
        <v>0</v>
      </c>
      <c r="I262" s="87">
        <f t="shared" si="21"/>
        <v>0</v>
      </c>
      <c r="J262" s="87">
        <f t="shared" si="21"/>
        <v>0</v>
      </c>
      <c r="K262" s="87">
        <f t="shared" si="21"/>
        <v>0</v>
      </c>
      <c r="L262" s="87">
        <f t="shared" si="21"/>
        <v>0</v>
      </c>
      <c r="M262" s="88">
        <f t="shared" si="21"/>
        <v>0</v>
      </c>
      <c r="N262" s="88">
        <f t="shared" si="21"/>
        <v>0</v>
      </c>
      <c r="O262" s="158">
        <f t="shared" si="21"/>
        <v>0</v>
      </c>
      <c r="P262" s="158">
        <f t="shared" si="21"/>
        <v>0</v>
      </c>
    </row>
    <row r="263" spans="1:16" ht="16.5" customHeight="1">
      <c r="A263" s="32" t="s">
        <v>20</v>
      </c>
      <c r="B263" s="91">
        <f>MIN(B230:B260)</f>
        <v>0</v>
      </c>
      <c r="C263" s="91">
        <f t="shared" ref="C263:P263" si="22">MIN(C230:C260)</f>
        <v>0</v>
      </c>
      <c r="D263" s="91">
        <f t="shared" si="22"/>
        <v>0</v>
      </c>
      <c r="E263" s="92">
        <f t="shared" si="22"/>
        <v>0</v>
      </c>
      <c r="F263" s="92">
        <f t="shared" si="22"/>
        <v>0</v>
      </c>
      <c r="G263" s="160">
        <f t="shared" si="22"/>
        <v>0</v>
      </c>
      <c r="H263" s="160">
        <f t="shared" si="22"/>
        <v>0</v>
      </c>
      <c r="I263" s="91">
        <f t="shared" si="22"/>
        <v>0</v>
      </c>
      <c r="J263" s="91">
        <f t="shared" si="22"/>
        <v>0</v>
      </c>
      <c r="K263" s="91">
        <f t="shared" si="22"/>
        <v>0</v>
      </c>
      <c r="L263" s="91">
        <f t="shared" si="22"/>
        <v>0</v>
      </c>
      <c r="M263" s="92">
        <f t="shared" si="22"/>
        <v>0</v>
      </c>
      <c r="N263" s="92">
        <f t="shared" si="22"/>
        <v>0</v>
      </c>
      <c r="O263" s="160">
        <f t="shared" si="22"/>
        <v>0</v>
      </c>
      <c r="P263" s="160">
        <f t="shared" si="22"/>
        <v>0</v>
      </c>
    </row>
    <row r="264" spans="1:16" ht="16.5" customHeight="1">
      <c r="A264" s="127" t="s">
        <v>21</v>
      </c>
      <c r="B264" s="108">
        <v>185</v>
      </c>
      <c r="C264" s="108">
        <v>132</v>
      </c>
      <c r="D264" s="108">
        <v>221</v>
      </c>
      <c r="E264" s="88">
        <v>46.8</v>
      </c>
      <c r="F264" s="88">
        <v>5.23</v>
      </c>
      <c r="G264" s="110" t="s">
        <v>56</v>
      </c>
      <c r="H264" s="110" t="s">
        <v>56</v>
      </c>
      <c r="I264" s="110" t="s">
        <v>56</v>
      </c>
      <c r="J264" s="109">
        <v>4.5</v>
      </c>
      <c r="K264" s="109">
        <v>12</v>
      </c>
      <c r="L264" s="109">
        <v>3</v>
      </c>
      <c r="M264" s="95">
        <v>17.3</v>
      </c>
      <c r="N264" s="95">
        <v>0.15</v>
      </c>
      <c r="O264" s="110" t="s">
        <v>56</v>
      </c>
      <c r="P264" s="103">
        <v>215000</v>
      </c>
    </row>
    <row r="265" spans="1:16" ht="14.25">
      <c r="A265" s="451">
        <f>A268</f>
        <v>46235</v>
      </c>
      <c r="B265" s="452"/>
      <c r="C265" s="452"/>
      <c r="D265" s="452"/>
      <c r="E265" s="452"/>
      <c r="F265" s="452"/>
      <c r="G265" s="452"/>
      <c r="H265" s="124"/>
      <c r="I265" s="124"/>
      <c r="J265" s="125"/>
      <c r="K265" s="125"/>
      <c r="L265" s="125"/>
      <c r="M265" s="126"/>
      <c r="N265" s="126"/>
      <c r="O265" s="445" t="s">
        <v>22</v>
      </c>
      <c r="P265" s="445"/>
    </row>
    <row r="266" spans="1:16" ht="13.5" customHeight="1">
      <c r="A266" s="446" t="s">
        <v>4</v>
      </c>
      <c r="B266" s="440" t="s">
        <v>5</v>
      </c>
      <c r="C266" s="440"/>
      <c r="D266" s="440"/>
      <c r="E266" s="440"/>
      <c r="F266" s="440"/>
      <c r="G266" s="440"/>
      <c r="H266" s="448" t="s">
        <v>6</v>
      </c>
      <c r="I266" s="448"/>
      <c r="J266" s="449" t="s">
        <v>7</v>
      </c>
      <c r="K266" s="449"/>
      <c r="L266" s="449"/>
      <c r="M266" s="449"/>
      <c r="N266" s="449"/>
      <c r="O266" s="449"/>
      <c r="P266" s="440" t="s">
        <v>8</v>
      </c>
    </row>
    <row r="267" spans="1:16" ht="22.5">
      <c r="A267" s="447"/>
      <c r="B267" s="36" t="s">
        <v>11</v>
      </c>
      <c r="C267" s="36" t="s">
        <v>62</v>
      </c>
      <c r="D267" s="36" t="s">
        <v>12</v>
      </c>
      <c r="E267" s="105" t="s">
        <v>13</v>
      </c>
      <c r="F267" s="105" t="s">
        <v>14</v>
      </c>
      <c r="G267" s="37" t="s">
        <v>15</v>
      </c>
      <c r="H267" s="36" t="s">
        <v>16</v>
      </c>
      <c r="I267" s="36" t="s">
        <v>17</v>
      </c>
      <c r="J267" s="106" t="s">
        <v>11</v>
      </c>
      <c r="K267" s="106" t="s">
        <v>62</v>
      </c>
      <c r="L267" s="106" t="s">
        <v>12</v>
      </c>
      <c r="M267" s="107" t="s">
        <v>13</v>
      </c>
      <c r="N267" s="107" t="s">
        <v>14</v>
      </c>
      <c r="O267" s="104" t="s">
        <v>15</v>
      </c>
      <c r="P267" s="440"/>
    </row>
    <row r="268" spans="1:16" ht="16.5" customHeight="1">
      <c r="A268" s="50">
        <v>46235</v>
      </c>
      <c r="B268" s="190">
        <f>'전체-일별(데이터 입력)'!Q217</f>
        <v>0</v>
      </c>
      <c r="C268" s="190">
        <f>'전체-일별(데이터 입력)'!R217</f>
        <v>0</v>
      </c>
      <c r="D268" s="190">
        <f>'전체-일별(데이터 입력)'!S217</f>
        <v>0</v>
      </c>
      <c r="E268" s="191">
        <f>'전체-일별(데이터 입력)'!T217</f>
        <v>0</v>
      </c>
      <c r="F268" s="191">
        <f>'전체-일별(데이터 입력)'!U217</f>
        <v>0</v>
      </c>
      <c r="G268" s="389">
        <f>'전체-일별(데이터 입력)'!V217</f>
        <v>0</v>
      </c>
      <c r="H268" s="190">
        <f>'전체-일별(데이터 입력)'!W217</f>
        <v>0</v>
      </c>
      <c r="I268" s="190">
        <f>'전체-일별(데이터 입력)'!X217</f>
        <v>0</v>
      </c>
      <c r="J268" s="190">
        <f>'전체-일별(데이터 입력)'!Y217</f>
        <v>0</v>
      </c>
      <c r="K268" s="190">
        <f>'전체-일별(데이터 입력)'!Z217</f>
        <v>0</v>
      </c>
      <c r="L268" s="190">
        <f>'전체-일별(데이터 입력)'!AA217</f>
        <v>0</v>
      </c>
      <c r="M268" s="191">
        <f>'전체-일별(데이터 입력)'!AB217</f>
        <v>0</v>
      </c>
      <c r="N268" s="191">
        <f>'전체-일별(데이터 입력)'!AC217</f>
        <v>0</v>
      </c>
      <c r="O268" s="389">
        <f>'전체-일별(데이터 입력)'!AD217</f>
        <v>0</v>
      </c>
      <c r="P268" s="389">
        <f>'전체-일별(데이터 입력)'!AE217</f>
        <v>0</v>
      </c>
    </row>
    <row r="269" spans="1:16" ht="16.5" customHeight="1">
      <c r="A269" s="50">
        <v>46236</v>
      </c>
      <c r="B269" s="190">
        <f>'전체-일별(데이터 입력)'!Q218</f>
        <v>0</v>
      </c>
      <c r="C269" s="190">
        <f>'전체-일별(데이터 입력)'!R218</f>
        <v>0</v>
      </c>
      <c r="D269" s="190">
        <f>'전체-일별(데이터 입력)'!S218</f>
        <v>0</v>
      </c>
      <c r="E269" s="191">
        <f>'전체-일별(데이터 입력)'!T218</f>
        <v>0</v>
      </c>
      <c r="F269" s="191">
        <f>'전체-일별(데이터 입력)'!U218</f>
        <v>0</v>
      </c>
      <c r="G269" s="389">
        <f>'전체-일별(데이터 입력)'!V218</f>
        <v>0</v>
      </c>
      <c r="H269" s="190"/>
      <c r="I269" s="190"/>
      <c r="J269" s="190">
        <f>'전체-일별(데이터 입력)'!Y218</f>
        <v>0</v>
      </c>
      <c r="K269" s="190">
        <f>'전체-일별(데이터 입력)'!Z218</f>
        <v>0</v>
      </c>
      <c r="L269" s="190">
        <f>'전체-일별(데이터 입력)'!AA218</f>
        <v>0</v>
      </c>
      <c r="M269" s="191">
        <f>'전체-일별(데이터 입력)'!AB218</f>
        <v>0</v>
      </c>
      <c r="N269" s="191">
        <f>'전체-일별(데이터 입력)'!AC218</f>
        <v>0</v>
      </c>
      <c r="O269" s="389">
        <f>'전체-일별(데이터 입력)'!AD218</f>
        <v>0</v>
      </c>
      <c r="P269" s="389">
        <f>'전체-일별(데이터 입력)'!AE218</f>
        <v>0</v>
      </c>
    </row>
    <row r="270" spans="1:16" ht="16.5" customHeight="1">
      <c r="A270" s="50">
        <v>46237</v>
      </c>
      <c r="B270" s="190">
        <f>'전체-일별(데이터 입력)'!Q219</f>
        <v>0</v>
      </c>
      <c r="C270" s="190">
        <f>'전체-일별(데이터 입력)'!R219</f>
        <v>0</v>
      </c>
      <c r="D270" s="190">
        <f>'전체-일별(데이터 입력)'!S219</f>
        <v>0</v>
      </c>
      <c r="E270" s="191">
        <f>'전체-일별(데이터 입력)'!T219</f>
        <v>0</v>
      </c>
      <c r="F270" s="191">
        <f>'전체-일별(데이터 입력)'!U219</f>
        <v>0</v>
      </c>
      <c r="G270" s="389">
        <f>'전체-일별(데이터 입력)'!V219</f>
        <v>0</v>
      </c>
      <c r="H270" s="190"/>
      <c r="I270" s="190"/>
      <c r="J270" s="190">
        <f>'전체-일별(데이터 입력)'!Y219</f>
        <v>0</v>
      </c>
      <c r="K270" s="190">
        <f>'전체-일별(데이터 입력)'!Z219</f>
        <v>0</v>
      </c>
      <c r="L270" s="190">
        <f>'전체-일별(데이터 입력)'!AA219</f>
        <v>0</v>
      </c>
      <c r="M270" s="191">
        <f>'전체-일별(데이터 입력)'!AB219</f>
        <v>0</v>
      </c>
      <c r="N270" s="191">
        <f>'전체-일별(데이터 입력)'!AC219</f>
        <v>0</v>
      </c>
      <c r="O270" s="389">
        <f>'전체-일별(데이터 입력)'!AD219</f>
        <v>0</v>
      </c>
      <c r="P270" s="389">
        <f>'전체-일별(데이터 입력)'!AE219</f>
        <v>0</v>
      </c>
    </row>
    <row r="271" spans="1:16" ht="16.5" customHeight="1">
      <c r="A271" s="50">
        <v>46238</v>
      </c>
      <c r="B271" s="190">
        <f>'전체-일별(데이터 입력)'!Q220</f>
        <v>0</v>
      </c>
      <c r="C271" s="190">
        <f>'전체-일별(데이터 입력)'!R220</f>
        <v>0</v>
      </c>
      <c r="D271" s="190">
        <f>'전체-일별(데이터 입력)'!S220</f>
        <v>0</v>
      </c>
      <c r="E271" s="191">
        <f>'전체-일별(데이터 입력)'!T220</f>
        <v>0</v>
      </c>
      <c r="F271" s="191">
        <f>'전체-일별(데이터 입력)'!U220</f>
        <v>0</v>
      </c>
      <c r="G271" s="389">
        <f>'전체-일별(데이터 입력)'!V220</f>
        <v>0</v>
      </c>
      <c r="H271" s="190"/>
      <c r="I271" s="190"/>
      <c r="J271" s="190">
        <f>'전체-일별(데이터 입력)'!Y220</f>
        <v>0</v>
      </c>
      <c r="K271" s="190">
        <f>'전체-일별(데이터 입력)'!Z220</f>
        <v>0</v>
      </c>
      <c r="L271" s="190">
        <f>'전체-일별(데이터 입력)'!AA220</f>
        <v>0</v>
      </c>
      <c r="M271" s="191">
        <f>'전체-일별(데이터 입력)'!AB220</f>
        <v>0</v>
      </c>
      <c r="N271" s="191">
        <f>'전체-일별(데이터 입력)'!AC220</f>
        <v>0</v>
      </c>
      <c r="O271" s="389">
        <f>'전체-일별(데이터 입력)'!AD220</f>
        <v>0</v>
      </c>
      <c r="P271" s="389">
        <f>'전체-일별(데이터 입력)'!AE220</f>
        <v>0</v>
      </c>
    </row>
    <row r="272" spans="1:16" ht="16.5" customHeight="1">
      <c r="A272" s="50">
        <v>46239</v>
      </c>
      <c r="B272" s="190">
        <f>'전체-일별(데이터 입력)'!Q221</f>
        <v>0</v>
      </c>
      <c r="C272" s="190">
        <f>'전체-일별(데이터 입력)'!R221</f>
        <v>0</v>
      </c>
      <c r="D272" s="190">
        <f>'전체-일별(데이터 입력)'!S221</f>
        <v>0</v>
      </c>
      <c r="E272" s="191">
        <f>'전체-일별(데이터 입력)'!T221</f>
        <v>0</v>
      </c>
      <c r="F272" s="191">
        <f>'전체-일별(데이터 입력)'!U221</f>
        <v>0</v>
      </c>
      <c r="G272" s="389">
        <f>'전체-일별(데이터 입력)'!V221</f>
        <v>0</v>
      </c>
      <c r="H272" s="190">
        <f>'전체-일별(데이터 입력)'!W221</f>
        <v>0</v>
      </c>
      <c r="I272" s="190">
        <f>'전체-일별(데이터 입력)'!X221</f>
        <v>0</v>
      </c>
      <c r="J272" s="190">
        <f>'전체-일별(데이터 입력)'!Y221</f>
        <v>0</v>
      </c>
      <c r="K272" s="190">
        <f>'전체-일별(데이터 입력)'!Z221</f>
        <v>0</v>
      </c>
      <c r="L272" s="190">
        <f>'전체-일별(데이터 입력)'!AA221</f>
        <v>0</v>
      </c>
      <c r="M272" s="191">
        <f>'전체-일별(데이터 입력)'!AB221</f>
        <v>0</v>
      </c>
      <c r="N272" s="191">
        <f>'전체-일별(데이터 입력)'!AC221</f>
        <v>0</v>
      </c>
      <c r="O272" s="389">
        <f>'전체-일별(데이터 입력)'!AD221</f>
        <v>0</v>
      </c>
      <c r="P272" s="389">
        <f>'전체-일별(데이터 입력)'!AE221</f>
        <v>0</v>
      </c>
    </row>
    <row r="273" spans="1:16" ht="16.5" customHeight="1">
      <c r="A273" s="50">
        <v>46240</v>
      </c>
      <c r="B273" s="190">
        <f>'전체-일별(데이터 입력)'!Q222</f>
        <v>0</v>
      </c>
      <c r="C273" s="190">
        <f>'전체-일별(데이터 입력)'!R222</f>
        <v>0</v>
      </c>
      <c r="D273" s="190">
        <f>'전체-일별(데이터 입력)'!S222</f>
        <v>0</v>
      </c>
      <c r="E273" s="191">
        <f>'전체-일별(데이터 입력)'!T222</f>
        <v>0</v>
      </c>
      <c r="F273" s="191">
        <f>'전체-일별(데이터 입력)'!U222</f>
        <v>0</v>
      </c>
      <c r="G273" s="389">
        <f>'전체-일별(데이터 입력)'!V222</f>
        <v>0</v>
      </c>
      <c r="H273" s="190"/>
      <c r="I273" s="190"/>
      <c r="J273" s="190">
        <f>'전체-일별(데이터 입력)'!Y222</f>
        <v>0</v>
      </c>
      <c r="K273" s="190">
        <f>'전체-일별(데이터 입력)'!Z222</f>
        <v>0</v>
      </c>
      <c r="L273" s="190">
        <f>'전체-일별(데이터 입력)'!AA222</f>
        <v>0</v>
      </c>
      <c r="M273" s="191">
        <f>'전체-일별(데이터 입력)'!AB222</f>
        <v>0</v>
      </c>
      <c r="N273" s="191">
        <f>'전체-일별(데이터 입력)'!AC222</f>
        <v>0</v>
      </c>
      <c r="O273" s="389">
        <f>'전체-일별(데이터 입력)'!AD222</f>
        <v>0</v>
      </c>
      <c r="P273" s="389">
        <f>'전체-일별(데이터 입력)'!AE222</f>
        <v>0</v>
      </c>
    </row>
    <row r="274" spans="1:16" ht="16.5" customHeight="1">
      <c r="A274" s="50">
        <v>46241</v>
      </c>
      <c r="B274" s="190">
        <f>'전체-일별(데이터 입력)'!Q223</f>
        <v>0</v>
      </c>
      <c r="C274" s="190">
        <f>'전체-일별(데이터 입력)'!R223</f>
        <v>0</v>
      </c>
      <c r="D274" s="190">
        <f>'전체-일별(데이터 입력)'!S223</f>
        <v>0</v>
      </c>
      <c r="E274" s="191">
        <f>'전체-일별(데이터 입력)'!T223</f>
        <v>0</v>
      </c>
      <c r="F274" s="191">
        <f>'전체-일별(데이터 입력)'!U223</f>
        <v>0</v>
      </c>
      <c r="G274" s="389">
        <f>'전체-일별(데이터 입력)'!V223</f>
        <v>0</v>
      </c>
      <c r="H274" s="190"/>
      <c r="I274" s="190"/>
      <c r="J274" s="190">
        <f>'전체-일별(데이터 입력)'!Y223</f>
        <v>0</v>
      </c>
      <c r="K274" s="190">
        <f>'전체-일별(데이터 입력)'!Z223</f>
        <v>0</v>
      </c>
      <c r="L274" s="190">
        <f>'전체-일별(데이터 입력)'!AA223</f>
        <v>0</v>
      </c>
      <c r="M274" s="191">
        <f>'전체-일별(데이터 입력)'!AB223</f>
        <v>0</v>
      </c>
      <c r="N274" s="191">
        <f>'전체-일별(데이터 입력)'!AC223</f>
        <v>0</v>
      </c>
      <c r="O274" s="389">
        <f>'전체-일별(데이터 입력)'!AD223</f>
        <v>0</v>
      </c>
      <c r="P274" s="389">
        <f>'전체-일별(데이터 입력)'!AE223</f>
        <v>0</v>
      </c>
    </row>
    <row r="275" spans="1:16" ht="16.5" customHeight="1">
      <c r="A275" s="50">
        <v>46242</v>
      </c>
      <c r="B275" s="190">
        <f>'전체-일별(데이터 입력)'!Q224</f>
        <v>0</v>
      </c>
      <c r="C275" s="190">
        <f>'전체-일별(데이터 입력)'!R224</f>
        <v>0</v>
      </c>
      <c r="D275" s="190">
        <f>'전체-일별(데이터 입력)'!S224</f>
        <v>0</v>
      </c>
      <c r="E275" s="191">
        <f>'전체-일별(데이터 입력)'!T224</f>
        <v>0</v>
      </c>
      <c r="F275" s="191">
        <f>'전체-일별(데이터 입력)'!U224</f>
        <v>0</v>
      </c>
      <c r="G275" s="389">
        <f>'전체-일별(데이터 입력)'!V224</f>
        <v>0</v>
      </c>
      <c r="H275" s="190">
        <f>'전체-일별(데이터 입력)'!W224</f>
        <v>0</v>
      </c>
      <c r="I275" s="190">
        <f>'전체-일별(데이터 입력)'!X224</f>
        <v>0</v>
      </c>
      <c r="J275" s="190">
        <f>'전체-일별(데이터 입력)'!Y224</f>
        <v>0</v>
      </c>
      <c r="K275" s="190">
        <f>'전체-일별(데이터 입력)'!Z224</f>
        <v>0</v>
      </c>
      <c r="L275" s="190">
        <f>'전체-일별(데이터 입력)'!AA224</f>
        <v>0</v>
      </c>
      <c r="M275" s="191">
        <f>'전체-일별(데이터 입력)'!AB224</f>
        <v>0</v>
      </c>
      <c r="N275" s="191">
        <f>'전체-일별(데이터 입력)'!AC224</f>
        <v>0</v>
      </c>
      <c r="O275" s="389">
        <f>'전체-일별(데이터 입력)'!AD224</f>
        <v>0</v>
      </c>
      <c r="P275" s="389">
        <f>'전체-일별(데이터 입력)'!AE224</f>
        <v>0</v>
      </c>
    </row>
    <row r="276" spans="1:16" ht="16.5" customHeight="1">
      <c r="A276" s="50">
        <v>46243</v>
      </c>
      <c r="B276" s="190">
        <f>'전체-일별(데이터 입력)'!Q225</f>
        <v>0</v>
      </c>
      <c r="C276" s="190">
        <f>'전체-일별(데이터 입력)'!R225</f>
        <v>0</v>
      </c>
      <c r="D276" s="190">
        <f>'전체-일별(데이터 입력)'!S225</f>
        <v>0</v>
      </c>
      <c r="E276" s="191">
        <f>'전체-일별(데이터 입력)'!T225</f>
        <v>0</v>
      </c>
      <c r="F276" s="191">
        <f>'전체-일별(데이터 입력)'!U225</f>
        <v>0</v>
      </c>
      <c r="G276" s="389">
        <f>'전체-일별(데이터 입력)'!V225</f>
        <v>0</v>
      </c>
      <c r="H276" s="190"/>
      <c r="I276" s="190"/>
      <c r="J276" s="190">
        <f>'전체-일별(데이터 입력)'!Y225</f>
        <v>0</v>
      </c>
      <c r="K276" s="190">
        <f>'전체-일별(데이터 입력)'!Z225</f>
        <v>0</v>
      </c>
      <c r="L276" s="190">
        <f>'전체-일별(데이터 입력)'!AA225</f>
        <v>0</v>
      </c>
      <c r="M276" s="191">
        <f>'전체-일별(데이터 입력)'!AB225</f>
        <v>0</v>
      </c>
      <c r="N276" s="191">
        <f>'전체-일별(데이터 입력)'!AC225</f>
        <v>0</v>
      </c>
      <c r="O276" s="389">
        <f>'전체-일별(데이터 입력)'!AD225</f>
        <v>0</v>
      </c>
      <c r="P276" s="389">
        <f>'전체-일별(데이터 입력)'!AE225</f>
        <v>0</v>
      </c>
    </row>
    <row r="277" spans="1:16" ht="16.5" customHeight="1">
      <c r="A277" s="50">
        <v>46244</v>
      </c>
      <c r="B277" s="190">
        <f>'전체-일별(데이터 입력)'!Q226</f>
        <v>0</v>
      </c>
      <c r="C277" s="190">
        <f>'전체-일별(데이터 입력)'!R226</f>
        <v>0</v>
      </c>
      <c r="D277" s="190">
        <f>'전체-일별(데이터 입력)'!S226</f>
        <v>0</v>
      </c>
      <c r="E277" s="191">
        <f>'전체-일별(데이터 입력)'!T226</f>
        <v>0</v>
      </c>
      <c r="F277" s="191">
        <f>'전체-일별(데이터 입력)'!U226</f>
        <v>0</v>
      </c>
      <c r="G277" s="389">
        <f>'전체-일별(데이터 입력)'!V226</f>
        <v>0</v>
      </c>
      <c r="H277" s="190"/>
      <c r="I277" s="190"/>
      <c r="J277" s="190">
        <f>'전체-일별(데이터 입력)'!Y226</f>
        <v>0</v>
      </c>
      <c r="K277" s="190">
        <f>'전체-일별(데이터 입력)'!Z226</f>
        <v>0</v>
      </c>
      <c r="L277" s="190">
        <f>'전체-일별(데이터 입력)'!AA226</f>
        <v>0</v>
      </c>
      <c r="M277" s="191">
        <f>'전체-일별(데이터 입력)'!AB226</f>
        <v>0</v>
      </c>
      <c r="N277" s="191">
        <f>'전체-일별(데이터 입력)'!AC226</f>
        <v>0</v>
      </c>
      <c r="O277" s="389">
        <f>'전체-일별(데이터 입력)'!AD226</f>
        <v>0</v>
      </c>
      <c r="P277" s="389">
        <f>'전체-일별(데이터 입력)'!AE226</f>
        <v>0</v>
      </c>
    </row>
    <row r="278" spans="1:16" ht="16.5" customHeight="1">
      <c r="A278" s="50">
        <v>46245</v>
      </c>
      <c r="B278" s="190">
        <f>'전체-일별(데이터 입력)'!Q227</f>
        <v>0</v>
      </c>
      <c r="C278" s="190">
        <f>'전체-일별(데이터 입력)'!R227</f>
        <v>0</v>
      </c>
      <c r="D278" s="190">
        <f>'전체-일별(데이터 입력)'!S227</f>
        <v>0</v>
      </c>
      <c r="E278" s="191">
        <f>'전체-일별(데이터 입력)'!T227</f>
        <v>0</v>
      </c>
      <c r="F278" s="191">
        <f>'전체-일별(데이터 입력)'!U227</f>
        <v>0</v>
      </c>
      <c r="G278" s="389">
        <f>'전체-일별(데이터 입력)'!V227</f>
        <v>0</v>
      </c>
      <c r="H278" s="190"/>
      <c r="I278" s="190"/>
      <c r="J278" s="190">
        <f>'전체-일별(데이터 입력)'!Y227</f>
        <v>0</v>
      </c>
      <c r="K278" s="190">
        <f>'전체-일별(데이터 입력)'!Z227</f>
        <v>0</v>
      </c>
      <c r="L278" s="190">
        <f>'전체-일별(데이터 입력)'!AA227</f>
        <v>0</v>
      </c>
      <c r="M278" s="191">
        <f>'전체-일별(데이터 입력)'!AB227</f>
        <v>0</v>
      </c>
      <c r="N278" s="191">
        <f>'전체-일별(데이터 입력)'!AC227</f>
        <v>0</v>
      </c>
      <c r="O278" s="389">
        <f>'전체-일별(데이터 입력)'!AD227</f>
        <v>0</v>
      </c>
      <c r="P278" s="389">
        <f>'전체-일별(데이터 입력)'!AE227</f>
        <v>0</v>
      </c>
    </row>
    <row r="279" spans="1:16" ht="16.5" customHeight="1">
      <c r="A279" s="50">
        <v>46246</v>
      </c>
      <c r="B279" s="190">
        <f>'전체-일별(데이터 입력)'!Q228</f>
        <v>0</v>
      </c>
      <c r="C279" s="190">
        <f>'전체-일별(데이터 입력)'!R228</f>
        <v>0</v>
      </c>
      <c r="D279" s="190">
        <f>'전체-일별(데이터 입력)'!S228</f>
        <v>0</v>
      </c>
      <c r="E279" s="191">
        <f>'전체-일별(데이터 입력)'!T228</f>
        <v>0</v>
      </c>
      <c r="F279" s="191">
        <f>'전체-일별(데이터 입력)'!U228</f>
        <v>0</v>
      </c>
      <c r="G279" s="389">
        <f>'전체-일별(데이터 입력)'!V228</f>
        <v>0</v>
      </c>
      <c r="H279" s="190">
        <f>'전체-일별(데이터 입력)'!W228</f>
        <v>0</v>
      </c>
      <c r="I279" s="190">
        <f>'전체-일별(데이터 입력)'!X228</f>
        <v>0</v>
      </c>
      <c r="J279" s="190">
        <f>'전체-일별(데이터 입력)'!Y228</f>
        <v>0</v>
      </c>
      <c r="K279" s="190">
        <f>'전체-일별(데이터 입력)'!Z228</f>
        <v>0</v>
      </c>
      <c r="L279" s="190">
        <f>'전체-일별(데이터 입력)'!AA228</f>
        <v>0</v>
      </c>
      <c r="M279" s="191">
        <f>'전체-일별(데이터 입력)'!AB228</f>
        <v>0</v>
      </c>
      <c r="N279" s="191">
        <f>'전체-일별(데이터 입력)'!AC228</f>
        <v>0</v>
      </c>
      <c r="O279" s="389">
        <f>'전체-일별(데이터 입력)'!AD228</f>
        <v>0</v>
      </c>
      <c r="P279" s="389">
        <f>'전체-일별(데이터 입력)'!AE228</f>
        <v>0</v>
      </c>
    </row>
    <row r="280" spans="1:16" ht="16.5" customHeight="1">
      <c r="A280" s="50">
        <v>46247</v>
      </c>
      <c r="B280" s="190">
        <f>'전체-일별(데이터 입력)'!Q229</f>
        <v>0</v>
      </c>
      <c r="C280" s="190">
        <f>'전체-일별(데이터 입력)'!R229</f>
        <v>0</v>
      </c>
      <c r="D280" s="190">
        <f>'전체-일별(데이터 입력)'!S229</f>
        <v>0</v>
      </c>
      <c r="E280" s="191">
        <f>'전체-일별(데이터 입력)'!T229</f>
        <v>0</v>
      </c>
      <c r="F280" s="191">
        <f>'전체-일별(데이터 입력)'!U229</f>
        <v>0</v>
      </c>
      <c r="G280" s="389">
        <f>'전체-일별(데이터 입력)'!V229</f>
        <v>0</v>
      </c>
      <c r="H280" s="190"/>
      <c r="I280" s="190"/>
      <c r="J280" s="190">
        <f>'전체-일별(데이터 입력)'!Y229</f>
        <v>0</v>
      </c>
      <c r="K280" s="190">
        <f>'전체-일별(데이터 입력)'!Z229</f>
        <v>0</v>
      </c>
      <c r="L280" s="190">
        <f>'전체-일별(데이터 입력)'!AA229</f>
        <v>0</v>
      </c>
      <c r="M280" s="191">
        <f>'전체-일별(데이터 입력)'!AB229</f>
        <v>0</v>
      </c>
      <c r="N280" s="191">
        <f>'전체-일별(데이터 입력)'!AC229</f>
        <v>0</v>
      </c>
      <c r="O280" s="389">
        <f>'전체-일별(데이터 입력)'!AD229</f>
        <v>0</v>
      </c>
      <c r="P280" s="389">
        <f>'전체-일별(데이터 입력)'!AE229</f>
        <v>0</v>
      </c>
    </row>
    <row r="281" spans="1:16" ht="16.5" customHeight="1">
      <c r="A281" s="50">
        <v>46248</v>
      </c>
      <c r="B281" s="190">
        <f>'전체-일별(데이터 입력)'!Q230</f>
        <v>0</v>
      </c>
      <c r="C281" s="190">
        <f>'전체-일별(데이터 입력)'!R230</f>
        <v>0</v>
      </c>
      <c r="D281" s="190">
        <f>'전체-일별(데이터 입력)'!S230</f>
        <v>0</v>
      </c>
      <c r="E281" s="191">
        <f>'전체-일별(데이터 입력)'!T230</f>
        <v>0</v>
      </c>
      <c r="F281" s="191">
        <f>'전체-일별(데이터 입력)'!U230</f>
        <v>0</v>
      </c>
      <c r="G281" s="389">
        <f>'전체-일별(데이터 입력)'!V230</f>
        <v>0</v>
      </c>
      <c r="H281" s="190"/>
      <c r="I281" s="190"/>
      <c r="J281" s="190">
        <f>'전체-일별(데이터 입력)'!Y230</f>
        <v>0</v>
      </c>
      <c r="K281" s="190">
        <f>'전체-일별(데이터 입력)'!Z230</f>
        <v>0</v>
      </c>
      <c r="L281" s="190">
        <f>'전체-일별(데이터 입력)'!AA230</f>
        <v>0</v>
      </c>
      <c r="M281" s="191">
        <f>'전체-일별(데이터 입력)'!AB230</f>
        <v>0</v>
      </c>
      <c r="N281" s="191">
        <f>'전체-일별(데이터 입력)'!AC230</f>
        <v>0</v>
      </c>
      <c r="O281" s="389">
        <f>'전체-일별(데이터 입력)'!AD230</f>
        <v>0</v>
      </c>
      <c r="P281" s="389">
        <f>'전체-일별(데이터 입력)'!AE230</f>
        <v>0</v>
      </c>
    </row>
    <row r="282" spans="1:16" ht="16.5" customHeight="1">
      <c r="A282" s="50">
        <v>46249</v>
      </c>
      <c r="B282" s="190">
        <f>'전체-일별(데이터 입력)'!Q231</f>
        <v>0</v>
      </c>
      <c r="C282" s="190">
        <f>'전체-일별(데이터 입력)'!R231</f>
        <v>0</v>
      </c>
      <c r="D282" s="190">
        <f>'전체-일별(데이터 입력)'!S231</f>
        <v>0</v>
      </c>
      <c r="E282" s="191">
        <f>'전체-일별(데이터 입력)'!T231</f>
        <v>0</v>
      </c>
      <c r="F282" s="191">
        <f>'전체-일별(데이터 입력)'!U231</f>
        <v>0</v>
      </c>
      <c r="G282" s="389">
        <f>'전체-일별(데이터 입력)'!V231</f>
        <v>0</v>
      </c>
      <c r="H282" s="190"/>
      <c r="I282" s="190"/>
      <c r="J282" s="190">
        <f>'전체-일별(데이터 입력)'!Y231</f>
        <v>0</v>
      </c>
      <c r="K282" s="190">
        <f>'전체-일별(데이터 입력)'!Z231</f>
        <v>0</v>
      </c>
      <c r="L282" s="190">
        <f>'전체-일별(데이터 입력)'!AA231</f>
        <v>0</v>
      </c>
      <c r="M282" s="191">
        <f>'전체-일별(데이터 입력)'!AB231</f>
        <v>0</v>
      </c>
      <c r="N282" s="191">
        <f>'전체-일별(데이터 입력)'!AC231</f>
        <v>0</v>
      </c>
      <c r="O282" s="389">
        <f>'전체-일별(데이터 입력)'!AD231</f>
        <v>0</v>
      </c>
      <c r="P282" s="389">
        <f>'전체-일별(데이터 입력)'!AE231</f>
        <v>0</v>
      </c>
    </row>
    <row r="283" spans="1:16" ht="16.5" customHeight="1">
      <c r="A283" s="50">
        <v>46250</v>
      </c>
      <c r="B283" s="190">
        <f>'전체-일별(데이터 입력)'!Q232</f>
        <v>0</v>
      </c>
      <c r="C283" s="190">
        <f>'전체-일별(데이터 입력)'!R232</f>
        <v>0</v>
      </c>
      <c r="D283" s="190">
        <f>'전체-일별(데이터 입력)'!S232</f>
        <v>0</v>
      </c>
      <c r="E283" s="191">
        <f>'전체-일별(데이터 입력)'!T232</f>
        <v>0</v>
      </c>
      <c r="F283" s="191">
        <f>'전체-일별(데이터 입력)'!U232</f>
        <v>0</v>
      </c>
      <c r="G283" s="389">
        <f>'전체-일별(데이터 입력)'!V232</f>
        <v>0</v>
      </c>
      <c r="H283" s="190"/>
      <c r="I283" s="190"/>
      <c r="J283" s="190">
        <f>'전체-일별(데이터 입력)'!Y232</f>
        <v>0</v>
      </c>
      <c r="K283" s="190">
        <f>'전체-일별(데이터 입력)'!Z232</f>
        <v>0</v>
      </c>
      <c r="L283" s="190">
        <f>'전체-일별(데이터 입력)'!AA232</f>
        <v>0</v>
      </c>
      <c r="M283" s="191">
        <f>'전체-일별(데이터 입력)'!AB232</f>
        <v>0</v>
      </c>
      <c r="N283" s="191">
        <f>'전체-일별(데이터 입력)'!AC232</f>
        <v>0</v>
      </c>
      <c r="O283" s="389">
        <f>'전체-일별(데이터 입력)'!AD232</f>
        <v>0</v>
      </c>
      <c r="P283" s="389">
        <f>'전체-일별(데이터 입력)'!AE232</f>
        <v>0</v>
      </c>
    </row>
    <row r="284" spans="1:16" ht="16.5" customHeight="1">
      <c r="A284" s="50">
        <v>46251</v>
      </c>
      <c r="B284" s="190">
        <f>'전체-일별(데이터 입력)'!Q233</f>
        <v>0</v>
      </c>
      <c r="C284" s="190">
        <f>'전체-일별(데이터 입력)'!R233</f>
        <v>0</v>
      </c>
      <c r="D284" s="190">
        <f>'전체-일별(데이터 입력)'!S233</f>
        <v>0</v>
      </c>
      <c r="E284" s="191">
        <f>'전체-일별(데이터 입력)'!T233</f>
        <v>0</v>
      </c>
      <c r="F284" s="191">
        <f>'전체-일별(데이터 입력)'!U233</f>
        <v>0</v>
      </c>
      <c r="G284" s="389">
        <f>'전체-일별(데이터 입력)'!V233</f>
        <v>0</v>
      </c>
      <c r="H284" s="190"/>
      <c r="I284" s="190"/>
      <c r="J284" s="190">
        <f>'전체-일별(데이터 입력)'!Y233</f>
        <v>0</v>
      </c>
      <c r="K284" s="190">
        <f>'전체-일별(데이터 입력)'!Z233</f>
        <v>0</v>
      </c>
      <c r="L284" s="190">
        <f>'전체-일별(데이터 입력)'!AA233</f>
        <v>0</v>
      </c>
      <c r="M284" s="191">
        <f>'전체-일별(데이터 입력)'!AB233</f>
        <v>0</v>
      </c>
      <c r="N284" s="191">
        <f>'전체-일별(데이터 입력)'!AC233</f>
        <v>0</v>
      </c>
      <c r="O284" s="389">
        <f>'전체-일별(데이터 입력)'!AD233</f>
        <v>0</v>
      </c>
      <c r="P284" s="389">
        <f>'전체-일별(데이터 입력)'!AE233</f>
        <v>0</v>
      </c>
    </row>
    <row r="285" spans="1:16" ht="16.5" customHeight="1">
      <c r="A285" s="50">
        <v>46252</v>
      </c>
      <c r="B285" s="190">
        <f>'전체-일별(데이터 입력)'!Q234</f>
        <v>0</v>
      </c>
      <c r="C285" s="190">
        <f>'전체-일별(데이터 입력)'!R234</f>
        <v>0</v>
      </c>
      <c r="D285" s="190">
        <f>'전체-일별(데이터 입력)'!S234</f>
        <v>0</v>
      </c>
      <c r="E285" s="191">
        <f>'전체-일별(데이터 입력)'!T234</f>
        <v>0</v>
      </c>
      <c r="F285" s="191">
        <f>'전체-일별(데이터 입력)'!U234</f>
        <v>0</v>
      </c>
      <c r="G285" s="389">
        <f>'전체-일별(데이터 입력)'!V234</f>
        <v>0</v>
      </c>
      <c r="H285" s="190"/>
      <c r="I285" s="190"/>
      <c r="J285" s="190">
        <f>'전체-일별(데이터 입력)'!Y234</f>
        <v>0</v>
      </c>
      <c r="K285" s="190">
        <f>'전체-일별(데이터 입력)'!Z234</f>
        <v>0</v>
      </c>
      <c r="L285" s="190">
        <f>'전체-일별(데이터 입력)'!AA234</f>
        <v>0</v>
      </c>
      <c r="M285" s="191">
        <f>'전체-일별(데이터 입력)'!AB234</f>
        <v>0</v>
      </c>
      <c r="N285" s="191">
        <f>'전체-일별(데이터 입력)'!AC234</f>
        <v>0</v>
      </c>
      <c r="O285" s="389">
        <f>'전체-일별(데이터 입력)'!AD234</f>
        <v>0</v>
      </c>
      <c r="P285" s="389">
        <f>'전체-일별(데이터 입력)'!AE234</f>
        <v>0</v>
      </c>
    </row>
    <row r="286" spans="1:16" ht="16.5" customHeight="1">
      <c r="A286" s="50">
        <v>46253</v>
      </c>
      <c r="B286" s="190">
        <f>'전체-일별(데이터 입력)'!Q235</f>
        <v>0</v>
      </c>
      <c r="C286" s="190">
        <f>'전체-일별(데이터 입력)'!R235</f>
        <v>0</v>
      </c>
      <c r="D286" s="190">
        <f>'전체-일별(데이터 입력)'!S235</f>
        <v>0</v>
      </c>
      <c r="E286" s="191">
        <f>'전체-일별(데이터 입력)'!T235</f>
        <v>0</v>
      </c>
      <c r="F286" s="191">
        <f>'전체-일별(데이터 입력)'!U235</f>
        <v>0</v>
      </c>
      <c r="G286" s="389">
        <f>'전체-일별(데이터 입력)'!V235</f>
        <v>0</v>
      </c>
      <c r="H286" s="190">
        <f>'전체-일별(데이터 입력)'!W235</f>
        <v>0</v>
      </c>
      <c r="I286" s="190">
        <f>'전체-일별(데이터 입력)'!X235</f>
        <v>0</v>
      </c>
      <c r="J286" s="190">
        <f>'전체-일별(데이터 입력)'!Y235</f>
        <v>0</v>
      </c>
      <c r="K286" s="190">
        <f>'전체-일별(데이터 입력)'!Z235</f>
        <v>0</v>
      </c>
      <c r="L286" s="190">
        <f>'전체-일별(데이터 입력)'!AA235</f>
        <v>0</v>
      </c>
      <c r="M286" s="191">
        <f>'전체-일별(데이터 입력)'!AB235</f>
        <v>0</v>
      </c>
      <c r="N286" s="191">
        <f>'전체-일별(데이터 입력)'!AC235</f>
        <v>0</v>
      </c>
      <c r="O286" s="389">
        <f>'전체-일별(데이터 입력)'!AD235</f>
        <v>0</v>
      </c>
      <c r="P286" s="389">
        <f>'전체-일별(데이터 입력)'!AE235</f>
        <v>0</v>
      </c>
    </row>
    <row r="287" spans="1:16" ht="16.5" customHeight="1">
      <c r="A287" s="50">
        <v>46254</v>
      </c>
      <c r="B287" s="190">
        <f>'전체-일별(데이터 입력)'!Q236</f>
        <v>0</v>
      </c>
      <c r="C287" s="190">
        <f>'전체-일별(데이터 입력)'!R236</f>
        <v>0</v>
      </c>
      <c r="D287" s="190">
        <f>'전체-일별(데이터 입력)'!S236</f>
        <v>0</v>
      </c>
      <c r="E287" s="191">
        <f>'전체-일별(데이터 입력)'!T236</f>
        <v>0</v>
      </c>
      <c r="F287" s="191">
        <f>'전체-일별(데이터 입력)'!U236</f>
        <v>0</v>
      </c>
      <c r="G287" s="389">
        <f>'전체-일별(데이터 입력)'!V236</f>
        <v>0</v>
      </c>
      <c r="H287" s="190"/>
      <c r="I287" s="190"/>
      <c r="J287" s="190">
        <f>'전체-일별(데이터 입력)'!Y236</f>
        <v>0</v>
      </c>
      <c r="K287" s="190">
        <f>'전체-일별(데이터 입력)'!Z236</f>
        <v>0</v>
      </c>
      <c r="L287" s="190">
        <f>'전체-일별(데이터 입력)'!AA236</f>
        <v>0</v>
      </c>
      <c r="M287" s="191">
        <f>'전체-일별(데이터 입력)'!AB236</f>
        <v>0</v>
      </c>
      <c r="N287" s="191">
        <f>'전체-일별(데이터 입력)'!AC236</f>
        <v>0</v>
      </c>
      <c r="O287" s="389">
        <f>'전체-일별(데이터 입력)'!AD236</f>
        <v>0</v>
      </c>
      <c r="P287" s="389">
        <f>'전체-일별(데이터 입력)'!AE236</f>
        <v>0</v>
      </c>
    </row>
    <row r="288" spans="1:16" ht="16.5" customHeight="1">
      <c r="A288" s="50">
        <v>46255</v>
      </c>
      <c r="B288" s="190">
        <f>'전체-일별(데이터 입력)'!Q237</f>
        <v>0</v>
      </c>
      <c r="C288" s="190">
        <f>'전체-일별(데이터 입력)'!R237</f>
        <v>0</v>
      </c>
      <c r="D288" s="190">
        <f>'전체-일별(데이터 입력)'!S237</f>
        <v>0</v>
      </c>
      <c r="E288" s="191">
        <f>'전체-일별(데이터 입력)'!T237</f>
        <v>0</v>
      </c>
      <c r="F288" s="191">
        <f>'전체-일별(데이터 입력)'!U237</f>
        <v>0</v>
      </c>
      <c r="G288" s="389">
        <f>'전체-일별(데이터 입력)'!V237</f>
        <v>0</v>
      </c>
      <c r="H288" s="190"/>
      <c r="I288" s="190"/>
      <c r="J288" s="190">
        <f>'전체-일별(데이터 입력)'!Y237</f>
        <v>0</v>
      </c>
      <c r="K288" s="190">
        <f>'전체-일별(데이터 입력)'!Z237</f>
        <v>0</v>
      </c>
      <c r="L288" s="190">
        <f>'전체-일별(데이터 입력)'!AA237</f>
        <v>0</v>
      </c>
      <c r="M288" s="191">
        <f>'전체-일별(데이터 입력)'!AB237</f>
        <v>0</v>
      </c>
      <c r="N288" s="191">
        <f>'전체-일별(데이터 입력)'!AC237</f>
        <v>0</v>
      </c>
      <c r="O288" s="389">
        <f>'전체-일별(데이터 입력)'!AD237</f>
        <v>0</v>
      </c>
      <c r="P288" s="389">
        <f>'전체-일별(데이터 입력)'!AE237</f>
        <v>0</v>
      </c>
    </row>
    <row r="289" spans="1:16" ht="16.5" customHeight="1">
      <c r="A289" s="50">
        <v>46256</v>
      </c>
      <c r="B289" s="190">
        <f>'전체-일별(데이터 입력)'!Q238</f>
        <v>0</v>
      </c>
      <c r="C289" s="190">
        <f>'전체-일별(데이터 입력)'!R238</f>
        <v>0</v>
      </c>
      <c r="D289" s="190">
        <f>'전체-일별(데이터 입력)'!S238</f>
        <v>0</v>
      </c>
      <c r="E289" s="191">
        <f>'전체-일별(데이터 입력)'!T238</f>
        <v>0</v>
      </c>
      <c r="F289" s="191">
        <f>'전체-일별(데이터 입력)'!U238</f>
        <v>0</v>
      </c>
      <c r="G289" s="389">
        <f>'전체-일별(데이터 입력)'!V238</f>
        <v>0</v>
      </c>
      <c r="H289" s="190">
        <f>'전체-일별(데이터 입력)'!W238</f>
        <v>0</v>
      </c>
      <c r="I289" s="190">
        <f>'전체-일별(데이터 입력)'!X238</f>
        <v>0</v>
      </c>
      <c r="J289" s="190">
        <f>'전체-일별(데이터 입력)'!Y238</f>
        <v>0</v>
      </c>
      <c r="K289" s="190">
        <f>'전체-일별(데이터 입력)'!Z238</f>
        <v>0</v>
      </c>
      <c r="L289" s="190">
        <f>'전체-일별(데이터 입력)'!AA238</f>
        <v>0</v>
      </c>
      <c r="M289" s="191">
        <f>'전체-일별(데이터 입력)'!AB238</f>
        <v>0</v>
      </c>
      <c r="N289" s="191">
        <f>'전체-일별(데이터 입력)'!AC238</f>
        <v>0</v>
      </c>
      <c r="O289" s="389">
        <f>'전체-일별(데이터 입력)'!AD238</f>
        <v>0</v>
      </c>
      <c r="P289" s="389">
        <f>'전체-일별(데이터 입력)'!AE238</f>
        <v>0</v>
      </c>
    </row>
    <row r="290" spans="1:16" ht="16.5" customHeight="1">
      <c r="A290" s="50">
        <v>46257</v>
      </c>
      <c r="B290" s="190">
        <f>'전체-일별(데이터 입력)'!Q239</f>
        <v>0</v>
      </c>
      <c r="C290" s="190">
        <f>'전체-일별(데이터 입력)'!R239</f>
        <v>0</v>
      </c>
      <c r="D290" s="190">
        <f>'전체-일별(데이터 입력)'!S239</f>
        <v>0</v>
      </c>
      <c r="E290" s="191">
        <f>'전체-일별(데이터 입력)'!T239</f>
        <v>0</v>
      </c>
      <c r="F290" s="191">
        <f>'전체-일별(데이터 입력)'!U239</f>
        <v>0</v>
      </c>
      <c r="G290" s="389">
        <f>'전체-일별(데이터 입력)'!V239</f>
        <v>0</v>
      </c>
      <c r="H290" s="190"/>
      <c r="I290" s="190"/>
      <c r="J290" s="190">
        <f>'전체-일별(데이터 입력)'!Y239</f>
        <v>0</v>
      </c>
      <c r="K290" s="190">
        <f>'전체-일별(데이터 입력)'!Z239</f>
        <v>0</v>
      </c>
      <c r="L290" s="190">
        <f>'전체-일별(데이터 입력)'!AA239</f>
        <v>0</v>
      </c>
      <c r="M290" s="191">
        <f>'전체-일별(데이터 입력)'!AB239</f>
        <v>0</v>
      </c>
      <c r="N290" s="191">
        <f>'전체-일별(데이터 입력)'!AC239</f>
        <v>0</v>
      </c>
      <c r="O290" s="389">
        <f>'전체-일별(데이터 입력)'!AD239</f>
        <v>0</v>
      </c>
      <c r="P290" s="389">
        <f>'전체-일별(데이터 입력)'!AE239</f>
        <v>0</v>
      </c>
    </row>
    <row r="291" spans="1:16" ht="16.5" customHeight="1">
      <c r="A291" s="50">
        <v>46258</v>
      </c>
      <c r="B291" s="190">
        <f>'전체-일별(데이터 입력)'!Q240</f>
        <v>0</v>
      </c>
      <c r="C291" s="190">
        <f>'전체-일별(데이터 입력)'!R240</f>
        <v>0</v>
      </c>
      <c r="D291" s="190">
        <f>'전체-일별(데이터 입력)'!S240</f>
        <v>0</v>
      </c>
      <c r="E291" s="191">
        <f>'전체-일별(데이터 입력)'!T240</f>
        <v>0</v>
      </c>
      <c r="F291" s="191">
        <f>'전체-일별(데이터 입력)'!U240</f>
        <v>0</v>
      </c>
      <c r="G291" s="389">
        <f>'전체-일별(데이터 입력)'!V240</f>
        <v>0</v>
      </c>
      <c r="H291" s="190"/>
      <c r="I291" s="190"/>
      <c r="J291" s="190">
        <f>'전체-일별(데이터 입력)'!Y240</f>
        <v>0</v>
      </c>
      <c r="K291" s="190">
        <f>'전체-일별(데이터 입력)'!Z240</f>
        <v>0</v>
      </c>
      <c r="L291" s="190">
        <f>'전체-일별(데이터 입력)'!AA240</f>
        <v>0</v>
      </c>
      <c r="M291" s="191">
        <f>'전체-일별(데이터 입력)'!AB240</f>
        <v>0</v>
      </c>
      <c r="N291" s="191">
        <f>'전체-일별(데이터 입력)'!AC240</f>
        <v>0</v>
      </c>
      <c r="O291" s="389">
        <f>'전체-일별(데이터 입력)'!AD240</f>
        <v>0</v>
      </c>
      <c r="P291" s="389">
        <f>'전체-일별(데이터 입력)'!AE240</f>
        <v>0</v>
      </c>
    </row>
    <row r="292" spans="1:16" ht="16.5" customHeight="1">
      <c r="A292" s="50">
        <v>46259</v>
      </c>
      <c r="B292" s="190">
        <f>'전체-일별(데이터 입력)'!Q241</f>
        <v>0</v>
      </c>
      <c r="C292" s="190">
        <f>'전체-일별(데이터 입력)'!R241</f>
        <v>0</v>
      </c>
      <c r="D292" s="190">
        <f>'전체-일별(데이터 입력)'!S241</f>
        <v>0</v>
      </c>
      <c r="E292" s="191">
        <f>'전체-일별(데이터 입력)'!T241</f>
        <v>0</v>
      </c>
      <c r="F292" s="191">
        <f>'전체-일별(데이터 입력)'!U241</f>
        <v>0</v>
      </c>
      <c r="G292" s="389">
        <f>'전체-일별(데이터 입력)'!V241</f>
        <v>0</v>
      </c>
      <c r="H292" s="190"/>
      <c r="I292" s="190"/>
      <c r="J292" s="190">
        <f>'전체-일별(데이터 입력)'!Y241</f>
        <v>0</v>
      </c>
      <c r="K292" s="190">
        <f>'전체-일별(데이터 입력)'!Z241</f>
        <v>0</v>
      </c>
      <c r="L292" s="190">
        <f>'전체-일별(데이터 입력)'!AA241</f>
        <v>0</v>
      </c>
      <c r="M292" s="191">
        <f>'전체-일별(데이터 입력)'!AB241</f>
        <v>0</v>
      </c>
      <c r="N292" s="191">
        <f>'전체-일별(데이터 입력)'!AC241</f>
        <v>0</v>
      </c>
      <c r="O292" s="389">
        <f>'전체-일별(데이터 입력)'!AD241</f>
        <v>0</v>
      </c>
      <c r="P292" s="389">
        <f>'전체-일별(데이터 입력)'!AE241</f>
        <v>0</v>
      </c>
    </row>
    <row r="293" spans="1:16" ht="16.5" customHeight="1">
      <c r="A293" s="50">
        <v>46260</v>
      </c>
      <c r="B293" s="190">
        <f>'전체-일별(데이터 입력)'!Q242</f>
        <v>0</v>
      </c>
      <c r="C293" s="190">
        <f>'전체-일별(데이터 입력)'!R242</f>
        <v>0</v>
      </c>
      <c r="D293" s="190">
        <f>'전체-일별(데이터 입력)'!S242</f>
        <v>0</v>
      </c>
      <c r="E293" s="191">
        <f>'전체-일별(데이터 입력)'!T242</f>
        <v>0</v>
      </c>
      <c r="F293" s="191">
        <f>'전체-일별(데이터 입력)'!U242</f>
        <v>0</v>
      </c>
      <c r="G293" s="389">
        <f>'전체-일별(데이터 입력)'!V242</f>
        <v>0</v>
      </c>
      <c r="H293" s="190">
        <f>'전체-일별(데이터 입력)'!W242</f>
        <v>0</v>
      </c>
      <c r="I293" s="190">
        <f>'전체-일별(데이터 입력)'!X242</f>
        <v>0</v>
      </c>
      <c r="J293" s="190">
        <f>'전체-일별(데이터 입력)'!Y242</f>
        <v>0</v>
      </c>
      <c r="K293" s="190">
        <f>'전체-일별(데이터 입력)'!Z242</f>
        <v>0</v>
      </c>
      <c r="L293" s="190">
        <f>'전체-일별(데이터 입력)'!AA242</f>
        <v>0</v>
      </c>
      <c r="M293" s="191">
        <f>'전체-일별(데이터 입력)'!AB242</f>
        <v>0</v>
      </c>
      <c r="N293" s="191">
        <f>'전체-일별(데이터 입력)'!AC242</f>
        <v>0</v>
      </c>
      <c r="O293" s="389">
        <f>'전체-일별(데이터 입력)'!AD242</f>
        <v>0</v>
      </c>
      <c r="P293" s="389">
        <f>'전체-일별(데이터 입력)'!AE242</f>
        <v>0</v>
      </c>
    </row>
    <row r="294" spans="1:16" ht="16.5" customHeight="1">
      <c r="A294" s="50">
        <v>46261</v>
      </c>
      <c r="B294" s="190">
        <f>'전체-일별(데이터 입력)'!Q243</f>
        <v>0</v>
      </c>
      <c r="C294" s="190">
        <f>'전체-일별(데이터 입력)'!R243</f>
        <v>0</v>
      </c>
      <c r="D294" s="190">
        <f>'전체-일별(데이터 입력)'!S243</f>
        <v>0</v>
      </c>
      <c r="E294" s="191">
        <f>'전체-일별(데이터 입력)'!T243</f>
        <v>0</v>
      </c>
      <c r="F294" s="191">
        <f>'전체-일별(데이터 입력)'!U243</f>
        <v>0</v>
      </c>
      <c r="G294" s="389">
        <f>'전체-일별(데이터 입력)'!V243</f>
        <v>0</v>
      </c>
      <c r="H294" s="190"/>
      <c r="I294" s="190"/>
      <c r="J294" s="190">
        <f>'전체-일별(데이터 입력)'!Y243</f>
        <v>0</v>
      </c>
      <c r="K294" s="190">
        <f>'전체-일별(데이터 입력)'!Z243</f>
        <v>0</v>
      </c>
      <c r="L294" s="190">
        <f>'전체-일별(데이터 입력)'!AA243</f>
        <v>0</v>
      </c>
      <c r="M294" s="191">
        <f>'전체-일별(데이터 입력)'!AB243</f>
        <v>0</v>
      </c>
      <c r="N294" s="191">
        <f>'전체-일별(데이터 입력)'!AC243</f>
        <v>0</v>
      </c>
      <c r="O294" s="389">
        <f>'전체-일별(데이터 입력)'!AD243</f>
        <v>0</v>
      </c>
      <c r="P294" s="389">
        <f>'전체-일별(데이터 입력)'!AE243</f>
        <v>0</v>
      </c>
    </row>
    <row r="295" spans="1:16" ht="16.5" customHeight="1">
      <c r="A295" s="50">
        <v>46262</v>
      </c>
      <c r="B295" s="190">
        <f>'전체-일별(데이터 입력)'!Q244</f>
        <v>0</v>
      </c>
      <c r="C295" s="190">
        <f>'전체-일별(데이터 입력)'!R244</f>
        <v>0</v>
      </c>
      <c r="D295" s="190">
        <f>'전체-일별(데이터 입력)'!S244</f>
        <v>0</v>
      </c>
      <c r="E295" s="191">
        <f>'전체-일별(데이터 입력)'!T244</f>
        <v>0</v>
      </c>
      <c r="F295" s="191">
        <f>'전체-일별(데이터 입력)'!U244</f>
        <v>0</v>
      </c>
      <c r="G295" s="389">
        <f>'전체-일별(데이터 입력)'!V244</f>
        <v>0</v>
      </c>
      <c r="H295" s="190"/>
      <c r="I295" s="190"/>
      <c r="J295" s="190">
        <f>'전체-일별(데이터 입력)'!Y244</f>
        <v>0</v>
      </c>
      <c r="K295" s="190">
        <f>'전체-일별(데이터 입력)'!Z244</f>
        <v>0</v>
      </c>
      <c r="L295" s="190">
        <f>'전체-일별(데이터 입력)'!AA244</f>
        <v>0</v>
      </c>
      <c r="M295" s="191">
        <f>'전체-일별(데이터 입력)'!AB244</f>
        <v>0</v>
      </c>
      <c r="N295" s="191">
        <f>'전체-일별(데이터 입력)'!AC244</f>
        <v>0</v>
      </c>
      <c r="O295" s="389">
        <f>'전체-일별(데이터 입력)'!AD244</f>
        <v>0</v>
      </c>
      <c r="P295" s="389">
        <f>'전체-일별(데이터 입력)'!AE244</f>
        <v>0</v>
      </c>
    </row>
    <row r="296" spans="1:16" ht="16.5" customHeight="1">
      <c r="A296" s="50">
        <v>46263</v>
      </c>
      <c r="B296" s="190">
        <f>'전체-일별(데이터 입력)'!Q245</f>
        <v>0</v>
      </c>
      <c r="C296" s="190">
        <f>'전체-일별(데이터 입력)'!R245</f>
        <v>0</v>
      </c>
      <c r="D296" s="190">
        <f>'전체-일별(데이터 입력)'!S245</f>
        <v>0</v>
      </c>
      <c r="E296" s="191">
        <f>'전체-일별(데이터 입력)'!T245</f>
        <v>0</v>
      </c>
      <c r="F296" s="191">
        <f>'전체-일별(데이터 입력)'!U245</f>
        <v>0</v>
      </c>
      <c r="G296" s="389">
        <f>'전체-일별(데이터 입력)'!V245</f>
        <v>0</v>
      </c>
      <c r="H296" s="190"/>
      <c r="I296" s="190"/>
      <c r="J296" s="190">
        <f>'전체-일별(데이터 입력)'!Y245</f>
        <v>0</v>
      </c>
      <c r="K296" s="190">
        <f>'전체-일별(데이터 입력)'!Z245</f>
        <v>0</v>
      </c>
      <c r="L296" s="190">
        <f>'전체-일별(데이터 입력)'!AA245</f>
        <v>0</v>
      </c>
      <c r="M296" s="191">
        <f>'전체-일별(데이터 입력)'!AB245</f>
        <v>0</v>
      </c>
      <c r="N296" s="191">
        <f>'전체-일별(데이터 입력)'!AC245</f>
        <v>0</v>
      </c>
      <c r="O296" s="389">
        <f>'전체-일별(데이터 입력)'!AD245</f>
        <v>0</v>
      </c>
      <c r="P296" s="389">
        <f>'전체-일별(데이터 입력)'!AE245</f>
        <v>0</v>
      </c>
    </row>
    <row r="297" spans="1:16" ht="16.5" customHeight="1">
      <c r="A297" s="50">
        <v>46264</v>
      </c>
      <c r="B297" s="190">
        <f>'전체-일별(데이터 입력)'!Q246</f>
        <v>0</v>
      </c>
      <c r="C297" s="190">
        <f>'전체-일별(데이터 입력)'!R246</f>
        <v>0</v>
      </c>
      <c r="D297" s="190">
        <f>'전체-일별(데이터 입력)'!S246</f>
        <v>0</v>
      </c>
      <c r="E297" s="191">
        <f>'전체-일별(데이터 입력)'!T246</f>
        <v>0</v>
      </c>
      <c r="F297" s="191">
        <f>'전체-일별(데이터 입력)'!U246</f>
        <v>0</v>
      </c>
      <c r="G297" s="389">
        <f>'전체-일별(데이터 입력)'!V246</f>
        <v>0</v>
      </c>
      <c r="H297" s="190"/>
      <c r="I297" s="190"/>
      <c r="J297" s="190">
        <f>'전체-일별(데이터 입력)'!Y246</f>
        <v>0</v>
      </c>
      <c r="K297" s="190">
        <f>'전체-일별(데이터 입력)'!Z246</f>
        <v>0</v>
      </c>
      <c r="L297" s="190">
        <f>'전체-일별(데이터 입력)'!AA246</f>
        <v>0</v>
      </c>
      <c r="M297" s="191">
        <f>'전체-일별(데이터 입력)'!AB246</f>
        <v>0</v>
      </c>
      <c r="N297" s="191">
        <f>'전체-일별(데이터 입력)'!AC246</f>
        <v>0</v>
      </c>
      <c r="O297" s="389">
        <f>'전체-일별(데이터 입력)'!AD246</f>
        <v>0</v>
      </c>
      <c r="P297" s="389">
        <f>'전체-일별(데이터 입력)'!AE246</f>
        <v>0</v>
      </c>
    </row>
    <row r="298" spans="1:16" ht="16.5" customHeight="1">
      <c r="A298" s="50">
        <v>46265</v>
      </c>
      <c r="B298" s="190">
        <f>'전체-일별(데이터 입력)'!Q247</f>
        <v>0</v>
      </c>
      <c r="C298" s="190">
        <f>'전체-일별(데이터 입력)'!R247</f>
        <v>0</v>
      </c>
      <c r="D298" s="190">
        <f>'전체-일별(데이터 입력)'!S247</f>
        <v>0</v>
      </c>
      <c r="E298" s="191">
        <f>'전체-일별(데이터 입력)'!T247</f>
        <v>0</v>
      </c>
      <c r="F298" s="191">
        <f>'전체-일별(데이터 입력)'!U247</f>
        <v>0</v>
      </c>
      <c r="G298" s="389">
        <f>'전체-일별(데이터 입력)'!V247</f>
        <v>0</v>
      </c>
      <c r="H298" s="190"/>
      <c r="I298" s="190"/>
      <c r="J298" s="190">
        <f>'전체-일별(데이터 입력)'!Y247</f>
        <v>0</v>
      </c>
      <c r="K298" s="190">
        <f>'전체-일별(데이터 입력)'!Z247</f>
        <v>0</v>
      </c>
      <c r="L298" s="190">
        <f>'전체-일별(데이터 입력)'!AA247</f>
        <v>0</v>
      </c>
      <c r="M298" s="191">
        <f>'전체-일별(데이터 입력)'!AB247</f>
        <v>0</v>
      </c>
      <c r="N298" s="191">
        <f>'전체-일별(데이터 입력)'!AC247</f>
        <v>0</v>
      </c>
      <c r="O298" s="389">
        <f>'전체-일별(데이터 입력)'!AD247</f>
        <v>0</v>
      </c>
      <c r="P298" s="389">
        <f>'전체-일별(데이터 입력)'!AE247</f>
        <v>0</v>
      </c>
    </row>
    <row r="299" spans="1:16" ht="16.5" customHeight="1">
      <c r="A299" s="31" t="s">
        <v>18</v>
      </c>
      <c r="B299" s="83">
        <f>AVERAGE(B268:B298)</f>
        <v>0</v>
      </c>
      <c r="C299" s="83">
        <f t="shared" ref="C299:P299" si="23">AVERAGE(C268:C298)</f>
        <v>0</v>
      </c>
      <c r="D299" s="83">
        <f t="shared" si="23"/>
        <v>0</v>
      </c>
      <c r="E299" s="84">
        <f t="shared" si="23"/>
        <v>0</v>
      </c>
      <c r="F299" s="84">
        <f t="shared" si="23"/>
        <v>0</v>
      </c>
      <c r="G299" s="156">
        <f t="shared" si="23"/>
        <v>0</v>
      </c>
      <c r="H299" s="156">
        <f t="shared" si="23"/>
        <v>0</v>
      </c>
      <c r="I299" s="83">
        <f t="shared" si="23"/>
        <v>0</v>
      </c>
      <c r="J299" s="83">
        <f t="shared" si="23"/>
        <v>0</v>
      </c>
      <c r="K299" s="83">
        <f t="shared" si="23"/>
        <v>0</v>
      </c>
      <c r="L299" s="83">
        <f t="shared" si="23"/>
        <v>0</v>
      </c>
      <c r="M299" s="84">
        <f t="shared" si="23"/>
        <v>0</v>
      </c>
      <c r="N299" s="84">
        <f t="shared" si="23"/>
        <v>0</v>
      </c>
      <c r="O299" s="156">
        <f t="shared" si="23"/>
        <v>0</v>
      </c>
      <c r="P299" s="156">
        <f t="shared" si="23"/>
        <v>0</v>
      </c>
    </row>
    <row r="300" spans="1:16" ht="16.5" customHeight="1">
      <c r="A300" s="31" t="s">
        <v>19</v>
      </c>
      <c r="B300" s="87">
        <f>MAX(B268:B298)</f>
        <v>0</v>
      </c>
      <c r="C300" s="87">
        <f t="shared" ref="C300:P300" si="24">MAX(C268:C298)</f>
        <v>0</v>
      </c>
      <c r="D300" s="87">
        <f t="shared" si="24"/>
        <v>0</v>
      </c>
      <c r="E300" s="88">
        <f t="shared" si="24"/>
        <v>0</v>
      </c>
      <c r="F300" s="88">
        <f t="shared" si="24"/>
        <v>0</v>
      </c>
      <c r="G300" s="158">
        <f t="shared" si="24"/>
        <v>0</v>
      </c>
      <c r="H300" s="158">
        <f t="shared" si="24"/>
        <v>0</v>
      </c>
      <c r="I300" s="87">
        <f t="shared" si="24"/>
        <v>0</v>
      </c>
      <c r="J300" s="87">
        <f t="shared" si="24"/>
        <v>0</v>
      </c>
      <c r="K300" s="87">
        <f t="shared" si="24"/>
        <v>0</v>
      </c>
      <c r="L300" s="87">
        <f t="shared" si="24"/>
        <v>0</v>
      </c>
      <c r="M300" s="88">
        <f t="shared" si="24"/>
        <v>0</v>
      </c>
      <c r="N300" s="88">
        <f t="shared" si="24"/>
        <v>0</v>
      </c>
      <c r="O300" s="158">
        <f t="shared" si="24"/>
        <v>0</v>
      </c>
      <c r="P300" s="158">
        <f t="shared" si="24"/>
        <v>0</v>
      </c>
    </row>
    <row r="301" spans="1:16" ht="16.5" customHeight="1">
      <c r="A301" s="32" t="s">
        <v>20</v>
      </c>
      <c r="B301" s="91">
        <f>MIN(B268:B298)</f>
        <v>0</v>
      </c>
      <c r="C301" s="91">
        <f t="shared" ref="C301:P301" si="25">MIN(C268:C298)</f>
        <v>0</v>
      </c>
      <c r="D301" s="91">
        <f t="shared" si="25"/>
        <v>0</v>
      </c>
      <c r="E301" s="92">
        <f t="shared" si="25"/>
        <v>0</v>
      </c>
      <c r="F301" s="92">
        <f t="shared" si="25"/>
        <v>0</v>
      </c>
      <c r="G301" s="160">
        <f t="shared" si="25"/>
        <v>0</v>
      </c>
      <c r="H301" s="160">
        <f t="shared" si="25"/>
        <v>0</v>
      </c>
      <c r="I301" s="91">
        <f t="shared" si="25"/>
        <v>0</v>
      </c>
      <c r="J301" s="91">
        <f t="shared" si="25"/>
        <v>0</v>
      </c>
      <c r="K301" s="91">
        <f t="shared" si="25"/>
        <v>0</v>
      </c>
      <c r="L301" s="91">
        <f t="shared" si="25"/>
        <v>0</v>
      </c>
      <c r="M301" s="92">
        <f t="shared" si="25"/>
        <v>0</v>
      </c>
      <c r="N301" s="92">
        <f t="shared" si="25"/>
        <v>0</v>
      </c>
      <c r="O301" s="160">
        <f t="shared" si="25"/>
        <v>0</v>
      </c>
      <c r="P301" s="160">
        <f t="shared" si="25"/>
        <v>0</v>
      </c>
    </row>
    <row r="302" spans="1:16" ht="16.5" customHeight="1">
      <c r="A302" s="127" t="s">
        <v>21</v>
      </c>
      <c r="B302" s="108">
        <v>185</v>
      </c>
      <c r="C302" s="108">
        <v>132</v>
      </c>
      <c r="D302" s="108">
        <v>221</v>
      </c>
      <c r="E302" s="88">
        <v>46.8</v>
      </c>
      <c r="F302" s="88">
        <v>5.23</v>
      </c>
      <c r="G302" s="163" t="s">
        <v>56</v>
      </c>
      <c r="H302" s="163" t="s">
        <v>56</v>
      </c>
      <c r="I302" s="163" t="s">
        <v>56</v>
      </c>
      <c r="J302" s="109">
        <v>4.5</v>
      </c>
      <c r="K302" s="109">
        <v>12</v>
      </c>
      <c r="L302" s="109">
        <v>3</v>
      </c>
      <c r="M302" s="95">
        <v>17.3</v>
      </c>
      <c r="N302" s="95">
        <v>0.15</v>
      </c>
      <c r="O302" s="163" t="s">
        <v>56</v>
      </c>
      <c r="P302" s="103">
        <v>215000</v>
      </c>
    </row>
    <row r="303" spans="1:16" ht="14.25">
      <c r="A303" s="451">
        <f>A306</f>
        <v>46266</v>
      </c>
      <c r="B303" s="452"/>
      <c r="C303" s="452"/>
      <c r="D303" s="452"/>
      <c r="E303" s="452"/>
      <c r="F303" s="452"/>
      <c r="G303" s="452"/>
      <c r="H303" s="124"/>
      <c r="I303" s="124"/>
      <c r="J303" s="125"/>
      <c r="K303" s="125"/>
      <c r="L303" s="125"/>
      <c r="M303" s="126"/>
      <c r="N303" s="126"/>
      <c r="O303" s="445" t="s">
        <v>22</v>
      </c>
      <c r="P303" s="445"/>
    </row>
    <row r="304" spans="1:16">
      <c r="A304" s="446" t="s">
        <v>4</v>
      </c>
      <c r="B304" s="440" t="s">
        <v>5</v>
      </c>
      <c r="C304" s="440"/>
      <c r="D304" s="440"/>
      <c r="E304" s="440"/>
      <c r="F304" s="440"/>
      <c r="G304" s="440"/>
      <c r="H304" s="448" t="s">
        <v>6</v>
      </c>
      <c r="I304" s="448"/>
      <c r="J304" s="449" t="s">
        <v>7</v>
      </c>
      <c r="K304" s="449"/>
      <c r="L304" s="449"/>
      <c r="M304" s="449"/>
      <c r="N304" s="449"/>
      <c r="O304" s="449"/>
      <c r="P304" s="440" t="s">
        <v>8</v>
      </c>
    </row>
    <row r="305" spans="1:16" ht="22.5">
      <c r="A305" s="447"/>
      <c r="B305" s="36" t="s">
        <v>11</v>
      </c>
      <c r="C305" s="36" t="s">
        <v>62</v>
      </c>
      <c r="D305" s="36" t="s">
        <v>12</v>
      </c>
      <c r="E305" s="105" t="s">
        <v>13</v>
      </c>
      <c r="F305" s="105" t="s">
        <v>14</v>
      </c>
      <c r="G305" s="37" t="s">
        <v>15</v>
      </c>
      <c r="H305" s="36" t="s">
        <v>16</v>
      </c>
      <c r="I305" s="36" t="s">
        <v>17</v>
      </c>
      <c r="J305" s="106" t="s">
        <v>11</v>
      </c>
      <c r="K305" s="106" t="s">
        <v>62</v>
      </c>
      <c r="L305" s="106" t="s">
        <v>12</v>
      </c>
      <c r="M305" s="107" t="s">
        <v>13</v>
      </c>
      <c r="N305" s="107" t="s">
        <v>14</v>
      </c>
      <c r="O305" s="104" t="s">
        <v>15</v>
      </c>
      <c r="P305" s="440"/>
    </row>
    <row r="306" spans="1:16" ht="16.5" customHeight="1">
      <c r="A306" s="50">
        <v>46266</v>
      </c>
      <c r="B306" s="190">
        <f>'전체-일별(데이터 입력)'!Q248</f>
        <v>0</v>
      </c>
      <c r="C306" s="190">
        <f>'전체-일별(데이터 입력)'!R248</f>
        <v>0</v>
      </c>
      <c r="D306" s="190">
        <f>'전체-일별(데이터 입력)'!S248</f>
        <v>0</v>
      </c>
      <c r="E306" s="190">
        <f>'전체-일별(데이터 입력)'!T248</f>
        <v>0</v>
      </c>
      <c r="F306" s="190">
        <f>'전체-일별(데이터 입력)'!U248</f>
        <v>0</v>
      </c>
      <c r="G306" s="190">
        <f>'전체-일별(데이터 입력)'!V248</f>
        <v>0</v>
      </c>
      <c r="H306" s="190">
        <f>'전체-일별(데이터 입력)'!W248</f>
        <v>0</v>
      </c>
      <c r="I306" s="190">
        <f>'전체-일별(데이터 입력)'!X248</f>
        <v>0</v>
      </c>
      <c r="J306" s="190">
        <f>'전체-일별(데이터 입력)'!Y248</f>
        <v>0</v>
      </c>
      <c r="K306" s="190">
        <f>'전체-일별(데이터 입력)'!Z248</f>
        <v>0</v>
      </c>
      <c r="L306" s="190">
        <f>'전체-일별(데이터 입력)'!AA248</f>
        <v>0</v>
      </c>
      <c r="M306" s="190">
        <f>'전체-일별(데이터 입력)'!AB248</f>
        <v>0</v>
      </c>
      <c r="N306" s="190">
        <f>'전체-일별(데이터 입력)'!AC248</f>
        <v>0</v>
      </c>
      <c r="O306" s="190">
        <f>'전체-일별(데이터 입력)'!AD248</f>
        <v>0</v>
      </c>
      <c r="P306" s="190">
        <f>'전체-일별(데이터 입력)'!AE248</f>
        <v>0</v>
      </c>
    </row>
    <row r="307" spans="1:16" ht="16.5" customHeight="1">
      <c r="A307" s="50">
        <v>46267</v>
      </c>
      <c r="B307" s="190">
        <f>'전체-일별(데이터 입력)'!Q249</f>
        <v>0</v>
      </c>
      <c r="C307" s="190">
        <f>'전체-일별(데이터 입력)'!R249</f>
        <v>0</v>
      </c>
      <c r="D307" s="190">
        <f>'전체-일별(데이터 입력)'!S249</f>
        <v>0</v>
      </c>
      <c r="E307" s="190">
        <f>'전체-일별(데이터 입력)'!T249</f>
        <v>0</v>
      </c>
      <c r="F307" s="190">
        <f>'전체-일별(데이터 입력)'!U249</f>
        <v>0</v>
      </c>
      <c r="G307" s="190">
        <f>'전체-일별(데이터 입력)'!V249</f>
        <v>0</v>
      </c>
      <c r="H307" s="190">
        <f>'전체-일별(데이터 입력)'!W249</f>
        <v>0</v>
      </c>
      <c r="I307" s="190">
        <f>'전체-일별(데이터 입력)'!X249</f>
        <v>0</v>
      </c>
      <c r="J307" s="190">
        <f>'전체-일별(데이터 입력)'!Y249</f>
        <v>0</v>
      </c>
      <c r="K307" s="190">
        <f>'전체-일별(데이터 입력)'!Z249</f>
        <v>0</v>
      </c>
      <c r="L307" s="190">
        <f>'전체-일별(데이터 입력)'!AA249</f>
        <v>0</v>
      </c>
      <c r="M307" s="190">
        <f>'전체-일별(데이터 입력)'!AB249</f>
        <v>0</v>
      </c>
      <c r="N307" s="190">
        <f>'전체-일별(데이터 입력)'!AC249</f>
        <v>0</v>
      </c>
      <c r="O307" s="190">
        <f>'전체-일별(데이터 입력)'!AD249</f>
        <v>0</v>
      </c>
      <c r="P307" s="190">
        <f>'전체-일별(데이터 입력)'!AE249</f>
        <v>0</v>
      </c>
    </row>
    <row r="308" spans="1:16" ht="16.5" customHeight="1">
      <c r="A308" s="50">
        <v>46268</v>
      </c>
      <c r="B308" s="190">
        <f>'전체-일별(데이터 입력)'!Q250</f>
        <v>0</v>
      </c>
      <c r="C308" s="190">
        <f>'전체-일별(데이터 입력)'!R250</f>
        <v>0</v>
      </c>
      <c r="D308" s="190">
        <f>'전체-일별(데이터 입력)'!S250</f>
        <v>0</v>
      </c>
      <c r="E308" s="190">
        <f>'전체-일별(데이터 입력)'!T250</f>
        <v>0</v>
      </c>
      <c r="F308" s="190">
        <f>'전체-일별(데이터 입력)'!U250</f>
        <v>0</v>
      </c>
      <c r="G308" s="190">
        <f>'전체-일별(데이터 입력)'!V250</f>
        <v>0</v>
      </c>
      <c r="H308" s="190">
        <f>'전체-일별(데이터 입력)'!W250</f>
        <v>0</v>
      </c>
      <c r="I308" s="190">
        <f>'전체-일별(데이터 입력)'!X250</f>
        <v>0</v>
      </c>
      <c r="J308" s="190">
        <f>'전체-일별(데이터 입력)'!Y250</f>
        <v>0</v>
      </c>
      <c r="K308" s="190">
        <f>'전체-일별(데이터 입력)'!Z250</f>
        <v>0</v>
      </c>
      <c r="L308" s="190">
        <f>'전체-일별(데이터 입력)'!AA250</f>
        <v>0</v>
      </c>
      <c r="M308" s="190">
        <f>'전체-일별(데이터 입력)'!AB250</f>
        <v>0</v>
      </c>
      <c r="N308" s="190">
        <f>'전체-일별(데이터 입력)'!AC250</f>
        <v>0</v>
      </c>
      <c r="O308" s="190">
        <f>'전체-일별(데이터 입력)'!AD250</f>
        <v>0</v>
      </c>
      <c r="P308" s="190">
        <f>'전체-일별(데이터 입력)'!AE250</f>
        <v>0</v>
      </c>
    </row>
    <row r="309" spans="1:16" ht="16.5" customHeight="1">
      <c r="A309" s="50">
        <v>46269</v>
      </c>
      <c r="B309" s="190">
        <f>'전체-일별(데이터 입력)'!Q251</f>
        <v>0</v>
      </c>
      <c r="C309" s="190">
        <f>'전체-일별(데이터 입력)'!R251</f>
        <v>0</v>
      </c>
      <c r="D309" s="190">
        <f>'전체-일별(데이터 입력)'!S251</f>
        <v>0</v>
      </c>
      <c r="E309" s="190">
        <f>'전체-일별(데이터 입력)'!T251</f>
        <v>0</v>
      </c>
      <c r="F309" s="190">
        <f>'전체-일별(데이터 입력)'!U251</f>
        <v>0</v>
      </c>
      <c r="G309" s="190">
        <f>'전체-일별(데이터 입력)'!V251</f>
        <v>0</v>
      </c>
      <c r="H309" s="190">
        <f>'전체-일별(데이터 입력)'!W251</f>
        <v>0</v>
      </c>
      <c r="I309" s="190">
        <f>'전체-일별(데이터 입력)'!X251</f>
        <v>0</v>
      </c>
      <c r="J309" s="190">
        <f>'전체-일별(데이터 입력)'!Y251</f>
        <v>0</v>
      </c>
      <c r="K309" s="190">
        <f>'전체-일별(데이터 입력)'!Z251</f>
        <v>0</v>
      </c>
      <c r="L309" s="190">
        <f>'전체-일별(데이터 입력)'!AA251</f>
        <v>0</v>
      </c>
      <c r="M309" s="190">
        <f>'전체-일별(데이터 입력)'!AB251</f>
        <v>0</v>
      </c>
      <c r="N309" s="190">
        <f>'전체-일별(데이터 입력)'!AC251</f>
        <v>0</v>
      </c>
      <c r="O309" s="190">
        <f>'전체-일별(데이터 입력)'!AD251</f>
        <v>0</v>
      </c>
      <c r="P309" s="190">
        <f>'전체-일별(데이터 입력)'!AE251</f>
        <v>0</v>
      </c>
    </row>
    <row r="310" spans="1:16" ht="16.5" customHeight="1">
      <c r="A310" s="50">
        <v>46270</v>
      </c>
      <c r="B310" s="190">
        <f>'전체-일별(데이터 입력)'!Q252</f>
        <v>0</v>
      </c>
      <c r="C310" s="190">
        <f>'전체-일별(데이터 입력)'!R252</f>
        <v>0</v>
      </c>
      <c r="D310" s="190">
        <f>'전체-일별(데이터 입력)'!S252</f>
        <v>0</v>
      </c>
      <c r="E310" s="190">
        <f>'전체-일별(데이터 입력)'!T252</f>
        <v>0</v>
      </c>
      <c r="F310" s="190">
        <f>'전체-일별(데이터 입력)'!U252</f>
        <v>0</v>
      </c>
      <c r="G310" s="190">
        <f>'전체-일별(데이터 입력)'!V252</f>
        <v>0</v>
      </c>
      <c r="H310" s="190">
        <f>'전체-일별(데이터 입력)'!W252</f>
        <v>0</v>
      </c>
      <c r="I310" s="190">
        <f>'전체-일별(데이터 입력)'!X252</f>
        <v>0</v>
      </c>
      <c r="J310" s="190">
        <f>'전체-일별(데이터 입력)'!Y252</f>
        <v>0</v>
      </c>
      <c r="K310" s="190">
        <f>'전체-일별(데이터 입력)'!Z252</f>
        <v>0</v>
      </c>
      <c r="L310" s="190">
        <f>'전체-일별(데이터 입력)'!AA252</f>
        <v>0</v>
      </c>
      <c r="M310" s="190">
        <f>'전체-일별(데이터 입력)'!AB252</f>
        <v>0</v>
      </c>
      <c r="N310" s="190">
        <f>'전체-일별(데이터 입력)'!AC252</f>
        <v>0</v>
      </c>
      <c r="O310" s="190">
        <f>'전체-일별(데이터 입력)'!AD252</f>
        <v>0</v>
      </c>
      <c r="P310" s="190">
        <f>'전체-일별(데이터 입력)'!AE252</f>
        <v>0</v>
      </c>
    </row>
    <row r="311" spans="1:16" ht="16.5" customHeight="1">
      <c r="A311" s="50">
        <v>46271</v>
      </c>
      <c r="B311" s="190">
        <f>'전체-일별(데이터 입력)'!Q253</f>
        <v>0</v>
      </c>
      <c r="C311" s="190">
        <f>'전체-일별(데이터 입력)'!R253</f>
        <v>0</v>
      </c>
      <c r="D311" s="190">
        <f>'전체-일별(데이터 입력)'!S253</f>
        <v>0</v>
      </c>
      <c r="E311" s="190">
        <f>'전체-일별(데이터 입력)'!T253</f>
        <v>0</v>
      </c>
      <c r="F311" s="190">
        <f>'전체-일별(데이터 입력)'!U253</f>
        <v>0</v>
      </c>
      <c r="G311" s="190">
        <f>'전체-일별(데이터 입력)'!V253</f>
        <v>0</v>
      </c>
      <c r="H311" s="190">
        <f>'전체-일별(데이터 입력)'!W253</f>
        <v>0</v>
      </c>
      <c r="I311" s="190">
        <f>'전체-일별(데이터 입력)'!X253</f>
        <v>0</v>
      </c>
      <c r="J311" s="190">
        <f>'전체-일별(데이터 입력)'!Y253</f>
        <v>0</v>
      </c>
      <c r="K311" s="190">
        <f>'전체-일별(데이터 입력)'!Z253</f>
        <v>0</v>
      </c>
      <c r="L311" s="190">
        <f>'전체-일별(데이터 입력)'!AA253</f>
        <v>0</v>
      </c>
      <c r="M311" s="190">
        <f>'전체-일별(데이터 입력)'!AB253</f>
        <v>0</v>
      </c>
      <c r="N311" s="190">
        <f>'전체-일별(데이터 입력)'!AC253</f>
        <v>0</v>
      </c>
      <c r="O311" s="190">
        <f>'전체-일별(데이터 입력)'!AD253</f>
        <v>0</v>
      </c>
      <c r="P311" s="190">
        <f>'전체-일별(데이터 입력)'!AE253</f>
        <v>0</v>
      </c>
    </row>
    <row r="312" spans="1:16" ht="16.5" customHeight="1">
      <c r="A312" s="50">
        <v>46272</v>
      </c>
      <c r="B312" s="190">
        <f>'전체-일별(데이터 입력)'!Q254</f>
        <v>0</v>
      </c>
      <c r="C312" s="190">
        <f>'전체-일별(데이터 입력)'!R254</f>
        <v>0</v>
      </c>
      <c r="D312" s="190">
        <f>'전체-일별(데이터 입력)'!S254</f>
        <v>0</v>
      </c>
      <c r="E312" s="190">
        <f>'전체-일별(데이터 입력)'!T254</f>
        <v>0</v>
      </c>
      <c r="F312" s="190">
        <f>'전체-일별(데이터 입력)'!U254</f>
        <v>0</v>
      </c>
      <c r="G312" s="190">
        <f>'전체-일별(데이터 입력)'!V254</f>
        <v>0</v>
      </c>
      <c r="H312" s="190">
        <f>'전체-일별(데이터 입력)'!W254</f>
        <v>0</v>
      </c>
      <c r="I312" s="190">
        <f>'전체-일별(데이터 입력)'!X254</f>
        <v>0</v>
      </c>
      <c r="J312" s="190">
        <f>'전체-일별(데이터 입력)'!Y254</f>
        <v>0</v>
      </c>
      <c r="K312" s="190">
        <f>'전체-일별(데이터 입력)'!Z254</f>
        <v>0</v>
      </c>
      <c r="L312" s="190">
        <f>'전체-일별(데이터 입력)'!AA254</f>
        <v>0</v>
      </c>
      <c r="M312" s="190">
        <f>'전체-일별(데이터 입력)'!AB254</f>
        <v>0</v>
      </c>
      <c r="N312" s="190">
        <f>'전체-일별(데이터 입력)'!AC254</f>
        <v>0</v>
      </c>
      <c r="O312" s="190">
        <f>'전체-일별(데이터 입력)'!AD254</f>
        <v>0</v>
      </c>
      <c r="P312" s="190">
        <f>'전체-일별(데이터 입력)'!AE254</f>
        <v>0</v>
      </c>
    </row>
    <row r="313" spans="1:16" ht="16.5" customHeight="1">
      <c r="A313" s="50">
        <v>46273</v>
      </c>
      <c r="B313" s="190">
        <f>'전체-일별(데이터 입력)'!Q255</f>
        <v>0</v>
      </c>
      <c r="C313" s="190">
        <f>'전체-일별(데이터 입력)'!R255</f>
        <v>0</v>
      </c>
      <c r="D313" s="190">
        <f>'전체-일별(데이터 입력)'!S255</f>
        <v>0</v>
      </c>
      <c r="E313" s="190">
        <f>'전체-일별(데이터 입력)'!T255</f>
        <v>0</v>
      </c>
      <c r="F313" s="190">
        <f>'전체-일별(데이터 입력)'!U255</f>
        <v>0</v>
      </c>
      <c r="G313" s="190">
        <f>'전체-일별(데이터 입력)'!V255</f>
        <v>0</v>
      </c>
      <c r="H313" s="190">
        <f>'전체-일별(데이터 입력)'!W255</f>
        <v>0</v>
      </c>
      <c r="I313" s="190">
        <f>'전체-일별(데이터 입력)'!X255</f>
        <v>0</v>
      </c>
      <c r="J313" s="190">
        <f>'전체-일별(데이터 입력)'!Y255</f>
        <v>0</v>
      </c>
      <c r="K313" s="190">
        <f>'전체-일별(데이터 입력)'!Z255</f>
        <v>0</v>
      </c>
      <c r="L313" s="190">
        <f>'전체-일별(데이터 입력)'!AA255</f>
        <v>0</v>
      </c>
      <c r="M313" s="190">
        <f>'전체-일별(데이터 입력)'!AB255</f>
        <v>0</v>
      </c>
      <c r="N313" s="190">
        <f>'전체-일별(데이터 입력)'!AC255</f>
        <v>0</v>
      </c>
      <c r="O313" s="190">
        <f>'전체-일별(데이터 입력)'!AD255</f>
        <v>0</v>
      </c>
      <c r="P313" s="190">
        <f>'전체-일별(데이터 입력)'!AE255</f>
        <v>0</v>
      </c>
    </row>
    <row r="314" spans="1:16" ht="16.5" customHeight="1">
      <c r="A314" s="50">
        <v>46274</v>
      </c>
      <c r="B314" s="190">
        <f>'전체-일별(데이터 입력)'!Q256</f>
        <v>0</v>
      </c>
      <c r="C314" s="190">
        <f>'전체-일별(데이터 입력)'!R256</f>
        <v>0</v>
      </c>
      <c r="D314" s="190">
        <f>'전체-일별(데이터 입력)'!S256</f>
        <v>0</v>
      </c>
      <c r="E314" s="190">
        <f>'전체-일별(데이터 입력)'!T256</f>
        <v>0</v>
      </c>
      <c r="F314" s="190">
        <f>'전체-일별(데이터 입력)'!U256</f>
        <v>0</v>
      </c>
      <c r="G314" s="190">
        <f>'전체-일별(데이터 입력)'!V256</f>
        <v>0</v>
      </c>
      <c r="H314" s="190">
        <f>'전체-일별(데이터 입력)'!W256</f>
        <v>0</v>
      </c>
      <c r="I314" s="190">
        <f>'전체-일별(데이터 입력)'!X256</f>
        <v>0</v>
      </c>
      <c r="J314" s="190">
        <f>'전체-일별(데이터 입력)'!Y256</f>
        <v>0</v>
      </c>
      <c r="K314" s="190">
        <f>'전체-일별(데이터 입력)'!Z256</f>
        <v>0</v>
      </c>
      <c r="L314" s="190">
        <f>'전체-일별(데이터 입력)'!AA256</f>
        <v>0</v>
      </c>
      <c r="M314" s="190">
        <f>'전체-일별(데이터 입력)'!AB256</f>
        <v>0</v>
      </c>
      <c r="N314" s="190">
        <f>'전체-일별(데이터 입력)'!AC256</f>
        <v>0</v>
      </c>
      <c r="O314" s="190">
        <f>'전체-일별(데이터 입력)'!AD256</f>
        <v>0</v>
      </c>
      <c r="P314" s="190">
        <f>'전체-일별(데이터 입력)'!AE256</f>
        <v>0</v>
      </c>
    </row>
    <row r="315" spans="1:16" ht="16.5" customHeight="1">
      <c r="A315" s="50">
        <v>46275</v>
      </c>
      <c r="B315" s="190">
        <f>'전체-일별(데이터 입력)'!Q257</f>
        <v>0</v>
      </c>
      <c r="C315" s="190">
        <f>'전체-일별(데이터 입력)'!R257</f>
        <v>0</v>
      </c>
      <c r="D315" s="190">
        <f>'전체-일별(데이터 입력)'!S257</f>
        <v>0</v>
      </c>
      <c r="E315" s="190">
        <f>'전체-일별(데이터 입력)'!T257</f>
        <v>0</v>
      </c>
      <c r="F315" s="190">
        <f>'전체-일별(데이터 입력)'!U257</f>
        <v>0</v>
      </c>
      <c r="G315" s="190">
        <f>'전체-일별(데이터 입력)'!V257</f>
        <v>0</v>
      </c>
      <c r="H315" s="190">
        <f>'전체-일별(데이터 입력)'!W257</f>
        <v>0</v>
      </c>
      <c r="I315" s="190">
        <f>'전체-일별(데이터 입력)'!X257</f>
        <v>0</v>
      </c>
      <c r="J315" s="190">
        <f>'전체-일별(데이터 입력)'!Y257</f>
        <v>0</v>
      </c>
      <c r="K315" s="190">
        <f>'전체-일별(데이터 입력)'!Z257</f>
        <v>0</v>
      </c>
      <c r="L315" s="190">
        <f>'전체-일별(데이터 입력)'!AA257</f>
        <v>0</v>
      </c>
      <c r="M315" s="190">
        <f>'전체-일별(데이터 입력)'!AB257</f>
        <v>0</v>
      </c>
      <c r="N315" s="190">
        <f>'전체-일별(데이터 입력)'!AC257</f>
        <v>0</v>
      </c>
      <c r="O315" s="190">
        <f>'전체-일별(데이터 입력)'!AD257</f>
        <v>0</v>
      </c>
      <c r="P315" s="190">
        <f>'전체-일별(데이터 입력)'!AE257</f>
        <v>0</v>
      </c>
    </row>
    <row r="316" spans="1:16" ht="16.5" customHeight="1">
      <c r="A316" s="50">
        <v>46276</v>
      </c>
      <c r="B316" s="190">
        <f>'전체-일별(데이터 입력)'!Q258</f>
        <v>0</v>
      </c>
      <c r="C316" s="190">
        <f>'전체-일별(데이터 입력)'!R258</f>
        <v>0</v>
      </c>
      <c r="D316" s="190">
        <f>'전체-일별(데이터 입력)'!S258</f>
        <v>0</v>
      </c>
      <c r="E316" s="190">
        <f>'전체-일별(데이터 입력)'!T258</f>
        <v>0</v>
      </c>
      <c r="F316" s="190">
        <f>'전체-일별(데이터 입력)'!U258</f>
        <v>0</v>
      </c>
      <c r="G316" s="190">
        <f>'전체-일별(데이터 입력)'!V258</f>
        <v>0</v>
      </c>
      <c r="H316" s="190">
        <f>'전체-일별(데이터 입력)'!W258</f>
        <v>0</v>
      </c>
      <c r="I316" s="190">
        <f>'전체-일별(데이터 입력)'!X258</f>
        <v>0</v>
      </c>
      <c r="J316" s="190">
        <f>'전체-일별(데이터 입력)'!Y258</f>
        <v>0</v>
      </c>
      <c r="K316" s="190">
        <f>'전체-일별(데이터 입력)'!Z258</f>
        <v>0</v>
      </c>
      <c r="L316" s="190">
        <f>'전체-일별(데이터 입력)'!AA258</f>
        <v>0</v>
      </c>
      <c r="M316" s="190">
        <f>'전체-일별(데이터 입력)'!AB258</f>
        <v>0</v>
      </c>
      <c r="N316" s="190">
        <f>'전체-일별(데이터 입력)'!AC258</f>
        <v>0</v>
      </c>
      <c r="O316" s="190">
        <f>'전체-일별(데이터 입력)'!AD258</f>
        <v>0</v>
      </c>
      <c r="P316" s="190">
        <f>'전체-일별(데이터 입력)'!AE258</f>
        <v>0</v>
      </c>
    </row>
    <row r="317" spans="1:16" ht="16.5" customHeight="1">
      <c r="A317" s="50">
        <v>46277</v>
      </c>
      <c r="B317" s="190">
        <f>'전체-일별(데이터 입력)'!Q259</f>
        <v>0</v>
      </c>
      <c r="C317" s="190">
        <f>'전체-일별(데이터 입력)'!R259</f>
        <v>0</v>
      </c>
      <c r="D317" s="190">
        <f>'전체-일별(데이터 입력)'!S259</f>
        <v>0</v>
      </c>
      <c r="E317" s="190">
        <f>'전체-일별(데이터 입력)'!T259</f>
        <v>0</v>
      </c>
      <c r="F317" s="190">
        <f>'전체-일별(데이터 입력)'!U259</f>
        <v>0</v>
      </c>
      <c r="G317" s="190">
        <f>'전체-일별(데이터 입력)'!V259</f>
        <v>0</v>
      </c>
      <c r="H317" s="190">
        <f>'전체-일별(데이터 입력)'!W259</f>
        <v>0</v>
      </c>
      <c r="I317" s="190">
        <f>'전체-일별(데이터 입력)'!X259</f>
        <v>0</v>
      </c>
      <c r="J317" s="190">
        <f>'전체-일별(데이터 입력)'!Y259</f>
        <v>0</v>
      </c>
      <c r="K317" s="190">
        <f>'전체-일별(데이터 입력)'!Z259</f>
        <v>0</v>
      </c>
      <c r="L317" s="190">
        <f>'전체-일별(데이터 입력)'!AA259</f>
        <v>0</v>
      </c>
      <c r="M317" s="190">
        <f>'전체-일별(데이터 입력)'!AB259</f>
        <v>0</v>
      </c>
      <c r="N317" s="190">
        <f>'전체-일별(데이터 입력)'!AC259</f>
        <v>0</v>
      </c>
      <c r="O317" s="190">
        <f>'전체-일별(데이터 입력)'!AD259</f>
        <v>0</v>
      </c>
      <c r="P317" s="190">
        <f>'전체-일별(데이터 입력)'!AE259</f>
        <v>0</v>
      </c>
    </row>
    <row r="318" spans="1:16" ht="16.5" customHeight="1">
      <c r="A318" s="50">
        <v>46278</v>
      </c>
      <c r="B318" s="190">
        <f>'전체-일별(데이터 입력)'!Q260</f>
        <v>0</v>
      </c>
      <c r="C318" s="190">
        <f>'전체-일별(데이터 입력)'!R260</f>
        <v>0</v>
      </c>
      <c r="D318" s="190">
        <f>'전체-일별(데이터 입력)'!S260</f>
        <v>0</v>
      </c>
      <c r="E318" s="190">
        <f>'전체-일별(데이터 입력)'!T260</f>
        <v>0</v>
      </c>
      <c r="F318" s="190">
        <f>'전체-일별(데이터 입력)'!U260</f>
        <v>0</v>
      </c>
      <c r="G318" s="190">
        <f>'전체-일별(데이터 입력)'!V260</f>
        <v>0</v>
      </c>
      <c r="H318" s="190">
        <f>'전체-일별(데이터 입력)'!W260</f>
        <v>0</v>
      </c>
      <c r="I318" s="190">
        <f>'전체-일별(데이터 입력)'!X260</f>
        <v>0</v>
      </c>
      <c r="J318" s="190">
        <f>'전체-일별(데이터 입력)'!Y260</f>
        <v>0</v>
      </c>
      <c r="K318" s="190">
        <f>'전체-일별(데이터 입력)'!Z260</f>
        <v>0</v>
      </c>
      <c r="L318" s="190">
        <f>'전체-일별(데이터 입력)'!AA260</f>
        <v>0</v>
      </c>
      <c r="M318" s="190">
        <f>'전체-일별(데이터 입력)'!AB260</f>
        <v>0</v>
      </c>
      <c r="N318" s="190">
        <f>'전체-일별(데이터 입력)'!AC260</f>
        <v>0</v>
      </c>
      <c r="O318" s="190">
        <f>'전체-일별(데이터 입력)'!AD260</f>
        <v>0</v>
      </c>
      <c r="P318" s="190">
        <f>'전체-일별(데이터 입력)'!AE260</f>
        <v>0</v>
      </c>
    </row>
    <row r="319" spans="1:16" ht="16.5" customHeight="1">
      <c r="A319" s="50">
        <v>46279</v>
      </c>
      <c r="B319" s="190">
        <f>'전체-일별(데이터 입력)'!Q261</f>
        <v>0</v>
      </c>
      <c r="C319" s="190">
        <f>'전체-일별(데이터 입력)'!R261</f>
        <v>0</v>
      </c>
      <c r="D319" s="190">
        <f>'전체-일별(데이터 입력)'!S261</f>
        <v>0</v>
      </c>
      <c r="E319" s="190">
        <f>'전체-일별(데이터 입력)'!T261</f>
        <v>0</v>
      </c>
      <c r="F319" s="190">
        <f>'전체-일별(데이터 입력)'!U261</f>
        <v>0</v>
      </c>
      <c r="G319" s="190">
        <f>'전체-일별(데이터 입력)'!V261</f>
        <v>0</v>
      </c>
      <c r="H319" s="190">
        <f>'전체-일별(데이터 입력)'!W261</f>
        <v>0</v>
      </c>
      <c r="I319" s="190">
        <f>'전체-일별(데이터 입력)'!X261</f>
        <v>0</v>
      </c>
      <c r="J319" s="190">
        <f>'전체-일별(데이터 입력)'!Y261</f>
        <v>0</v>
      </c>
      <c r="K319" s="190">
        <f>'전체-일별(데이터 입력)'!Z261</f>
        <v>0</v>
      </c>
      <c r="L319" s="190">
        <f>'전체-일별(데이터 입력)'!AA261</f>
        <v>0</v>
      </c>
      <c r="M319" s="190">
        <f>'전체-일별(데이터 입력)'!AB261</f>
        <v>0</v>
      </c>
      <c r="N319" s="190">
        <f>'전체-일별(데이터 입력)'!AC261</f>
        <v>0</v>
      </c>
      <c r="O319" s="190">
        <f>'전체-일별(데이터 입력)'!AD261</f>
        <v>0</v>
      </c>
      <c r="P319" s="190">
        <f>'전체-일별(데이터 입력)'!AE261</f>
        <v>0</v>
      </c>
    </row>
    <row r="320" spans="1:16" ht="16.5" customHeight="1">
      <c r="A320" s="50">
        <v>46280</v>
      </c>
      <c r="B320" s="190">
        <f>'전체-일별(데이터 입력)'!Q262</f>
        <v>0</v>
      </c>
      <c r="C320" s="190">
        <f>'전체-일별(데이터 입력)'!R262</f>
        <v>0</v>
      </c>
      <c r="D320" s="190">
        <f>'전체-일별(데이터 입력)'!S262</f>
        <v>0</v>
      </c>
      <c r="E320" s="190">
        <f>'전체-일별(데이터 입력)'!T262</f>
        <v>0</v>
      </c>
      <c r="F320" s="190">
        <f>'전체-일별(데이터 입력)'!U262</f>
        <v>0</v>
      </c>
      <c r="G320" s="190">
        <f>'전체-일별(데이터 입력)'!V262</f>
        <v>0</v>
      </c>
      <c r="H320" s="190">
        <f>'전체-일별(데이터 입력)'!W262</f>
        <v>0</v>
      </c>
      <c r="I320" s="190">
        <f>'전체-일별(데이터 입력)'!X262</f>
        <v>0</v>
      </c>
      <c r="J320" s="190">
        <f>'전체-일별(데이터 입력)'!Y262</f>
        <v>0</v>
      </c>
      <c r="K320" s="190">
        <f>'전체-일별(데이터 입력)'!Z262</f>
        <v>0</v>
      </c>
      <c r="L320" s="190">
        <f>'전체-일별(데이터 입력)'!AA262</f>
        <v>0</v>
      </c>
      <c r="M320" s="190">
        <f>'전체-일별(데이터 입력)'!AB262</f>
        <v>0</v>
      </c>
      <c r="N320" s="190">
        <f>'전체-일별(데이터 입력)'!AC262</f>
        <v>0</v>
      </c>
      <c r="O320" s="190">
        <f>'전체-일별(데이터 입력)'!AD262</f>
        <v>0</v>
      </c>
      <c r="P320" s="190">
        <f>'전체-일별(데이터 입력)'!AE262</f>
        <v>0</v>
      </c>
    </row>
    <row r="321" spans="1:16" ht="16.5" customHeight="1">
      <c r="A321" s="50">
        <v>46281</v>
      </c>
      <c r="B321" s="190">
        <f>'전체-일별(데이터 입력)'!Q263</f>
        <v>0</v>
      </c>
      <c r="C321" s="190">
        <f>'전체-일별(데이터 입력)'!R263</f>
        <v>0</v>
      </c>
      <c r="D321" s="190">
        <f>'전체-일별(데이터 입력)'!S263</f>
        <v>0</v>
      </c>
      <c r="E321" s="190">
        <f>'전체-일별(데이터 입력)'!T263</f>
        <v>0</v>
      </c>
      <c r="F321" s="190">
        <f>'전체-일별(데이터 입력)'!U263</f>
        <v>0</v>
      </c>
      <c r="G321" s="190">
        <f>'전체-일별(데이터 입력)'!V263</f>
        <v>0</v>
      </c>
      <c r="H321" s="190">
        <f>'전체-일별(데이터 입력)'!W263</f>
        <v>0</v>
      </c>
      <c r="I321" s="190">
        <f>'전체-일별(데이터 입력)'!X263</f>
        <v>0</v>
      </c>
      <c r="J321" s="190">
        <f>'전체-일별(데이터 입력)'!Y263</f>
        <v>0</v>
      </c>
      <c r="K321" s="190">
        <f>'전체-일별(데이터 입력)'!Z263</f>
        <v>0</v>
      </c>
      <c r="L321" s="190">
        <f>'전체-일별(데이터 입력)'!AA263</f>
        <v>0</v>
      </c>
      <c r="M321" s="190">
        <f>'전체-일별(데이터 입력)'!AB263</f>
        <v>0</v>
      </c>
      <c r="N321" s="190">
        <f>'전체-일별(데이터 입력)'!AC263</f>
        <v>0</v>
      </c>
      <c r="O321" s="190">
        <f>'전체-일별(데이터 입력)'!AD263</f>
        <v>0</v>
      </c>
      <c r="P321" s="190">
        <f>'전체-일별(데이터 입력)'!AE263</f>
        <v>0</v>
      </c>
    </row>
    <row r="322" spans="1:16" ht="16.5" customHeight="1">
      <c r="A322" s="50">
        <v>46282</v>
      </c>
      <c r="B322" s="190">
        <f>'전체-일별(데이터 입력)'!Q264</f>
        <v>0</v>
      </c>
      <c r="C322" s="190">
        <f>'전체-일별(데이터 입력)'!R264</f>
        <v>0</v>
      </c>
      <c r="D322" s="190">
        <f>'전체-일별(데이터 입력)'!S264</f>
        <v>0</v>
      </c>
      <c r="E322" s="190">
        <f>'전체-일별(데이터 입력)'!T264</f>
        <v>0</v>
      </c>
      <c r="F322" s="190">
        <f>'전체-일별(데이터 입력)'!U264</f>
        <v>0</v>
      </c>
      <c r="G322" s="190">
        <f>'전체-일별(데이터 입력)'!V264</f>
        <v>0</v>
      </c>
      <c r="H322" s="190">
        <f>'전체-일별(데이터 입력)'!W264</f>
        <v>0</v>
      </c>
      <c r="I322" s="190">
        <f>'전체-일별(데이터 입력)'!X264</f>
        <v>0</v>
      </c>
      <c r="J322" s="190">
        <f>'전체-일별(데이터 입력)'!Y264</f>
        <v>0</v>
      </c>
      <c r="K322" s="190">
        <f>'전체-일별(데이터 입력)'!Z264</f>
        <v>0</v>
      </c>
      <c r="L322" s="190">
        <f>'전체-일별(데이터 입력)'!AA264</f>
        <v>0</v>
      </c>
      <c r="M322" s="190">
        <f>'전체-일별(데이터 입력)'!AB264</f>
        <v>0</v>
      </c>
      <c r="N322" s="190">
        <f>'전체-일별(데이터 입력)'!AC264</f>
        <v>0</v>
      </c>
      <c r="O322" s="190">
        <f>'전체-일별(데이터 입력)'!AD264</f>
        <v>0</v>
      </c>
      <c r="P322" s="190">
        <f>'전체-일별(데이터 입력)'!AE264</f>
        <v>0</v>
      </c>
    </row>
    <row r="323" spans="1:16" ht="16.5" customHeight="1">
      <c r="A323" s="50">
        <v>46283</v>
      </c>
      <c r="B323" s="190">
        <f>'전체-일별(데이터 입력)'!Q265</f>
        <v>0</v>
      </c>
      <c r="C323" s="190">
        <f>'전체-일별(데이터 입력)'!R265</f>
        <v>0</v>
      </c>
      <c r="D323" s="190">
        <f>'전체-일별(데이터 입력)'!S265</f>
        <v>0</v>
      </c>
      <c r="E323" s="190">
        <f>'전체-일별(데이터 입력)'!T265</f>
        <v>0</v>
      </c>
      <c r="F323" s="190">
        <f>'전체-일별(데이터 입력)'!U265</f>
        <v>0</v>
      </c>
      <c r="G323" s="190">
        <f>'전체-일별(데이터 입력)'!V265</f>
        <v>0</v>
      </c>
      <c r="H323" s="190">
        <f>'전체-일별(데이터 입력)'!W265</f>
        <v>0</v>
      </c>
      <c r="I323" s="190">
        <f>'전체-일별(데이터 입력)'!X265</f>
        <v>0</v>
      </c>
      <c r="J323" s="190">
        <f>'전체-일별(데이터 입력)'!Y265</f>
        <v>0</v>
      </c>
      <c r="K323" s="190">
        <f>'전체-일별(데이터 입력)'!Z265</f>
        <v>0</v>
      </c>
      <c r="L323" s="190">
        <f>'전체-일별(데이터 입력)'!AA265</f>
        <v>0</v>
      </c>
      <c r="M323" s="190">
        <f>'전체-일별(데이터 입력)'!AB265</f>
        <v>0</v>
      </c>
      <c r="N323" s="190">
        <f>'전체-일별(데이터 입력)'!AC265</f>
        <v>0</v>
      </c>
      <c r="O323" s="190">
        <f>'전체-일별(데이터 입력)'!AD265</f>
        <v>0</v>
      </c>
      <c r="P323" s="190">
        <f>'전체-일별(데이터 입력)'!AE265</f>
        <v>0</v>
      </c>
    </row>
    <row r="324" spans="1:16" ht="16.5" customHeight="1">
      <c r="A324" s="50">
        <v>46284</v>
      </c>
      <c r="B324" s="190">
        <f>'전체-일별(데이터 입력)'!Q266</f>
        <v>0</v>
      </c>
      <c r="C324" s="190">
        <f>'전체-일별(데이터 입력)'!R266</f>
        <v>0</v>
      </c>
      <c r="D324" s="190">
        <f>'전체-일별(데이터 입력)'!S266</f>
        <v>0</v>
      </c>
      <c r="E324" s="190">
        <f>'전체-일별(데이터 입력)'!T266</f>
        <v>0</v>
      </c>
      <c r="F324" s="190">
        <f>'전체-일별(데이터 입력)'!U266</f>
        <v>0</v>
      </c>
      <c r="G324" s="190">
        <f>'전체-일별(데이터 입력)'!V266</f>
        <v>0</v>
      </c>
      <c r="H324" s="190">
        <f>'전체-일별(데이터 입력)'!W266</f>
        <v>0</v>
      </c>
      <c r="I324" s="190">
        <f>'전체-일별(데이터 입력)'!X266</f>
        <v>0</v>
      </c>
      <c r="J324" s="190">
        <f>'전체-일별(데이터 입력)'!Y266</f>
        <v>0</v>
      </c>
      <c r="K324" s="190">
        <f>'전체-일별(데이터 입력)'!Z266</f>
        <v>0</v>
      </c>
      <c r="L324" s="190">
        <f>'전체-일별(데이터 입력)'!AA266</f>
        <v>0</v>
      </c>
      <c r="M324" s="190">
        <f>'전체-일별(데이터 입력)'!AB266</f>
        <v>0</v>
      </c>
      <c r="N324" s="190">
        <f>'전체-일별(데이터 입력)'!AC266</f>
        <v>0</v>
      </c>
      <c r="O324" s="190">
        <f>'전체-일별(데이터 입력)'!AD266</f>
        <v>0</v>
      </c>
      <c r="P324" s="190">
        <f>'전체-일별(데이터 입력)'!AE266</f>
        <v>0</v>
      </c>
    </row>
    <row r="325" spans="1:16" ht="16.5" customHeight="1">
      <c r="A325" s="50">
        <v>46285</v>
      </c>
      <c r="B325" s="190">
        <f>'전체-일별(데이터 입력)'!Q267</f>
        <v>0</v>
      </c>
      <c r="C325" s="190">
        <f>'전체-일별(데이터 입력)'!R267</f>
        <v>0</v>
      </c>
      <c r="D325" s="190">
        <f>'전체-일별(데이터 입력)'!S267</f>
        <v>0</v>
      </c>
      <c r="E325" s="190">
        <f>'전체-일별(데이터 입력)'!T267</f>
        <v>0</v>
      </c>
      <c r="F325" s="190">
        <f>'전체-일별(데이터 입력)'!U267</f>
        <v>0</v>
      </c>
      <c r="G325" s="190">
        <f>'전체-일별(데이터 입력)'!V267</f>
        <v>0</v>
      </c>
      <c r="H325" s="190">
        <f>'전체-일별(데이터 입력)'!W267</f>
        <v>0</v>
      </c>
      <c r="I325" s="190">
        <f>'전체-일별(데이터 입력)'!X267</f>
        <v>0</v>
      </c>
      <c r="J325" s="190">
        <f>'전체-일별(데이터 입력)'!Y267</f>
        <v>0</v>
      </c>
      <c r="K325" s="190">
        <f>'전체-일별(데이터 입력)'!Z267</f>
        <v>0</v>
      </c>
      <c r="L325" s="190">
        <f>'전체-일별(데이터 입력)'!AA267</f>
        <v>0</v>
      </c>
      <c r="M325" s="190">
        <f>'전체-일별(데이터 입력)'!AB267</f>
        <v>0</v>
      </c>
      <c r="N325" s="190">
        <f>'전체-일별(데이터 입력)'!AC267</f>
        <v>0</v>
      </c>
      <c r="O325" s="190">
        <f>'전체-일별(데이터 입력)'!AD267</f>
        <v>0</v>
      </c>
      <c r="P325" s="190">
        <f>'전체-일별(데이터 입력)'!AE267</f>
        <v>0</v>
      </c>
    </row>
    <row r="326" spans="1:16" ht="16.5" customHeight="1">
      <c r="A326" s="50">
        <v>46286</v>
      </c>
      <c r="B326" s="190">
        <f>'전체-일별(데이터 입력)'!Q268</f>
        <v>0</v>
      </c>
      <c r="C326" s="190">
        <f>'전체-일별(데이터 입력)'!R268</f>
        <v>0</v>
      </c>
      <c r="D326" s="190">
        <f>'전체-일별(데이터 입력)'!S268</f>
        <v>0</v>
      </c>
      <c r="E326" s="190">
        <f>'전체-일별(데이터 입력)'!T268</f>
        <v>0</v>
      </c>
      <c r="F326" s="190">
        <f>'전체-일별(데이터 입력)'!U268</f>
        <v>0</v>
      </c>
      <c r="G326" s="190">
        <f>'전체-일별(데이터 입력)'!V268</f>
        <v>0</v>
      </c>
      <c r="H326" s="190">
        <f>'전체-일별(데이터 입력)'!W268</f>
        <v>0</v>
      </c>
      <c r="I326" s="190">
        <f>'전체-일별(데이터 입력)'!X268</f>
        <v>0</v>
      </c>
      <c r="J326" s="190">
        <f>'전체-일별(데이터 입력)'!Y268</f>
        <v>0</v>
      </c>
      <c r="K326" s="190">
        <f>'전체-일별(데이터 입력)'!Z268</f>
        <v>0</v>
      </c>
      <c r="L326" s="190">
        <f>'전체-일별(데이터 입력)'!AA268</f>
        <v>0</v>
      </c>
      <c r="M326" s="190">
        <f>'전체-일별(데이터 입력)'!AB268</f>
        <v>0</v>
      </c>
      <c r="N326" s="190">
        <f>'전체-일별(데이터 입력)'!AC268</f>
        <v>0</v>
      </c>
      <c r="O326" s="190">
        <f>'전체-일별(데이터 입력)'!AD268</f>
        <v>0</v>
      </c>
      <c r="P326" s="190">
        <f>'전체-일별(데이터 입력)'!AE268</f>
        <v>0</v>
      </c>
    </row>
    <row r="327" spans="1:16" ht="16.5" customHeight="1">
      <c r="A327" s="50">
        <v>46287</v>
      </c>
      <c r="B327" s="190">
        <f>'전체-일별(데이터 입력)'!Q269</f>
        <v>0</v>
      </c>
      <c r="C327" s="190">
        <f>'전체-일별(데이터 입력)'!R269</f>
        <v>0</v>
      </c>
      <c r="D327" s="190">
        <f>'전체-일별(데이터 입력)'!S269</f>
        <v>0</v>
      </c>
      <c r="E327" s="190">
        <f>'전체-일별(데이터 입력)'!T269</f>
        <v>0</v>
      </c>
      <c r="F327" s="190">
        <f>'전체-일별(데이터 입력)'!U269</f>
        <v>0</v>
      </c>
      <c r="G327" s="190">
        <f>'전체-일별(데이터 입력)'!V269</f>
        <v>0</v>
      </c>
      <c r="H327" s="190">
        <f>'전체-일별(데이터 입력)'!W269</f>
        <v>0</v>
      </c>
      <c r="I327" s="190">
        <f>'전체-일별(데이터 입력)'!X269</f>
        <v>0</v>
      </c>
      <c r="J327" s="190">
        <f>'전체-일별(데이터 입력)'!Y269</f>
        <v>0</v>
      </c>
      <c r="K327" s="190">
        <f>'전체-일별(데이터 입력)'!Z269</f>
        <v>0</v>
      </c>
      <c r="L327" s="190">
        <f>'전체-일별(데이터 입력)'!AA269</f>
        <v>0</v>
      </c>
      <c r="M327" s="190">
        <f>'전체-일별(데이터 입력)'!AB269</f>
        <v>0</v>
      </c>
      <c r="N327" s="190">
        <f>'전체-일별(데이터 입력)'!AC269</f>
        <v>0</v>
      </c>
      <c r="O327" s="190">
        <f>'전체-일별(데이터 입력)'!AD269</f>
        <v>0</v>
      </c>
      <c r="P327" s="190">
        <f>'전체-일별(데이터 입력)'!AE269</f>
        <v>0</v>
      </c>
    </row>
    <row r="328" spans="1:16" ht="16.5" customHeight="1">
      <c r="A328" s="50">
        <v>46288</v>
      </c>
      <c r="B328" s="190">
        <f>'전체-일별(데이터 입력)'!Q270</f>
        <v>0</v>
      </c>
      <c r="C328" s="190">
        <f>'전체-일별(데이터 입력)'!R270</f>
        <v>0</v>
      </c>
      <c r="D328" s="190">
        <f>'전체-일별(데이터 입력)'!S270</f>
        <v>0</v>
      </c>
      <c r="E328" s="190">
        <f>'전체-일별(데이터 입력)'!T270</f>
        <v>0</v>
      </c>
      <c r="F328" s="190">
        <f>'전체-일별(데이터 입력)'!U270</f>
        <v>0</v>
      </c>
      <c r="G328" s="190">
        <f>'전체-일별(데이터 입력)'!V270</f>
        <v>0</v>
      </c>
      <c r="H328" s="190">
        <f>'전체-일별(데이터 입력)'!W270</f>
        <v>0</v>
      </c>
      <c r="I328" s="190">
        <f>'전체-일별(데이터 입력)'!X270</f>
        <v>0</v>
      </c>
      <c r="J328" s="190">
        <f>'전체-일별(데이터 입력)'!Y270</f>
        <v>0</v>
      </c>
      <c r="K328" s="190">
        <f>'전체-일별(데이터 입력)'!Z270</f>
        <v>0</v>
      </c>
      <c r="L328" s="190">
        <f>'전체-일별(데이터 입력)'!AA270</f>
        <v>0</v>
      </c>
      <c r="M328" s="190">
        <f>'전체-일별(데이터 입력)'!AB270</f>
        <v>0</v>
      </c>
      <c r="N328" s="190">
        <f>'전체-일별(데이터 입력)'!AC270</f>
        <v>0</v>
      </c>
      <c r="O328" s="190">
        <f>'전체-일별(데이터 입력)'!AD270</f>
        <v>0</v>
      </c>
      <c r="P328" s="190">
        <f>'전체-일별(데이터 입력)'!AE270</f>
        <v>0</v>
      </c>
    </row>
    <row r="329" spans="1:16" ht="16.5" customHeight="1">
      <c r="A329" s="50">
        <v>46289</v>
      </c>
      <c r="B329" s="190">
        <f>'전체-일별(데이터 입력)'!Q271</f>
        <v>0</v>
      </c>
      <c r="C329" s="190">
        <f>'전체-일별(데이터 입력)'!R271</f>
        <v>0</v>
      </c>
      <c r="D329" s="190">
        <f>'전체-일별(데이터 입력)'!S271</f>
        <v>0</v>
      </c>
      <c r="E329" s="190">
        <f>'전체-일별(데이터 입력)'!T271</f>
        <v>0</v>
      </c>
      <c r="F329" s="190">
        <f>'전체-일별(데이터 입력)'!U271</f>
        <v>0</v>
      </c>
      <c r="G329" s="190">
        <f>'전체-일별(데이터 입력)'!V271</f>
        <v>0</v>
      </c>
      <c r="H329" s="190">
        <f>'전체-일별(데이터 입력)'!W271</f>
        <v>0</v>
      </c>
      <c r="I329" s="190">
        <f>'전체-일별(데이터 입력)'!X271</f>
        <v>0</v>
      </c>
      <c r="J329" s="190">
        <f>'전체-일별(데이터 입력)'!Y271</f>
        <v>0</v>
      </c>
      <c r="K329" s="190">
        <f>'전체-일별(데이터 입력)'!Z271</f>
        <v>0</v>
      </c>
      <c r="L329" s="190">
        <f>'전체-일별(데이터 입력)'!AA271</f>
        <v>0</v>
      </c>
      <c r="M329" s="190">
        <f>'전체-일별(데이터 입력)'!AB271</f>
        <v>0</v>
      </c>
      <c r="N329" s="190">
        <f>'전체-일별(데이터 입력)'!AC271</f>
        <v>0</v>
      </c>
      <c r="O329" s="190">
        <f>'전체-일별(데이터 입력)'!AD271</f>
        <v>0</v>
      </c>
      <c r="P329" s="190">
        <f>'전체-일별(데이터 입력)'!AE271</f>
        <v>0</v>
      </c>
    </row>
    <row r="330" spans="1:16" ht="16.5" customHeight="1">
      <c r="A330" s="50">
        <v>46290</v>
      </c>
      <c r="B330" s="190">
        <f>'전체-일별(데이터 입력)'!Q272</f>
        <v>0</v>
      </c>
      <c r="C330" s="190">
        <f>'전체-일별(데이터 입력)'!R272</f>
        <v>0</v>
      </c>
      <c r="D330" s="190">
        <f>'전체-일별(데이터 입력)'!S272</f>
        <v>0</v>
      </c>
      <c r="E330" s="190">
        <f>'전체-일별(데이터 입력)'!T272</f>
        <v>0</v>
      </c>
      <c r="F330" s="190">
        <f>'전체-일별(데이터 입력)'!U272</f>
        <v>0</v>
      </c>
      <c r="G330" s="190">
        <f>'전체-일별(데이터 입력)'!V272</f>
        <v>0</v>
      </c>
      <c r="H330" s="190">
        <f>'전체-일별(데이터 입력)'!W272</f>
        <v>0</v>
      </c>
      <c r="I330" s="190">
        <f>'전체-일별(데이터 입력)'!X272</f>
        <v>0</v>
      </c>
      <c r="J330" s="190">
        <f>'전체-일별(데이터 입력)'!Y272</f>
        <v>0</v>
      </c>
      <c r="K330" s="190">
        <f>'전체-일별(데이터 입력)'!Z272</f>
        <v>0</v>
      </c>
      <c r="L330" s="190">
        <f>'전체-일별(데이터 입력)'!AA272</f>
        <v>0</v>
      </c>
      <c r="M330" s="190">
        <f>'전체-일별(데이터 입력)'!AB272</f>
        <v>0</v>
      </c>
      <c r="N330" s="190">
        <f>'전체-일별(데이터 입력)'!AC272</f>
        <v>0</v>
      </c>
      <c r="O330" s="190">
        <f>'전체-일별(데이터 입력)'!AD272</f>
        <v>0</v>
      </c>
      <c r="P330" s="190">
        <f>'전체-일별(데이터 입력)'!AE272</f>
        <v>0</v>
      </c>
    </row>
    <row r="331" spans="1:16" ht="16.5" customHeight="1">
      <c r="A331" s="50">
        <v>46291</v>
      </c>
      <c r="B331" s="190">
        <f>'전체-일별(데이터 입력)'!Q273</f>
        <v>0</v>
      </c>
      <c r="C331" s="190">
        <f>'전체-일별(데이터 입력)'!R273</f>
        <v>0</v>
      </c>
      <c r="D331" s="190">
        <f>'전체-일별(데이터 입력)'!S273</f>
        <v>0</v>
      </c>
      <c r="E331" s="190">
        <f>'전체-일별(데이터 입력)'!T273</f>
        <v>0</v>
      </c>
      <c r="F331" s="190">
        <f>'전체-일별(데이터 입력)'!U273</f>
        <v>0</v>
      </c>
      <c r="G331" s="190">
        <f>'전체-일별(데이터 입력)'!V273</f>
        <v>0</v>
      </c>
      <c r="H331" s="190">
        <f>'전체-일별(데이터 입력)'!W273</f>
        <v>0</v>
      </c>
      <c r="I331" s="190">
        <f>'전체-일별(데이터 입력)'!X273</f>
        <v>0</v>
      </c>
      <c r="J331" s="190">
        <f>'전체-일별(데이터 입력)'!Y273</f>
        <v>0</v>
      </c>
      <c r="K331" s="190">
        <f>'전체-일별(데이터 입력)'!Z273</f>
        <v>0</v>
      </c>
      <c r="L331" s="190">
        <f>'전체-일별(데이터 입력)'!AA273</f>
        <v>0</v>
      </c>
      <c r="M331" s="190">
        <f>'전체-일별(데이터 입력)'!AB273</f>
        <v>0</v>
      </c>
      <c r="N331" s="190">
        <f>'전체-일별(데이터 입력)'!AC273</f>
        <v>0</v>
      </c>
      <c r="O331" s="190">
        <f>'전체-일별(데이터 입력)'!AD273</f>
        <v>0</v>
      </c>
      <c r="P331" s="190">
        <f>'전체-일별(데이터 입력)'!AE273</f>
        <v>0</v>
      </c>
    </row>
    <row r="332" spans="1:16" ht="16.5" customHeight="1">
      <c r="A332" s="50">
        <v>46292</v>
      </c>
      <c r="B332" s="190">
        <f>'전체-일별(데이터 입력)'!Q274</f>
        <v>0</v>
      </c>
      <c r="C332" s="190">
        <f>'전체-일별(데이터 입력)'!R274</f>
        <v>0</v>
      </c>
      <c r="D332" s="190">
        <f>'전체-일별(데이터 입력)'!S274</f>
        <v>0</v>
      </c>
      <c r="E332" s="190">
        <f>'전체-일별(데이터 입력)'!T274</f>
        <v>0</v>
      </c>
      <c r="F332" s="190">
        <f>'전체-일별(데이터 입력)'!U274</f>
        <v>0</v>
      </c>
      <c r="G332" s="190">
        <f>'전체-일별(데이터 입력)'!V274</f>
        <v>0</v>
      </c>
      <c r="H332" s="190">
        <f>'전체-일별(데이터 입력)'!W274</f>
        <v>0</v>
      </c>
      <c r="I332" s="190">
        <f>'전체-일별(데이터 입력)'!X274</f>
        <v>0</v>
      </c>
      <c r="J332" s="190">
        <f>'전체-일별(데이터 입력)'!Y274</f>
        <v>0</v>
      </c>
      <c r="K332" s="190">
        <f>'전체-일별(데이터 입력)'!Z274</f>
        <v>0</v>
      </c>
      <c r="L332" s="190">
        <f>'전체-일별(데이터 입력)'!AA274</f>
        <v>0</v>
      </c>
      <c r="M332" s="190">
        <f>'전체-일별(데이터 입력)'!AB274</f>
        <v>0</v>
      </c>
      <c r="N332" s="190">
        <f>'전체-일별(데이터 입력)'!AC274</f>
        <v>0</v>
      </c>
      <c r="O332" s="190">
        <f>'전체-일별(데이터 입력)'!AD274</f>
        <v>0</v>
      </c>
      <c r="P332" s="190">
        <f>'전체-일별(데이터 입력)'!AE274</f>
        <v>0</v>
      </c>
    </row>
    <row r="333" spans="1:16" ht="16.5" customHeight="1">
      <c r="A333" s="50">
        <v>46293</v>
      </c>
      <c r="B333" s="190">
        <f>'전체-일별(데이터 입력)'!Q275</f>
        <v>0</v>
      </c>
      <c r="C333" s="190">
        <f>'전체-일별(데이터 입력)'!R275</f>
        <v>0</v>
      </c>
      <c r="D333" s="190">
        <f>'전체-일별(데이터 입력)'!S275</f>
        <v>0</v>
      </c>
      <c r="E333" s="190">
        <f>'전체-일별(데이터 입력)'!T275</f>
        <v>0</v>
      </c>
      <c r="F333" s="190">
        <f>'전체-일별(데이터 입력)'!U275</f>
        <v>0</v>
      </c>
      <c r="G333" s="190">
        <f>'전체-일별(데이터 입력)'!V275</f>
        <v>0</v>
      </c>
      <c r="H333" s="190">
        <f>'전체-일별(데이터 입력)'!W275</f>
        <v>0</v>
      </c>
      <c r="I333" s="190">
        <f>'전체-일별(데이터 입력)'!X275</f>
        <v>0</v>
      </c>
      <c r="J333" s="190">
        <f>'전체-일별(데이터 입력)'!Y275</f>
        <v>0</v>
      </c>
      <c r="K333" s="190">
        <f>'전체-일별(데이터 입력)'!Z275</f>
        <v>0</v>
      </c>
      <c r="L333" s="190">
        <f>'전체-일별(데이터 입력)'!AA275</f>
        <v>0</v>
      </c>
      <c r="M333" s="190">
        <f>'전체-일별(데이터 입력)'!AB275</f>
        <v>0</v>
      </c>
      <c r="N333" s="190">
        <f>'전체-일별(데이터 입력)'!AC275</f>
        <v>0</v>
      </c>
      <c r="O333" s="190">
        <f>'전체-일별(데이터 입력)'!AD275</f>
        <v>0</v>
      </c>
      <c r="P333" s="190">
        <f>'전체-일별(데이터 입력)'!AE275</f>
        <v>0</v>
      </c>
    </row>
    <row r="334" spans="1:16" ht="16.5" customHeight="1">
      <c r="A334" s="50">
        <v>46294</v>
      </c>
      <c r="B334" s="190">
        <f>'전체-일별(데이터 입력)'!Q276</f>
        <v>0</v>
      </c>
      <c r="C334" s="190">
        <f>'전체-일별(데이터 입력)'!R276</f>
        <v>0</v>
      </c>
      <c r="D334" s="190">
        <f>'전체-일별(데이터 입력)'!S276</f>
        <v>0</v>
      </c>
      <c r="E334" s="190">
        <f>'전체-일별(데이터 입력)'!T276</f>
        <v>0</v>
      </c>
      <c r="F334" s="190">
        <f>'전체-일별(데이터 입력)'!U276</f>
        <v>0</v>
      </c>
      <c r="G334" s="190">
        <f>'전체-일별(데이터 입력)'!V276</f>
        <v>0</v>
      </c>
      <c r="H334" s="190">
        <f>'전체-일별(데이터 입력)'!W276</f>
        <v>0</v>
      </c>
      <c r="I334" s="190">
        <f>'전체-일별(데이터 입력)'!X276</f>
        <v>0</v>
      </c>
      <c r="J334" s="190">
        <f>'전체-일별(데이터 입력)'!Y276</f>
        <v>0</v>
      </c>
      <c r="K334" s="190">
        <f>'전체-일별(데이터 입력)'!Z276</f>
        <v>0</v>
      </c>
      <c r="L334" s="190">
        <f>'전체-일별(데이터 입력)'!AA276</f>
        <v>0</v>
      </c>
      <c r="M334" s="190">
        <f>'전체-일별(데이터 입력)'!AB276</f>
        <v>0</v>
      </c>
      <c r="N334" s="190">
        <f>'전체-일별(데이터 입력)'!AC276</f>
        <v>0</v>
      </c>
      <c r="O334" s="190">
        <f>'전체-일별(데이터 입력)'!AD276</f>
        <v>0</v>
      </c>
      <c r="P334" s="190">
        <f>'전체-일별(데이터 입력)'!AE276</f>
        <v>0</v>
      </c>
    </row>
    <row r="335" spans="1:16" ht="16.5" customHeight="1">
      <c r="A335" s="50">
        <v>46295</v>
      </c>
      <c r="B335" s="190">
        <f>'전체-일별(데이터 입력)'!Q277</f>
        <v>0</v>
      </c>
      <c r="C335" s="190">
        <f>'전체-일별(데이터 입력)'!R277</f>
        <v>0</v>
      </c>
      <c r="D335" s="190">
        <f>'전체-일별(데이터 입력)'!S277</f>
        <v>0</v>
      </c>
      <c r="E335" s="190">
        <f>'전체-일별(데이터 입력)'!T277</f>
        <v>0</v>
      </c>
      <c r="F335" s="190">
        <f>'전체-일별(데이터 입력)'!U277</f>
        <v>0</v>
      </c>
      <c r="G335" s="190">
        <f>'전체-일별(데이터 입력)'!V277</f>
        <v>0</v>
      </c>
      <c r="H335" s="190">
        <f>'전체-일별(데이터 입력)'!W277</f>
        <v>0</v>
      </c>
      <c r="I335" s="190">
        <f>'전체-일별(데이터 입력)'!X277</f>
        <v>0</v>
      </c>
      <c r="J335" s="190">
        <f>'전체-일별(데이터 입력)'!Y277</f>
        <v>0</v>
      </c>
      <c r="K335" s="190">
        <f>'전체-일별(데이터 입력)'!Z277</f>
        <v>0</v>
      </c>
      <c r="L335" s="190">
        <f>'전체-일별(데이터 입력)'!AA277</f>
        <v>0</v>
      </c>
      <c r="M335" s="190">
        <f>'전체-일별(데이터 입력)'!AB277</f>
        <v>0</v>
      </c>
      <c r="N335" s="190">
        <f>'전체-일별(데이터 입력)'!AC277</f>
        <v>0</v>
      </c>
      <c r="O335" s="190">
        <f>'전체-일별(데이터 입력)'!AD277</f>
        <v>0</v>
      </c>
      <c r="P335" s="190">
        <f>'전체-일별(데이터 입력)'!AE277</f>
        <v>0</v>
      </c>
    </row>
    <row r="336" spans="1:16" ht="16.5" customHeight="1">
      <c r="A336" s="31" t="s">
        <v>18</v>
      </c>
      <c r="B336" s="83">
        <f t="shared" ref="B336:P336" si="26">AVERAGE(B306:B335)</f>
        <v>0</v>
      </c>
      <c r="C336" s="83">
        <f t="shared" si="26"/>
        <v>0</v>
      </c>
      <c r="D336" s="83">
        <f t="shared" si="26"/>
        <v>0</v>
      </c>
      <c r="E336" s="84">
        <f t="shared" si="26"/>
        <v>0</v>
      </c>
      <c r="F336" s="84">
        <f t="shared" si="26"/>
        <v>0</v>
      </c>
      <c r="G336" s="85">
        <f t="shared" si="26"/>
        <v>0</v>
      </c>
      <c r="H336" s="85">
        <f t="shared" si="26"/>
        <v>0</v>
      </c>
      <c r="I336" s="83">
        <f t="shared" si="26"/>
        <v>0</v>
      </c>
      <c r="J336" s="97">
        <f t="shared" si="26"/>
        <v>0</v>
      </c>
      <c r="K336" s="97">
        <f t="shared" si="26"/>
        <v>0</v>
      </c>
      <c r="L336" s="97">
        <f t="shared" si="26"/>
        <v>0</v>
      </c>
      <c r="M336" s="98">
        <f t="shared" si="26"/>
        <v>0</v>
      </c>
      <c r="N336" s="98">
        <f t="shared" si="26"/>
        <v>0</v>
      </c>
      <c r="O336" s="97">
        <f t="shared" si="26"/>
        <v>0</v>
      </c>
      <c r="P336" s="85">
        <f t="shared" si="26"/>
        <v>0</v>
      </c>
    </row>
    <row r="337" spans="1:16" ht="16.5" customHeight="1">
      <c r="A337" s="31" t="s">
        <v>19</v>
      </c>
      <c r="B337" s="87">
        <f t="shared" ref="B337:P337" si="27">MAX(B306:B335)</f>
        <v>0</v>
      </c>
      <c r="C337" s="87">
        <f t="shared" si="27"/>
        <v>0</v>
      </c>
      <c r="D337" s="87">
        <f t="shared" si="27"/>
        <v>0</v>
      </c>
      <c r="E337" s="88">
        <f t="shared" si="27"/>
        <v>0</v>
      </c>
      <c r="F337" s="88">
        <f t="shared" si="27"/>
        <v>0</v>
      </c>
      <c r="G337" s="89">
        <f t="shared" si="27"/>
        <v>0</v>
      </c>
      <c r="H337" s="89">
        <f t="shared" si="27"/>
        <v>0</v>
      </c>
      <c r="I337" s="87">
        <f t="shared" si="27"/>
        <v>0</v>
      </c>
      <c r="J337" s="96">
        <f t="shared" si="27"/>
        <v>0</v>
      </c>
      <c r="K337" s="96">
        <f t="shared" si="27"/>
        <v>0</v>
      </c>
      <c r="L337" s="96">
        <f t="shared" si="27"/>
        <v>0</v>
      </c>
      <c r="M337" s="95">
        <f t="shared" si="27"/>
        <v>0</v>
      </c>
      <c r="N337" s="95">
        <f t="shared" si="27"/>
        <v>0</v>
      </c>
      <c r="O337" s="96">
        <f t="shared" si="27"/>
        <v>0</v>
      </c>
      <c r="P337" s="89">
        <f t="shared" si="27"/>
        <v>0</v>
      </c>
    </row>
    <row r="338" spans="1:16" ht="16.5" customHeight="1">
      <c r="A338" s="32" t="s">
        <v>20</v>
      </c>
      <c r="B338" s="91">
        <f t="shared" ref="B338:P338" si="28">MIN(B306:B335)</f>
        <v>0</v>
      </c>
      <c r="C338" s="91">
        <f t="shared" si="28"/>
        <v>0</v>
      </c>
      <c r="D338" s="91">
        <f t="shared" si="28"/>
        <v>0</v>
      </c>
      <c r="E338" s="92">
        <f t="shared" si="28"/>
        <v>0</v>
      </c>
      <c r="F338" s="92">
        <f t="shared" si="28"/>
        <v>0</v>
      </c>
      <c r="G338" s="93">
        <f t="shared" si="28"/>
        <v>0</v>
      </c>
      <c r="H338" s="93">
        <f t="shared" si="28"/>
        <v>0</v>
      </c>
      <c r="I338" s="91">
        <f t="shared" si="28"/>
        <v>0</v>
      </c>
      <c r="J338" s="99">
        <f t="shared" si="28"/>
        <v>0</v>
      </c>
      <c r="K338" s="99">
        <f t="shared" si="28"/>
        <v>0</v>
      </c>
      <c r="L338" s="99">
        <f t="shared" si="28"/>
        <v>0</v>
      </c>
      <c r="M338" s="100">
        <f t="shared" si="28"/>
        <v>0</v>
      </c>
      <c r="N338" s="100">
        <f t="shared" si="28"/>
        <v>0</v>
      </c>
      <c r="O338" s="99">
        <f t="shared" si="28"/>
        <v>0</v>
      </c>
      <c r="P338" s="93">
        <f t="shared" si="28"/>
        <v>0</v>
      </c>
    </row>
    <row r="339" spans="1:16" ht="16.5" customHeight="1">
      <c r="A339" s="127" t="s">
        <v>21</v>
      </c>
      <c r="B339" s="108">
        <v>185</v>
      </c>
      <c r="C339" s="108">
        <v>132</v>
      </c>
      <c r="D339" s="108">
        <v>221</v>
      </c>
      <c r="E339" s="88">
        <v>46.8</v>
      </c>
      <c r="F339" s="88">
        <v>5.23</v>
      </c>
      <c r="G339" s="163" t="s">
        <v>56</v>
      </c>
      <c r="H339" s="163" t="s">
        <v>56</v>
      </c>
      <c r="I339" s="163" t="s">
        <v>56</v>
      </c>
      <c r="J339" s="109">
        <v>4.5</v>
      </c>
      <c r="K339" s="109">
        <v>12</v>
      </c>
      <c r="L339" s="109">
        <v>3</v>
      </c>
      <c r="M339" s="95">
        <v>17.3</v>
      </c>
      <c r="N339" s="95">
        <v>0.15</v>
      </c>
      <c r="O339" s="163" t="s">
        <v>56</v>
      </c>
      <c r="P339" s="103">
        <v>215000</v>
      </c>
    </row>
    <row r="340" spans="1:16" ht="14.25">
      <c r="A340" s="451">
        <f>A343</f>
        <v>46296</v>
      </c>
      <c r="B340" s="452"/>
      <c r="C340" s="452"/>
      <c r="D340" s="452"/>
      <c r="E340" s="452"/>
      <c r="F340" s="452"/>
      <c r="G340" s="452"/>
      <c r="H340" s="124"/>
      <c r="I340" s="124"/>
      <c r="J340" s="125"/>
      <c r="K340" s="125"/>
      <c r="L340" s="125"/>
      <c r="M340" s="126"/>
      <c r="N340" s="126"/>
      <c r="O340" s="445" t="s">
        <v>22</v>
      </c>
      <c r="P340" s="445"/>
    </row>
    <row r="341" spans="1:16">
      <c r="A341" s="446" t="s">
        <v>4</v>
      </c>
      <c r="B341" s="440" t="s">
        <v>5</v>
      </c>
      <c r="C341" s="440"/>
      <c r="D341" s="440"/>
      <c r="E341" s="440"/>
      <c r="F341" s="440"/>
      <c r="G341" s="440"/>
      <c r="H341" s="448" t="s">
        <v>6</v>
      </c>
      <c r="I341" s="448"/>
      <c r="J341" s="449" t="s">
        <v>7</v>
      </c>
      <c r="K341" s="449"/>
      <c r="L341" s="449"/>
      <c r="M341" s="449"/>
      <c r="N341" s="449"/>
      <c r="O341" s="449"/>
      <c r="P341" s="440" t="s">
        <v>8</v>
      </c>
    </row>
    <row r="342" spans="1:16" ht="22.5">
      <c r="A342" s="447"/>
      <c r="B342" s="36" t="s">
        <v>11</v>
      </c>
      <c r="C342" s="36" t="s">
        <v>62</v>
      </c>
      <c r="D342" s="36" t="s">
        <v>12</v>
      </c>
      <c r="E342" s="105" t="s">
        <v>13</v>
      </c>
      <c r="F342" s="105" t="s">
        <v>14</v>
      </c>
      <c r="G342" s="37" t="s">
        <v>15</v>
      </c>
      <c r="H342" s="36" t="s">
        <v>16</v>
      </c>
      <c r="I342" s="36" t="s">
        <v>17</v>
      </c>
      <c r="J342" s="106" t="s">
        <v>11</v>
      </c>
      <c r="K342" s="106" t="s">
        <v>62</v>
      </c>
      <c r="L342" s="106" t="s">
        <v>12</v>
      </c>
      <c r="M342" s="107" t="s">
        <v>13</v>
      </c>
      <c r="N342" s="107" t="s">
        <v>14</v>
      </c>
      <c r="O342" s="104" t="s">
        <v>15</v>
      </c>
      <c r="P342" s="440"/>
    </row>
    <row r="343" spans="1:16" ht="16.5" customHeight="1">
      <c r="A343" s="50">
        <v>46296</v>
      </c>
      <c r="B343" s="190">
        <f>'전체-일별(데이터 입력)'!Q278</f>
        <v>0</v>
      </c>
      <c r="C343" s="190">
        <f>'전체-일별(데이터 입력)'!R278</f>
        <v>0</v>
      </c>
      <c r="D343" s="190">
        <f>'전체-일별(데이터 입력)'!S278</f>
        <v>0</v>
      </c>
      <c r="E343" s="190">
        <f>'전체-일별(데이터 입력)'!T278</f>
        <v>0</v>
      </c>
      <c r="F343" s="190">
        <f>'전체-일별(데이터 입력)'!U278</f>
        <v>0</v>
      </c>
      <c r="G343" s="190">
        <f>'전체-일별(데이터 입력)'!V278</f>
        <v>0</v>
      </c>
      <c r="H343" s="190">
        <f>'전체-일별(데이터 입력)'!W278</f>
        <v>0</v>
      </c>
      <c r="I343" s="190">
        <f>'전체-일별(데이터 입력)'!X278</f>
        <v>0</v>
      </c>
      <c r="J343" s="190">
        <f>'전체-일별(데이터 입력)'!Y278</f>
        <v>0</v>
      </c>
      <c r="K343" s="190">
        <f>'전체-일별(데이터 입력)'!Z278</f>
        <v>0</v>
      </c>
      <c r="L343" s="190">
        <f>'전체-일별(데이터 입력)'!AA278</f>
        <v>0</v>
      </c>
      <c r="M343" s="190">
        <f>'전체-일별(데이터 입력)'!AB278</f>
        <v>0</v>
      </c>
      <c r="N343" s="190">
        <f>'전체-일별(데이터 입력)'!AC278</f>
        <v>0</v>
      </c>
      <c r="O343" s="190">
        <f>'전체-일별(데이터 입력)'!AD278</f>
        <v>0</v>
      </c>
      <c r="P343" s="190">
        <f>'전체-일별(데이터 입력)'!AE278</f>
        <v>0</v>
      </c>
    </row>
    <row r="344" spans="1:16" ht="16.5" customHeight="1">
      <c r="A344" s="50">
        <v>46297</v>
      </c>
      <c r="B344" s="190">
        <f>'전체-일별(데이터 입력)'!Q279</f>
        <v>0</v>
      </c>
      <c r="C344" s="190">
        <f>'전체-일별(데이터 입력)'!R279</f>
        <v>0</v>
      </c>
      <c r="D344" s="190">
        <f>'전체-일별(데이터 입력)'!S279</f>
        <v>0</v>
      </c>
      <c r="E344" s="190">
        <f>'전체-일별(데이터 입력)'!T279</f>
        <v>0</v>
      </c>
      <c r="F344" s="190">
        <f>'전체-일별(데이터 입력)'!U279</f>
        <v>0</v>
      </c>
      <c r="G344" s="190">
        <f>'전체-일별(데이터 입력)'!V279</f>
        <v>0</v>
      </c>
      <c r="H344" s="190">
        <f>'전체-일별(데이터 입력)'!W279</f>
        <v>0</v>
      </c>
      <c r="I344" s="190">
        <f>'전체-일별(데이터 입력)'!X279</f>
        <v>0</v>
      </c>
      <c r="J344" s="190">
        <f>'전체-일별(데이터 입력)'!Y279</f>
        <v>0</v>
      </c>
      <c r="K344" s="190">
        <f>'전체-일별(데이터 입력)'!Z279</f>
        <v>0</v>
      </c>
      <c r="L344" s="190">
        <f>'전체-일별(데이터 입력)'!AA279</f>
        <v>0</v>
      </c>
      <c r="M344" s="190">
        <f>'전체-일별(데이터 입력)'!AB279</f>
        <v>0</v>
      </c>
      <c r="N344" s="190">
        <f>'전체-일별(데이터 입력)'!AC279</f>
        <v>0</v>
      </c>
      <c r="O344" s="190">
        <f>'전체-일별(데이터 입력)'!AD279</f>
        <v>0</v>
      </c>
      <c r="P344" s="190">
        <f>'전체-일별(데이터 입력)'!AE279</f>
        <v>0</v>
      </c>
    </row>
    <row r="345" spans="1:16" ht="16.5" customHeight="1">
      <c r="A345" s="50">
        <v>46298</v>
      </c>
      <c r="B345" s="190">
        <f>'전체-일별(데이터 입력)'!Q280</f>
        <v>0</v>
      </c>
      <c r="C345" s="190">
        <f>'전체-일별(데이터 입력)'!R280</f>
        <v>0</v>
      </c>
      <c r="D345" s="190">
        <f>'전체-일별(데이터 입력)'!S280</f>
        <v>0</v>
      </c>
      <c r="E345" s="190">
        <f>'전체-일별(데이터 입력)'!T280</f>
        <v>0</v>
      </c>
      <c r="F345" s="190">
        <f>'전체-일별(데이터 입력)'!U280</f>
        <v>0</v>
      </c>
      <c r="G345" s="190">
        <f>'전체-일별(데이터 입력)'!V280</f>
        <v>0</v>
      </c>
      <c r="H345" s="190">
        <f>'전체-일별(데이터 입력)'!W280</f>
        <v>0</v>
      </c>
      <c r="I345" s="190">
        <f>'전체-일별(데이터 입력)'!X280</f>
        <v>0</v>
      </c>
      <c r="J345" s="190">
        <f>'전체-일별(데이터 입력)'!Y280</f>
        <v>0</v>
      </c>
      <c r="K345" s="190">
        <f>'전체-일별(데이터 입력)'!Z280</f>
        <v>0</v>
      </c>
      <c r="L345" s="190">
        <f>'전체-일별(데이터 입력)'!AA280</f>
        <v>0</v>
      </c>
      <c r="M345" s="190">
        <f>'전체-일별(데이터 입력)'!AB280</f>
        <v>0</v>
      </c>
      <c r="N345" s="190">
        <f>'전체-일별(데이터 입력)'!AC280</f>
        <v>0</v>
      </c>
      <c r="O345" s="190">
        <f>'전체-일별(데이터 입력)'!AD280</f>
        <v>0</v>
      </c>
      <c r="P345" s="190">
        <f>'전체-일별(데이터 입력)'!AE280</f>
        <v>0</v>
      </c>
    </row>
    <row r="346" spans="1:16" ht="16.5" customHeight="1">
      <c r="A346" s="50">
        <v>46299</v>
      </c>
      <c r="B346" s="190">
        <f>'전체-일별(데이터 입력)'!Q281</f>
        <v>0</v>
      </c>
      <c r="C346" s="190">
        <f>'전체-일별(데이터 입력)'!R281</f>
        <v>0</v>
      </c>
      <c r="D346" s="190">
        <f>'전체-일별(데이터 입력)'!S281</f>
        <v>0</v>
      </c>
      <c r="E346" s="190">
        <f>'전체-일별(데이터 입력)'!T281</f>
        <v>0</v>
      </c>
      <c r="F346" s="190">
        <f>'전체-일별(데이터 입력)'!U281</f>
        <v>0</v>
      </c>
      <c r="G346" s="190">
        <f>'전체-일별(데이터 입력)'!V281</f>
        <v>0</v>
      </c>
      <c r="H346" s="190">
        <f>'전체-일별(데이터 입력)'!W281</f>
        <v>0</v>
      </c>
      <c r="I346" s="190">
        <f>'전체-일별(데이터 입력)'!X281</f>
        <v>0</v>
      </c>
      <c r="J346" s="190">
        <f>'전체-일별(데이터 입력)'!Y281</f>
        <v>0</v>
      </c>
      <c r="K346" s="190">
        <f>'전체-일별(데이터 입력)'!Z281</f>
        <v>0</v>
      </c>
      <c r="L346" s="190">
        <f>'전체-일별(데이터 입력)'!AA281</f>
        <v>0</v>
      </c>
      <c r="M346" s="190">
        <f>'전체-일별(데이터 입력)'!AB281</f>
        <v>0</v>
      </c>
      <c r="N346" s="190">
        <f>'전체-일별(데이터 입력)'!AC281</f>
        <v>0</v>
      </c>
      <c r="O346" s="190">
        <f>'전체-일별(데이터 입력)'!AD281</f>
        <v>0</v>
      </c>
      <c r="P346" s="190">
        <f>'전체-일별(데이터 입력)'!AE281</f>
        <v>0</v>
      </c>
    </row>
    <row r="347" spans="1:16" ht="16.5" customHeight="1">
      <c r="A347" s="50">
        <v>46300</v>
      </c>
      <c r="B347" s="190">
        <f>'전체-일별(데이터 입력)'!Q282</f>
        <v>0</v>
      </c>
      <c r="C347" s="190">
        <f>'전체-일별(데이터 입력)'!R282</f>
        <v>0</v>
      </c>
      <c r="D347" s="190">
        <f>'전체-일별(데이터 입력)'!S282</f>
        <v>0</v>
      </c>
      <c r="E347" s="190">
        <f>'전체-일별(데이터 입력)'!T282</f>
        <v>0</v>
      </c>
      <c r="F347" s="190">
        <f>'전체-일별(데이터 입력)'!U282</f>
        <v>0</v>
      </c>
      <c r="G347" s="190">
        <f>'전체-일별(데이터 입력)'!V282</f>
        <v>0</v>
      </c>
      <c r="H347" s="190">
        <f>'전체-일별(데이터 입력)'!W282</f>
        <v>0</v>
      </c>
      <c r="I347" s="190">
        <f>'전체-일별(데이터 입력)'!X282</f>
        <v>0</v>
      </c>
      <c r="J347" s="190">
        <f>'전체-일별(데이터 입력)'!Y282</f>
        <v>0</v>
      </c>
      <c r="K347" s="190">
        <f>'전체-일별(데이터 입력)'!Z282</f>
        <v>0</v>
      </c>
      <c r="L347" s="190">
        <f>'전체-일별(데이터 입력)'!AA282</f>
        <v>0</v>
      </c>
      <c r="M347" s="190">
        <f>'전체-일별(데이터 입력)'!AB282</f>
        <v>0</v>
      </c>
      <c r="N347" s="190">
        <f>'전체-일별(데이터 입력)'!AC282</f>
        <v>0</v>
      </c>
      <c r="O347" s="190">
        <f>'전체-일별(데이터 입력)'!AD282</f>
        <v>0</v>
      </c>
      <c r="P347" s="190">
        <f>'전체-일별(데이터 입력)'!AE282</f>
        <v>0</v>
      </c>
    </row>
    <row r="348" spans="1:16" ht="16.5" customHeight="1">
      <c r="A348" s="50">
        <v>46301</v>
      </c>
      <c r="B348" s="190">
        <f>'전체-일별(데이터 입력)'!Q283</f>
        <v>0</v>
      </c>
      <c r="C348" s="190">
        <f>'전체-일별(데이터 입력)'!R283</f>
        <v>0</v>
      </c>
      <c r="D348" s="190">
        <f>'전체-일별(데이터 입력)'!S283</f>
        <v>0</v>
      </c>
      <c r="E348" s="190">
        <f>'전체-일별(데이터 입력)'!T283</f>
        <v>0</v>
      </c>
      <c r="F348" s="190">
        <f>'전체-일별(데이터 입력)'!U283</f>
        <v>0</v>
      </c>
      <c r="G348" s="190">
        <f>'전체-일별(데이터 입력)'!V283</f>
        <v>0</v>
      </c>
      <c r="H348" s="190">
        <f>'전체-일별(데이터 입력)'!W283</f>
        <v>0</v>
      </c>
      <c r="I348" s="190">
        <f>'전체-일별(데이터 입력)'!X283</f>
        <v>0</v>
      </c>
      <c r="J348" s="190">
        <f>'전체-일별(데이터 입력)'!Y283</f>
        <v>0</v>
      </c>
      <c r="K348" s="190">
        <f>'전체-일별(데이터 입력)'!Z283</f>
        <v>0</v>
      </c>
      <c r="L348" s="190">
        <f>'전체-일별(데이터 입력)'!AA283</f>
        <v>0</v>
      </c>
      <c r="M348" s="190">
        <f>'전체-일별(데이터 입력)'!AB283</f>
        <v>0</v>
      </c>
      <c r="N348" s="190">
        <f>'전체-일별(데이터 입력)'!AC283</f>
        <v>0</v>
      </c>
      <c r="O348" s="190">
        <f>'전체-일별(데이터 입력)'!AD283</f>
        <v>0</v>
      </c>
      <c r="P348" s="190">
        <f>'전체-일별(데이터 입력)'!AE283</f>
        <v>0</v>
      </c>
    </row>
    <row r="349" spans="1:16" ht="16.5" customHeight="1">
      <c r="A349" s="50">
        <v>46302</v>
      </c>
      <c r="B349" s="190">
        <f>'전체-일별(데이터 입력)'!Q284</f>
        <v>0</v>
      </c>
      <c r="C349" s="190">
        <f>'전체-일별(데이터 입력)'!R284</f>
        <v>0</v>
      </c>
      <c r="D349" s="190">
        <f>'전체-일별(데이터 입력)'!S284</f>
        <v>0</v>
      </c>
      <c r="E349" s="190">
        <f>'전체-일별(데이터 입력)'!T284</f>
        <v>0</v>
      </c>
      <c r="F349" s="190">
        <f>'전체-일별(데이터 입력)'!U284</f>
        <v>0</v>
      </c>
      <c r="G349" s="190">
        <f>'전체-일별(데이터 입력)'!V284</f>
        <v>0</v>
      </c>
      <c r="H349" s="190">
        <f>'전체-일별(데이터 입력)'!W284</f>
        <v>0</v>
      </c>
      <c r="I349" s="190">
        <f>'전체-일별(데이터 입력)'!X284</f>
        <v>0</v>
      </c>
      <c r="J349" s="190">
        <f>'전체-일별(데이터 입력)'!Y284</f>
        <v>0</v>
      </c>
      <c r="K349" s="190">
        <f>'전체-일별(데이터 입력)'!Z284</f>
        <v>0</v>
      </c>
      <c r="L349" s="190">
        <f>'전체-일별(데이터 입력)'!AA284</f>
        <v>0</v>
      </c>
      <c r="M349" s="190">
        <f>'전체-일별(데이터 입력)'!AB284</f>
        <v>0</v>
      </c>
      <c r="N349" s="190">
        <f>'전체-일별(데이터 입력)'!AC284</f>
        <v>0</v>
      </c>
      <c r="O349" s="190">
        <f>'전체-일별(데이터 입력)'!AD284</f>
        <v>0</v>
      </c>
      <c r="P349" s="190">
        <f>'전체-일별(데이터 입력)'!AE284</f>
        <v>0</v>
      </c>
    </row>
    <row r="350" spans="1:16" ht="16.5" customHeight="1">
      <c r="A350" s="50">
        <v>46303</v>
      </c>
      <c r="B350" s="190">
        <f>'전체-일별(데이터 입력)'!Q285</f>
        <v>0</v>
      </c>
      <c r="C350" s="190">
        <f>'전체-일별(데이터 입력)'!R285</f>
        <v>0</v>
      </c>
      <c r="D350" s="190">
        <f>'전체-일별(데이터 입력)'!S285</f>
        <v>0</v>
      </c>
      <c r="E350" s="190">
        <f>'전체-일별(데이터 입력)'!T285</f>
        <v>0</v>
      </c>
      <c r="F350" s="190">
        <f>'전체-일별(데이터 입력)'!U285</f>
        <v>0</v>
      </c>
      <c r="G350" s="190">
        <f>'전체-일별(데이터 입력)'!V285</f>
        <v>0</v>
      </c>
      <c r="H350" s="190">
        <f>'전체-일별(데이터 입력)'!W285</f>
        <v>0</v>
      </c>
      <c r="I350" s="190">
        <f>'전체-일별(데이터 입력)'!X285</f>
        <v>0</v>
      </c>
      <c r="J350" s="190">
        <f>'전체-일별(데이터 입력)'!Y285</f>
        <v>0</v>
      </c>
      <c r="K350" s="190">
        <f>'전체-일별(데이터 입력)'!Z285</f>
        <v>0</v>
      </c>
      <c r="L350" s="190">
        <f>'전체-일별(데이터 입력)'!AA285</f>
        <v>0</v>
      </c>
      <c r="M350" s="190">
        <f>'전체-일별(데이터 입력)'!AB285</f>
        <v>0</v>
      </c>
      <c r="N350" s="190">
        <f>'전체-일별(데이터 입력)'!AC285</f>
        <v>0</v>
      </c>
      <c r="O350" s="190">
        <f>'전체-일별(데이터 입력)'!AD285</f>
        <v>0</v>
      </c>
      <c r="P350" s="190">
        <f>'전체-일별(데이터 입력)'!AE285</f>
        <v>0</v>
      </c>
    </row>
    <row r="351" spans="1:16" ht="16.5" customHeight="1">
      <c r="A351" s="50">
        <v>46304</v>
      </c>
      <c r="B351" s="190">
        <f>'전체-일별(데이터 입력)'!Q286</f>
        <v>0</v>
      </c>
      <c r="C351" s="190">
        <f>'전체-일별(데이터 입력)'!R286</f>
        <v>0</v>
      </c>
      <c r="D351" s="190">
        <f>'전체-일별(데이터 입력)'!S286</f>
        <v>0</v>
      </c>
      <c r="E351" s="190">
        <f>'전체-일별(데이터 입력)'!T286</f>
        <v>0</v>
      </c>
      <c r="F351" s="190">
        <f>'전체-일별(데이터 입력)'!U286</f>
        <v>0</v>
      </c>
      <c r="G351" s="190">
        <f>'전체-일별(데이터 입력)'!V286</f>
        <v>0</v>
      </c>
      <c r="H351" s="190">
        <f>'전체-일별(데이터 입력)'!W286</f>
        <v>0</v>
      </c>
      <c r="I351" s="190">
        <f>'전체-일별(데이터 입력)'!X286</f>
        <v>0</v>
      </c>
      <c r="J351" s="190">
        <f>'전체-일별(데이터 입력)'!Y286</f>
        <v>0</v>
      </c>
      <c r="K351" s="190">
        <f>'전체-일별(데이터 입력)'!Z286</f>
        <v>0</v>
      </c>
      <c r="L351" s="190">
        <f>'전체-일별(데이터 입력)'!AA286</f>
        <v>0</v>
      </c>
      <c r="M351" s="190">
        <f>'전체-일별(데이터 입력)'!AB286</f>
        <v>0</v>
      </c>
      <c r="N351" s="190">
        <f>'전체-일별(데이터 입력)'!AC286</f>
        <v>0</v>
      </c>
      <c r="O351" s="190">
        <f>'전체-일별(데이터 입력)'!AD286</f>
        <v>0</v>
      </c>
      <c r="P351" s="190">
        <f>'전체-일별(데이터 입력)'!AE286</f>
        <v>0</v>
      </c>
    </row>
    <row r="352" spans="1:16" ht="16.5" customHeight="1">
      <c r="A352" s="50">
        <v>46305</v>
      </c>
      <c r="B352" s="190">
        <f>'전체-일별(데이터 입력)'!Q287</f>
        <v>0</v>
      </c>
      <c r="C352" s="190">
        <f>'전체-일별(데이터 입력)'!R287</f>
        <v>0</v>
      </c>
      <c r="D352" s="190">
        <f>'전체-일별(데이터 입력)'!S287</f>
        <v>0</v>
      </c>
      <c r="E352" s="190">
        <f>'전체-일별(데이터 입력)'!T287</f>
        <v>0</v>
      </c>
      <c r="F352" s="190">
        <f>'전체-일별(데이터 입력)'!U287</f>
        <v>0</v>
      </c>
      <c r="G352" s="190">
        <f>'전체-일별(데이터 입력)'!V287</f>
        <v>0</v>
      </c>
      <c r="H352" s="190">
        <f>'전체-일별(데이터 입력)'!W287</f>
        <v>0</v>
      </c>
      <c r="I352" s="190">
        <f>'전체-일별(데이터 입력)'!X287</f>
        <v>0</v>
      </c>
      <c r="J352" s="190">
        <f>'전체-일별(데이터 입력)'!Y287</f>
        <v>0</v>
      </c>
      <c r="K352" s="190">
        <f>'전체-일별(데이터 입력)'!Z287</f>
        <v>0</v>
      </c>
      <c r="L352" s="190">
        <f>'전체-일별(데이터 입력)'!AA287</f>
        <v>0</v>
      </c>
      <c r="M352" s="190">
        <f>'전체-일별(데이터 입력)'!AB287</f>
        <v>0</v>
      </c>
      <c r="N352" s="190">
        <f>'전체-일별(데이터 입력)'!AC287</f>
        <v>0</v>
      </c>
      <c r="O352" s="190">
        <f>'전체-일별(데이터 입력)'!AD287</f>
        <v>0</v>
      </c>
      <c r="P352" s="190">
        <f>'전체-일별(데이터 입력)'!AE287</f>
        <v>0</v>
      </c>
    </row>
    <row r="353" spans="1:16" ht="16.5" customHeight="1">
      <c r="A353" s="50">
        <v>46306</v>
      </c>
      <c r="B353" s="190">
        <f>'전체-일별(데이터 입력)'!Q288</f>
        <v>0</v>
      </c>
      <c r="C353" s="190">
        <f>'전체-일별(데이터 입력)'!R288</f>
        <v>0</v>
      </c>
      <c r="D353" s="190">
        <f>'전체-일별(데이터 입력)'!S288</f>
        <v>0</v>
      </c>
      <c r="E353" s="190">
        <f>'전체-일별(데이터 입력)'!T288</f>
        <v>0</v>
      </c>
      <c r="F353" s="190">
        <f>'전체-일별(데이터 입력)'!U288</f>
        <v>0</v>
      </c>
      <c r="G353" s="190">
        <f>'전체-일별(데이터 입력)'!V288</f>
        <v>0</v>
      </c>
      <c r="H353" s="190">
        <f>'전체-일별(데이터 입력)'!W288</f>
        <v>0</v>
      </c>
      <c r="I353" s="190">
        <f>'전체-일별(데이터 입력)'!X288</f>
        <v>0</v>
      </c>
      <c r="J353" s="190">
        <f>'전체-일별(데이터 입력)'!Y288</f>
        <v>0</v>
      </c>
      <c r="K353" s="190">
        <f>'전체-일별(데이터 입력)'!Z288</f>
        <v>0</v>
      </c>
      <c r="L353" s="190">
        <f>'전체-일별(데이터 입력)'!AA288</f>
        <v>0</v>
      </c>
      <c r="M353" s="190">
        <f>'전체-일별(데이터 입력)'!AB288</f>
        <v>0</v>
      </c>
      <c r="N353" s="190">
        <f>'전체-일별(데이터 입력)'!AC288</f>
        <v>0</v>
      </c>
      <c r="O353" s="190">
        <f>'전체-일별(데이터 입력)'!AD288</f>
        <v>0</v>
      </c>
      <c r="P353" s="190">
        <f>'전체-일별(데이터 입력)'!AE288</f>
        <v>0</v>
      </c>
    </row>
    <row r="354" spans="1:16" ht="16.5" customHeight="1">
      <c r="A354" s="50">
        <v>46307</v>
      </c>
      <c r="B354" s="190">
        <f>'전체-일별(데이터 입력)'!Q289</f>
        <v>0</v>
      </c>
      <c r="C354" s="190">
        <f>'전체-일별(데이터 입력)'!R289</f>
        <v>0</v>
      </c>
      <c r="D354" s="190">
        <f>'전체-일별(데이터 입력)'!S289</f>
        <v>0</v>
      </c>
      <c r="E354" s="190">
        <f>'전체-일별(데이터 입력)'!T289</f>
        <v>0</v>
      </c>
      <c r="F354" s="190">
        <f>'전체-일별(데이터 입력)'!U289</f>
        <v>0</v>
      </c>
      <c r="G354" s="190">
        <f>'전체-일별(데이터 입력)'!V289</f>
        <v>0</v>
      </c>
      <c r="H354" s="190">
        <f>'전체-일별(데이터 입력)'!W289</f>
        <v>0</v>
      </c>
      <c r="I354" s="190">
        <f>'전체-일별(데이터 입력)'!X289</f>
        <v>0</v>
      </c>
      <c r="J354" s="190">
        <f>'전체-일별(데이터 입력)'!Y289</f>
        <v>0</v>
      </c>
      <c r="K354" s="190">
        <f>'전체-일별(데이터 입력)'!Z289</f>
        <v>0</v>
      </c>
      <c r="L354" s="190">
        <f>'전체-일별(데이터 입력)'!AA289</f>
        <v>0</v>
      </c>
      <c r="M354" s="190">
        <f>'전체-일별(데이터 입력)'!AB289</f>
        <v>0</v>
      </c>
      <c r="N354" s="190">
        <f>'전체-일별(데이터 입력)'!AC289</f>
        <v>0</v>
      </c>
      <c r="O354" s="190">
        <f>'전체-일별(데이터 입력)'!AD289</f>
        <v>0</v>
      </c>
      <c r="P354" s="190">
        <f>'전체-일별(데이터 입력)'!AE289</f>
        <v>0</v>
      </c>
    </row>
    <row r="355" spans="1:16" ht="16.5" customHeight="1">
      <c r="A355" s="50">
        <v>46308</v>
      </c>
      <c r="B355" s="190">
        <f>'전체-일별(데이터 입력)'!Q290</f>
        <v>0</v>
      </c>
      <c r="C355" s="190">
        <f>'전체-일별(데이터 입력)'!R290</f>
        <v>0</v>
      </c>
      <c r="D355" s="190">
        <f>'전체-일별(데이터 입력)'!S290</f>
        <v>0</v>
      </c>
      <c r="E355" s="190">
        <f>'전체-일별(데이터 입력)'!T290</f>
        <v>0</v>
      </c>
      <c r="F355" s="190">
        <f>'전체-일별(데이터 입력)'!U290</f>
        <v>0</v>
      </c>
      <c r="G355" s="190">
        <f>'전체-일별(데이터 입력)'!V290</f>
        <v>0</v>
      </c>
      <c r="H355" s="190">
        <f>'전체-일별(데이터 입력)'!W290</f>
        <v>0</v>
      </c>
      <c r="I355" s="190">
        <f>'전체-일별(데이터 입력)'!X290</f>
        <v>0</v>
      </c>
      <c r="J355" s="190">
        <f>'전체-일별(데이터 입력)'!Y290</f>
        <v>0</v>
      </c>
      <c r="K355" s="190">
        <f>'전체-일별(데이터 입력)'!Z290</f>
        <v>0</v>
      </c>
      <c r="L355" s="190">
        <f>'전체-일별(데이터 입력)'!AA290</f>
        <v>0</v>
      </c>
      <c r="M355" s="190">
        <f>'전체-일별(데이터 입력)'!AB290</f>
        <v>0</v>
      </c>
      <c r="N355" s="190">
        <f>'전체-일별(데이터 입력)'!AC290</f>
        <v>0</v>
      </c>
      <c r="O355" s="190">
        <f>'전체-일별(데이터 입력)'!AD290</f>
        <v>0</v>
      </c>
      <c r="P355" s="190">
        <f>'전체-일별(데이터 입력)'!AE290</f>
        <v>0</v>
      </c>
    </row>
    <row r="356" spans="1:16" ht="16.5" customHeight="1">
      <c r="A356" s="50">
        <v>46309</v>
      </c>
      <c r="B356" s="190">
        <f>'전체-일별(데이터 입력)'!Q291</f>
        <v>0</v>
      </c>
      <c r="C356" s="190">
        <f>'전체-일별(데이터 입력)'!R291</f>
        <v>0</v>
      </c>
      <c r="D356" s="190">
        <f>'전체-일별(데이터 입력)'!S291</f>
        <v>0</v>
      </c>
      <c r="E356" s="190">
        <f>'전체-일별(데이터 입력)'!T291</f>
        <v>0</v>
      </c>
      <c r="F356" s="190">
        <f>'전체-일별(데이터 입력)'!U291</f>
        <v>0</v>
      </c>
      <c r="G356" s="190">
        <f>'전체-일별(데이터 입력)'!V291</f>
        <v>0</v>
      </c>
      <c r="H356" s="190">
        <f>'전체-일별(데이터 입력)'!W291</f>
        <v>0</v>
      </c>
      <c r="I356" s="190">
        <f>'전체-일별(데이터 입력)'!X291</f>
        <v>0</v>
      </c>
      <c r="J356" s="190">
        <f>'전체-일별(데이터 입력)'!Y291</f>
        <v>0</v>
      </c>
      <c r="K356" s="190">
        <f>'전체-일별(데이터 입력)'!Z291</f>
        <v>0</v>
      </c>
      <c r="L356" s="190">
        <f>'전체-일별(데이터 입력)'!AA291</f>
        <v>0</v>
      </c>
      <c r="M356" s="190">
        <f>'전체-일별(데이터 입력)'!AB291</f>
        <v>0</v>
      </c>
      <c r="N356" s="190">
        <f>'전체-일별(데이터 입력)'!AC291</f>
        <v>0</v>
      </c>
      <c r="O356" s="190">
        <f>'전체-일별(데이터 입력)'!AD291</f>
        <v>0</v>
      </c>
      <c r="P356" s="190">
        <f>'전체-일별(데이터 입력)'!AE291</f>
        <v>0</v>
      </c>
    </row>
    <row r="357" spans="1:16" ht="16.5" customHeight="1">
      <c r="A357" s="50">
        <v>46310</v>
      </c>
      <c r="B357" s="190">
        <f>'전체-일별(데이터 입력)'!Q292</f>
        <v>0</v>
      </c>
      <c r="C357" s="190">
        <f>'전체-일별(데이터 입력)'!R292</f>
        <v>0</v>
      </c>
      <c r="D357" s="190">
        <f>'전체-일별(데이터 입력)'!S292</f>
        <v>0</v>
      </c>
      <c r="E357" s="190">
        <f>'전체-일별(데이터 입력)'!T292</f>
        <v>0</v>
      </c>
      <c r="F357" s="190">
        <f>'전체-일별(데이터 입력)'!U292</f>
        <v>0</v>
      </c>
      <c r="G357" s="190">
        <f>'전체-일별(데이터 입력)'!V292</f>
        <v>0</v>
      </c>
      <c r="H357" s="190">
        <f>'전체-일별(데이터 입력)'!W292</f>
        <v>0</v>
      </c>
      <c r="I357" s="190">
        <f>'전체-일별(데이터 입력)'!X292</f>
        <v>0</v>
      </c>
      <c r="J357" s="190">
        <f>'전체-일별(데이터 입력)'!Y292</f>
        <v>0</v>
      </c>
      <c r="K357" s="190">
        <f>'전체-일별(데이터 입력)'!Z292</f>
        <v>0</v>
      </c>
      <c r="L357" s="190">
        <f>'전체-일별(데이터 입력)'!AA292</f>
        <v>0</v>
      </c>
      <c r="M357" s="190">
        <f>'전체-일별(데이터 입력)'!AB292</f>
        <v>0</v>
      </c>
      <c r="N357" s="190">
        <f>'전체-일별(데이터 입력)'!AC292</f>
        <v>0</v>
      </c>
      <c r="O357" s="190">
        <f>'전체-일별(데이터 입력)'!AD292</f>
        <v>0</v>
      </c>
      <c r="P357" s="190">
        <f>'전체-일별(데이터 입력)'!AE292</f>
        <v>0</v>
      </c>
    </row>
    <row r="358" spans="1:16" ht="16.5" customHeight="1">
      <c r="A358" s="50">
        <v>46311</v>
      </c>
      <c r="B358" s="190">
        <f>'전체-일별(데이터 입력)'!Q293</f>
        <v>0</v>
      </c>
      <c r="C358" s="190">
        <f>'전체-일별(데이터 입력)'!R293</f>
        <v>0</v>
      </c>
      <c r="D358" s="190">
        <f>'전체-일별(데이터 입력)'!S293</f>
        <v>0</v>
      </c>
      <c r="E358" s="190">
        <f>'전체-일별(데이터 입력)'!T293</f>
        <v>0</v>
      </c>
      <c r="F358" s="190">
        <f>'전체-일별(데이터 입력)'!U293</f>
        <v>0</v>
      </c>
      <c r="G358" s="190">
        <f>'전체-일별(데이터 입력)'!V293</f>
        <v>0</v>
      </c>
      <c r="H358" s="190">
        <f>'전체-일별(데이터 입력)'!W293</f>
        <v>0</v>
      </c>
      <c r="I358" s="190">
        <f>'전체-일별(데이터 입력)'!X293</f>
        <v>0</v>
      </c>
      <c r="J358" s="190">
        <f>'전체-일별(데이터 입력)'!Y293</f>
        <v>0</v>
      </c>
      <c r="K358" s="190">
        <f>'전체-일별(데이터 입력)'!Z293</f>
        <v>0</v>
      </c>
      <c r="L358" s="190">
        <f>'전체-일별(데이터 입력)'!AA293</f>
        <v>0</v>
      </c>
      <c r="M358" s="190">
        <f>'전체-일별(데이터 입력)'!AB293</f>
        <v>0</v>
      </c>
      <c r="N358" s="190">
        <f>'전체-일별(데이터 입력)'!AC293</f>
        <v>0</v>
      </c>
      <c r="O358" s="190">
        <f>'전체-일별(데이터 입력)'!AD293</f>
        <v>0</v>
      </c>
      <c r="P358" s="190">
        <f>'전체-일별(데이터 입력)'!AE293</f>
        <v>0</v>
      </c>
    </row>
    <row r="359" spans="1:16" ht="16.5" customHeight="1">
      <c r="A359" s="50">
        <v>46312</v>
      </c>
      <c r="B359" s="190">
        <f>'전체-일별(데이터 입력)'!Q294</f>
        <v>0</v>
      </c>
      <c r="C359" s="190">
        <f>'전체-일별(데이터 입력)'!R294</f>
        <v>0</v>
      </c>
      <c r="D359" s="190">
        <f>'전체-일별(데이터 입력)'!S294</f>
        <v>0</v>
      </c>
      <c r="E359" s="190">
        <f>'전체-일별(데이터 입력)'!T294</f>
        <v>0</v>
      </c>
      <c r="F359" s="190">
        <f>'전체-일별(데이터 입력)'!U294</f>
        <v>0</v>
      </c>
      <c r="G359" s="190">
        <f>'전체-일별(데이터 입력)'!V294</f>
        <v>0</v>
      </c>
      <c r="H359" s="190">
        <f>'전체-일별(데이터 입력)'!W294</f>
        <v>0</v>
      </c>
      <c r="I359" s="190">
        <f>'전체-일별(데이터 입력)'!X294</f>
        <v>0</v>
      </c>
      <c r="J359" s="190">
        <f>'전체-일별(데이터 입력)'!Y294</f>
        <v>0</v>
      </c>
      <c r="K359" s="190">
        <f>'전체-일별(데이터 입력)'!Z294</f>
        <v>0</v>
      </c>
      <c r="L359" s="190">
        <f>'전체-일별(데이터 입력)'!AA294</f>
        <v>0</v>
      </c>
      <c r="M359" s="190">
        <f>'전체-일별(데이터 입력)'!AB294</f>
        <v>0</v>
      </c>
      <c r="N359" s="190">
        <f>'전체-일별(데이터 입력)'!AC294</f>
        <v>0</v>
      </c>
      <c r="O359" s="190">
        <f>'전체-일별(데이터 입력)'!AD294</f>
        <v>0</v>
      </c>
      <c r="P359" s="190">
        <f>'전체-일별(데이터 입력)'!AE294</f>
        <v>0</v>
      </c>
    </row>
    <row r="360" spans="1:16" ht="16.5" customHeight="1">
      <c r="A360" s="50">
        <v>46313</v>
      </c>
      <c r="B360" s="190">
        <f>'전체-일별(데이터 입력)'!Q295</f>
        <v>0</v>
      </c>
      <c r="C360" s="190">
        <f>'전체-일별(데이터 입력)'!R295</f>
        <v>0</v>
      </c>
      <c r="D360" s="190">
        <f>'전체-일별(데이터 입력)'!S295</f>
        <v>0</v>
      </c>
      <c r="E360" s="190">
        <f>'전체-일별(데이터 입력)'!T295</f>
        <v>0</v>
      </c>
      <c r="F360" s="190">
        <f>'전체-일별(데이터 입력)'!U295</f>
        <v>0</v>
      </c>
      <c r="G360" s="190">
        <f>'전체-일별(데이터 입력)'!V295</f>
        <v>0</v>
      </c>
      <c r="H360" s="190">
        <f>'전체-일별(데이터 입력)'!W295</f>
        <v>0</v>
      </c>
      <c r="I360" s="190">
        <f>'전체-일별(데이터 입력)'!X295</f>
        <v>0</v>
      </c>
      <c r="J360" s="190">
        <f>'전체-일별(데이터 입력)'!Y295</f>
        <v>0</v>
      </c>
      <c r="K360" s="190">
        <f>'전체-일별(데이터 입력)'!Z295</f>
        <v>0</v>
      </c>
      <c r="L360" s="190">
        <f>'전체-일별(데이터 입력)'!AA295</f>
        <v>0</v>
      </c>
      <c r="M360" s="190">
        <f>'전체-일별(데이터 입력)'!AB295</f>
        <v>0</v>
      </c>
      <c r="N360" s="190">
        <f>'전체-일별(데이터 입력)'!AC295</f>
        <v>0</v>
      </c>
      <c r="O360" s="190">
        <f>'전체-일별(데이터 입력)'!AD295</f>
        <v>0</v>
      </c>
      <c r="P360" s="190">
        <f>'전체-일별(데이터 입력)'!AE295</f>
        <v>0</v>
      </c>
    </row>
    <row r="361" spans="1:16" ht="16.5" customHeight="1">
      <c r="A361" s="50">
        <v>46314</v>
      </c>
      <c r="B361" s="190">
        <f>'전체-일별(데이터 입력)'!Q296</f>
        <v>0</v>
      </c>
      <c r="C361" s="190">
        <f>'전체-일별(데이터 입력)'!R296</f>
        <v>0</v>
      </c>
      <c r="D361" s="190">
        <f>'전체-일별(데이터 입력)'!S296</f>
        <v>0</v>
      </c>
      <c r="E361" s="190">
        <f>'전체-일별(데이터 입력)'!T296</f>
        <v>0</v>
      </c>
      <c r="F361" s="190">
        <f>'전체-일별(데이터 입력)'!U296</f>
        <v>0</v>
      </c>
      <c r="G361" s="190">
        <f>'전체-일별(데이터 입력)'!V296</f>
        <v>0</v>
      </c>
      <c r="H361" s="190">
        <f>'전체-일별(데이터 입력)'!W296</f>
        <v>0</v>
      </c>
      <c r="I361" s="190">
        <f>'전체-일별(데이터 입력)'!X296</f>
        <v>0</v>
      </c>
      <c r="J361" s="190">
        <f>'전체-일별(데이터 입력)'!Y296</f>
        <v>0</v>
      </c>
      <c r="K361" s="190">
        <f>'전체-일별(데이터 입력)'!Z296</f>
        <v>0</v>
      </c>
      <c r="L361" s="190">
        <f>'전체-일별(데이터 입력)'!AA296</f>
        <v>0</v>
      </c>
      <c r="M361" s="190">
        <f>'전체-일별(데이터 입력)'!AB296</f>
        <v>0</v>
      </c>
      <c r="N361" s="190">
        <f>'전체-일별(데이터 입력)'!AC296</f>
        <v>0</v>
      </c>
      <c r="O361" s="190">
        <f>'전체-일별(데이터 입력)'!AD296</f>
        <v>0</v>
      </c>
      <c r="P361" s="190">
        <f>'전체-일별(데이터 입력)'!AE296</f>
        <v>0</v>
      </c>
    </row>
    <row r="362" spans="1:16" ht="16.5" customHeight="1">
      <c r="A362" s="50">
        <v>46315</v>
      </c>
      <c r="B362" s="190">
        <f>'전체-일별(데이터 입력)'!Q297</f>
        <v>0</v>
      </c>
      <c r="C362" s="190">
        <f>'전체-일별(데이터 입력)'!R297</f>
        <v>0</v>
      </c>
      <c r="D362" s="190">
        <f>'전체-일별(데이터 입력)'!S297</f>
        <v>0</v>
      </c>
      <c r="E362" s="190">
        <f>'전체-일별(데이터 입력)'!T297</f>
        <v>0</v>
      </c>
      <c r="F362" s="190">
        <f>'전체-일별(데이터 입력)'!U297</f>
        <v>0</v>
      </c>
      <c r="G362" s="190">
        <f>'전체-일별(데이터 입력)'!V297</f>
        <v>0</v>
      </c>
      <c r="H362" s="190">
        <f>'전체-일별(데이터 입력)'!W297</f>
        <v>0</v>
      </c>
      <c r="I362" s="190">
        <f>'전체-일별(데이터 입력)'!X297</f>
        <v>0</v>
      </c>
      <c r="J362" s="190">
        <f>'전체-일별(데이터 입력)'!Y297</f>
        <v>0</v>
      </c>
      <c r="K362" s="190">
        <f>'전체-일별(데이터 입력)'!Z297</f>
        <v>0</v>
      </c>
      <c r="L362" s="190">
        <f>'전체-일별(데이터 입력)'!AA297</f>
        <v>0</v>
      </c>
      <c r="M362" s="190">
        <f>'전체-일별(데이터 입력)'!AB297</f>
        <v>0</v>
      </c>
      <c r="N362" s="190">
        <f>'전체-일별(데이터 입력)'!AC297</f>
        <v>0</v>
      </c>
      <c r="O362" s="190">
        <f>'전체-일별(데이터 입력)'!AD297</f>
        <v>0</v>
      </c>
      <c r="P362" s="190">
        <f>'전체-일별(데이터 입력)'!AE297</f>
        <v>0</v>
      </c>
    </row>
    <row r="363" spans="1:16" ht="16.5" customHeight="1">
      <c r="A363" s="50">
        <v>46316</v>
      </c>
      <c r="B363" s="190">
        <f>'전체-일별(데이터 입력)'!Q298</f>
        <v>0</v>
      </c>
      <c r="C363" s="190">
        <f>'전체-일별(데이터 입력)'!R298</f>
        <v>0</v>
      </c>
      <c r="D363" s="190">
        <f>'전체-일별(데이터 입력)'!S298</f>
        <v>0</v>
      </c>
      <c r="E363" s="190">
        <f>'전체-일별(데이터 입력)'!T298</f>
        <v>0</v>
      </c>
      <c r="F363" s="190">
        <f>'전체-일별(데이터 입력)'!U298</f>
        <v>0</v>
      </c>
      <c r="G363" s="190">
        <f>'전체-일별(데이터 입력)'!V298</f>
        <v>0</v>
      </c>
      <c r="H363" s="190">
        <f>'전체-일별(데이터 입력)'!W298</f>
        <v>0</v>
      </c>
      <c r="I363" s="190">
        <f>'전체-일별(데이터 입력)'!X298</f>
        <v>0</v>
      </c>
      <c r="J363" s="190">
        <f>'전체-일별(데이터 입력)'!Y298</f>
        <v>0</v>
      </c>
      <c r="K363" s="190">
        <f>'전체-일별(데이터 입력)'!Z298</f>
        <v>0</v>
      </c>
      <c r="L363" s="190">
        <f>'전체-일별(데이터 입력)'!AA298</f>
        <v>0</v>
      </c>
      <c r="M363" s="190">
        <f>'전체-일별(데이터 입력)'!AB298</f>
        <v>0</v>
      </c>
      <c r="N363" s="190">
        <f>'전체-일별(데이터 입력)'!AC298</f>
        <v>0</v>
      </c>
      <c r="O363" s="190">
        <f>'전체-일별(데이터 입력)'!AD298</f>
        <v>0</v>
      </c>
      <c r="P363" s="190">
        <f>'전체-일별(데이터 입력)'!AE298</f>
        <v>0</v>
      </c>
    </row>
    <row r="364" spans="1:16" ht="16.5" customHeight="1">
      <c r="A364" s="50">
        <v>46317</v>
      </c>
      <c r="B364" s="190">
        <f>'전체-일별(데이터 입력)'!Q299</f>
        <v>0</v>
      </c>
      <c r="C364" s="190">
        <f>'전체-일별(데이터 입력)'!R299</f>
        <v>0</v>
      </c>
      <c r="D364" s="190">
        <f>'전체-일별(데이터 입력)'!S299</f>
        <v>0</v>
      </c>
      <c r="E364" s="190">
        <f>'전체-일별(데이터 입력)'!T299</f>
        <v>0</v>
      </c>
      <c r="F364" s="190">
        <f>'전체-일별(데이터 입력)'!U299</f>
        <v>0</v>
      </c>
      <c r="G364" s="190">
        <f>'전체-일별(데이터 입력)'!V299</f>
        <v>0</v>
      </c>
      <c r="H364" s="190">
        <f>'전체-일별(데이터 입력)'!W299</f>
        <v>0</v>
      </c>
      <c r="I364" s="190">
        <f>'전체-일별(데이터 입력)'!X299</f>
        <v>0</v>
      </c>
      <c r="J364" s="190">
        <f>'전체-일별(데이터 입력)'!Y299</f>
        <v>0</v>
      </c>
      <c r="K364" s="190">
        <f>'전체-일별(데이터 입력)'!Z299</f>
        <v>0</v>
      </c>
      <c r="L364" s="190">
        <f>'전체-일별(데이터 입력)'!AA299</f>
        <v>0</v>
      </c>
      <c r="M364" s="190">
        <f>'전체-일별(데이터 입력)'!AB299</f>
        <v>0</v>
      </c>
      <c r="N364" s="190">
        <f>'전체-일별(데이터 입력)'!AC299</f>
        <v>0</v>
      </c>
      <c r="O364" s="190">
        <f>'전체-일별(데이터 입력)'!AD299</f>
        <v>0</v>
      </c>
      <c r="P364" s="190">
        <f>'전체-일별(데이터 입력)'!AE299</f>
        <v>0</v>
      </c>
    </row>
    <row r="365" spans="1:16" ht="16.5" customHeight="1">
      <c r="A365" s="50">
        <v>46318</v>
      </c>
      <c r="B365" s="190">
        <f>'전체-일별(데이터 입력)'!Q300</f>
        <v>0</v>
      </c>
      <c r="C365" s="190">
        <f>'전체-일별(데이터 입력)'!R300</f>
        <v>0</v>
      </c>
      <c r="D365" s="190">
        <f>'전체-일별(데이터 입력)'!S300</f>
        <v>0</v>
      </c>
      <c r="E365" s="190">
        <f>'전체-일별(데이터 입력)'!T300</f>
        <v>0</v>
      </c>
      <c r="F365" s="190">
        <f>'전체-일별(데이터 입력)'!U300</f>
        <v>0</v>
      </c>
      <c r="G365" s="190">
        <f>'전체-일별(데이터 입력)'!V300</f>
        <v>0</v>
      </c>
      <c r="H365" s="190">
        <f>'전체-일별(데이터 입력)'!W300</f>
        <v>0</v>
      </c>
      <c r="I365" s="190">
        <f>'전체-일별(데이터 입력)'!X300</f>
        <v>0</v>
      </c>
      <c r="J365" s="190">
        <f>'전체-일별(데이터 입력)'!Y300</f>
        <v>0</v>
      </c>
      <c r="K365" s="190">
        <f>'전체-일별(데이터 입력)'!Z300</f>
        <v>0</v>
      </c>
      <c r="L365" s="190">
        <f>'전체-일별(데이터 입력)'!AA300</f>
        <v>0</v>
      </c>
      <c r="M365" s="190">
        <f>'전체-일별(데이터 입력)'!AB300</f>
        <v>0</v>
      </c>
      <c r="N365" s="190">
        <f>'전체-일별(데이터 입력)'!AC300</f>
        <v>0</v>
      </c>
      <c r="O365" s="190">
        <f>'전체-일별(데이터 입력)'!AD300</f>
        <v>0</v>
      </c>
      <c r="P365" s="190">
        <f>'전체-일별(데이터 입력)'!AE300</f>
        <v>0</v>
      </c>
    </row>
    <row r="366" spans="1:16" ht="16.5" customHeight="1">
      <c r="A366" s="50">
        <v>46319</v>
      </c>
      <c r="B366" s="190">
        <f>'전체-일별(데이터 입력)'!Q301</f>
        <v>0</v>
      </c>
      <c r="C366" s="190">
        <f>'전체-일별(데이터 입력)'!R301</f>
        <v>0</v>
      </c>
      <c r="D366" s="190">
        <f>'전체-일별(데이터 입력)'!S301</f>
        <v>0</v>
      </c>
      <c r="E366" s="190">
        <f>'전체-일별(데이터 입력)'!T301</f>
        <v>0</v>
      </c>
      <c r="F366" s="190">
        <f>'전체-일별(데이터 입력)'!U301</f>
        <v>0</v>
      </c>
      <c r="G366" s="190">
        <f>'전체-일별(데이터 입력)'!V301</f>
        <v>0</v>
      </c>
      <c r="H366" s="190">
        <f>'전체-일별(데이터 입력)'!W301</f>
        <v>0</v>
      </c>
      <c r="I366" s="190">
        <f>'전체-일별(데이터 입력)'!X301</f>
        <v>0</v>
      </c>
      <c r="J366" s="190">
        <f>'전체-일별(데이터 입력)'!Y301</f>
        <v>0</v>
      </c>
      <c r="K366" s="190">
        <f>'전체-일별(데이터 입력)'!Z301</f>
        <v>0</v>
      </c>
      <c r="L366" s="190">
        <f>'전체-일별(데이터 입력)'!AA301</f>
        <v>0</v>
      </c>
      <c r="M366" s="190">
        <f>'전체-일별(데이터 입력)'!AB301</f>
        <v>0</v>
      </c>
      <c r="N366" s="190">
        <f>'전체-일별(데이터 입력)'!AC301</f>
        <v>0</v>
      </c>
      <c r="O366" s="190">
        <f>'전체-일별(데이터 입력)'!AD301</f>
        <v>0</v>
      </c>
      <c r="P366" s="190">
        <f>'전체-일별(데이터 입력)'!AE301</f>
        <v>0</v>
      </c>
    </row>
    <row r="367" spans="1:16" ht="16.5" customHeight="1">
      <c r="A367" s="50">
        <v>46320</v>
      </c>
      <c r="B367" s="190">
        <f>'전체-일별(데이터 입력)'!Q302</f>
        <v>0</v>
      </c>
      <c r="C367" s="190">
        <f>'전체-일별(데이터 입력)'!R302</f>
        <v>0</v>
      </c>
      <c r="D367" s="190">
        <f>'전체-일별(데이터 입력)'!S302</f>
        <v>0</v>
      </c>
      <c r="E367" s="190">
        <f>'전체-일별(데이터 입력)'!T302</f>
        <v>0</v>
      </c>
      <c r="F367" s="190">
        <f>'전체-일별(데이터 입력)'!U302</f>
        <v>0</v>
      </c>
      <c r="G367" s="190">
        <f>'전체-일별(데이터 입력)'!V302</f>
        <v>0</v>
      </c>
      <c r="H367" s="190">
        <f>'전체-일별(데이터 입력)'!W302</f>
        <v>0</v>
      </c>
      <c r="I367" s="190">
        <f>'전체-일별(데이터 입력)'!X302</f>
        <v>0</v>
      </c>
      <c r="J367" s="190">
        <f>'전체-일별(데이터 입력)'!Y302</f>
        <v>0</v>
      </c>
      <c r="K367" s="190">
        <f>'전체-일별(데이터 입력)'!Z302</f>
        <v>0</v>
      </c>
      <c r="L367" s="190">
        <f>'전체-일별(데이터 입력)'!AA302</f>
        <v>0</v>
      </c>
      <c r="M367" s="190">
        <f>'전체-일별(데이터 입력)'!AB302</f>
        <v>0</v>
      </c>
      <c r="N367" s="190">
        <f>'전체-일별(데이터 입력)'!AC302</f>
        <v>0</v>
      </c>
      <c r="O367" s="190">
        <f>'전체-일별(데이터 입력)'!AD302</f>
        <v>0</v>
      </c>
      <c r="P367" s="190">
        <f>'전체-일별(데이터 입력)'!AE302</f>
        <v>0</v>
      </c>
    </row>
    <row r="368" spans="1:16" ht="16.5" customHeight="1">
      <c r="A368" s="50">
        <v>46321</v>
      </c>
      <c r="B368" s="190">
        <f>'전체-일별(데이터 입력)'!Q303</f>
        <v>0</v>
      </c>
      <c r="C368" s="190">
        <f>'전체-일별(데이터 입력)'!R303</f>
        <v>0</v>
      </c>
      <c r="D368" s="190">
        <f>'전체-일별(데이터 입력)'!S303</f>
        <v>0</v>
      </c>
      <c r="E368" s="190">
        <f>'전체-일별(데이터 입력)'!T303</f>
        <v>0</v>
      </c>
      <c r="F368" s="190">
        <f>'전체-일별(데이터 입력)'!U303</f>
        <v>0</v>
      </c>
      <c r="G368" s="190">
        <f>'전체-일별(데이터 입력)'!V303</f>
        <v>0</v>
      </c>
      <c r="H368" s="190">
        <f>'전체-일별(데이터 입력)'!W303</f>
        <v>0</v>
      </c>
      <c r="I368" s="190">
        <f>'전체-일별(데이터 입력)'!X303</f>
        <v>0</v>
      </c>
      <c r="J368" s="190">
        <f>'전체-일별(데이터 입력)'!Y303</f>
        <v>0</v>
      </c>
      <c r="K368" s="190">
        <f>'전체-일별(데이터 입력)'!Z303</f>
        <v>0</v>
      </c>
      <c r="L368" s="190">
        <f>'전체-일별(데이터 입력)'!AA303</f>
        <v>0</v>
      </c>
      <c r="M368" s="190">
        <f>'전체-일별(데이터 입력)'!AB303</f>
        <v>0</v>
      </c>
      <c r="N368" s="190">
        <f>'전체-일별(데이터 입력)'!AC303</f>
        <v>0</v>
      </c>
      <c r="O368" s="190">
        <f>'전체-일별(데이터 입력)'!AD303</f>
        <v>0</v>
      </c>
      <c r="P368" s="190">
        <f>'전체-일별(데이터 입력)'!AE303</f>
        <v>0</v>
      </c>
    </row>
    <row r="369" spans="1:16" ht="16.5" customHeight="1">
      <c r="A369" s="50">
        <v>46322</v>
      </c>
      <c r="B369" s="190">
        <f>'전체-일별(데이터 입력)'!Q304</f>
        <v>0</v>
      </c>
      <c r="C369" s="190">
        <f>'전체-일별(데이터 입력)'!R304</f>
        <v>0</v>
      </c>
      <c r="D369" s="190">
        <f>'전체-일별(데이터 입력)'!S304</f>
        <v>0</v>
      </c>
      <c r="E369" s="190">
        <f>'전체-일별(데이터 입력)'!T304</f>
        <v>0</v>
      </c>
      <c r="F369" s="190">
        <f>'전체-일별(데이터 입력)'!U304</f>
        <v>0</v>
      </c>
      <c r="G369" s="190">
        <f>'전체-일별(데이터 입력)'!V304</f>
        <v>0</v>
      </c>
      <c r="H369" s="190">
        <f>'전체-일별(데이터 입력)'!W304</f>
        <v>0</v>
      </c>
      <c r="I369" s="190">
        <f>'전체-일별(데이터 입력)'!X304</f>
        <v>0</v>
      </c>
      <c r="J369" s="190">
        <f>'전체-일별(데이터 입력)'!Y304</f>
        <v>0</v>
      </c>
      <c r="K369" s="190">
        <f>'전체-일별(데이터 입력)'!Z304</f>
        <v>0</v>
      </c>
      <c r="L369" s="190">
        <f>'전체-일별(데이터 입력)'!AA304</f>
        <v>0</v>
      </c>
      <c r="M369" s="190">
        <f>'전체-일별(데이터 입력)'!AB304</f>
        <v>0</v>
      </c>
      <c r="N369" s="190">
        <f>'전체-일별(데이터 입력)'!AC304</f>
        <v>0</v>
      </c>
      <c r="O369" s="190">
        <f>'전체-일별(데이터 입력)'!AD304</f>
        <v>0</v>
      </c>
      <c r="P369" s="190">
        <f>'전체-일별(데이터 입력)'!AE304</f>
        <v>0</v>
      </c>
    </row>
    <row r="370" spans="1:16" ht="16.5" customHeight="1">
      <c r="A370" s="50">
        <v>46323</v>
      </c>
      <c r="B370" s="190">
        <f>'전체-일별(데이터 입력)'!Q305</f>
        <v>0</v>
      </c>
      <c r="C370" s="190">
        <f>'전체-일별(데이터 입력)'!R305</f>
        <v>0</v>
      </c>
      <c r="D370" s="190">
        <f>'전체-일별(데이터 입력)'!S305</f>
        <v>0</v>
      </c>
      <c r="E370" s="190">
        <f>'전체-일별(데이터 입력)'!T305</f>
        <v>0</v>
      </c>
      <c r="F370" s="190">
        <f>'전체-일별(데이터 입력)'!U305</f>
        <v>0</v>
      </c>
      <c r="G370" s="190">
        <f>'전체-일별(데이터 입력)'!V305</f>
        <v>0</v>
      </c>
      <c r="H370" s="190">
        <f>'전체-일별(데이터 입력)'!W305</f>
        <v>0</v>
      </c>
      <c r="I370" s="190">
        <f>'전체-일별(데이터 입력)'!X305</f>
        <v>0</v>
      </c>
      <c r="J370" s="190">
        <f>'전체-일별(데이터 입력)'!Y305</f>
        <v>0</v>
      </c>
      <c r="K370" s="190">
        <f>'전체-일별(데이터 입력)'!Z305</f>
        <v>0</v>
      </c>
      <c r="L370" s="190">
        <f>'전체-일별(데이터 입력)'!AA305</f>
        <v>0</v>
      </c>
      <c r="M370" s="190">
        <f>'전체-일별(데이터 입력)'!AB305</f>
        <v>0</v>
      </c>
      <c r="N370" s="190">
        <f>'전체-일별(데이터 입력)'!AC305</f>
        <v>0</v>
      </c>
      <c r="O370" s="190">
        <f>'전체-일별(데이터 입력)'!AD305</f>
        <v>0</v>
      </c>
      <c r="P370" s="190">
        <f>'전체-일별(데이터 입력)'!AE305</f>
        <v>0</v>
      </c>
    </row>
    <row r="371" spans="1:16" ht="16.5" customHeight="1">
      <c r="A371" s="50">
        <v>46324</v>
      </c>
      <c r="B371" s="190">
        <f>'전체-일별(데이터 입력)'!Q306</f>
        <v>0</v>
      </c>
      <c r="C371" s="190">
        <f>'전체-일별(데이터 입력)'!R306</f>
        <v>0</v>
      </c>
      <c r="D371" s="190">
        <f>'전체-일별(데이터 입력)'!S306</f>
        <v>0</v>
      </c>
      <c r="E371" s="190">
        <f>'전체-일별(데이터 입력)'!T306</f>
        <v>0</v>
      </c>
      <c r="F371" s="190">
        <f>'전체-일별(데이터 입력)'!U306</f>
        <v>0</v>
      </c>
      <c r="G371" s="190">
        <f>'전체-일별(데이터 입력)'!V306</f>
        <v>0</v>
      </c>
      <c r="H371" s="190">
        <f>'전체-일별(데이터 입력)'!W306</f>
        <v>0</v>
      </c>
      <c r="I371" s="190">
        <f>'전체-일별(데이터 입력)'!X306</f>
        <v>0</v>
      </c>
      <c r="J371" s="190">
        <f>'전체-일별(데이터 입력)'!Y306</f>
        <v>0</v>
      </c>
      <c r="K371" s="190">
        <f>'전체-일별(데이터 입력)'!Z306</f>
        <v>0</v>
      </c>
      <c r="L371" s="190">
        <f>'전체-일별(데이터 입력)'!AA306</f>
        <v>0</v>
      </c>
      <c r="M371" s="190">
        <f>'전체-일별(데이터 입력)'!AB306</f>
        <v>0</v>
      </c>
      <c r="N371" s="190">
        <f>'전체-일별(데이터 입력)'!AC306</f>
        <v>0</v>
      </c>
      <c r="O371" s="190">
        <f>'전체-일별(데이터 입력)'!AD306</f>
        <v>0</v>
      </c>
      <c r="P371" s="190">
        <f>'전체-일별(데이터 입력)'!AE306</f>
        <v>0</v>
      </c>
    </row>
    <row r="372" spans="1:16" ht="16.5" customHeight="1">
      <c r="A372" s="50">
        <v>46325</v>
      </c>
      <c r="B372" s="190">
        <f>'전체-일별(데이터 입력)'!Q307</f>
        <v>0</v>
      </c>
      <c r="C372" s="190">
        <f>'전체-일별(데이터 입력)'!R307</f>
        <v>0</v>
      </c>
      <c r="D372" s="190">
        <f>'전체-일별(데이터 입력)'!S307</f>
        <v>0</v>
      </c>
      <c r="E372" s="190">
        <f>'전체-일별(데이터 입력)'!T307</f>
        <v>0</v>
      </c>
      <c r="F372" s="190">
        <f>'전체-일별(데이터 입력)'!U307</f>
        <v>0</v>
      </c>
      <c r="G372" s="190">
        <f>'전체-일별(데이터 입력)'!V307</f>
        <v>0</v>
      </c>
      <c r="H372" s="190">
        <f>'전체-일별(데이터 입력)'!W307</f>
        <v>0</v>
      </c>
      <c r="I372" s="190">
        <f>'전체-일별(데이터 입력)'!X307</f>
        <v>0</v>
      </c>
      <c r="J372" s="190">
        <f>'전체-일별(데이터 입력)'!Y307</f>
        <v>0</v>
      </c>
      <c r="K372" s="190">
        <f>'전체-일별(데이터 입력)'!Z307</f>
        <v>0</v>
      </c>
      <c r="L372" s="190">
        <f>'전체-일별(데이터 입력)'!AA307</f>
        <v>0</v>
      </c>
      <c r="M372" s="190">
        <f>'전체-일별(데이터 입력)'!AB307</f>
        <v>0</v>
      </c>
      <c r="N372" s="190">
        <f>'전체-일별(데이터 입력)'!AC307</f>
        <v>0</v>
      </c>
      <c r="O372" s="190">
        <f>'전체-일별(데이터 입력)'!AD307</f>
        <v>0</v>
      </c>
      <c r="P372" s="190">
        <f>'전체-일별(데이터 입력)'!AE307</f>
        <v>0</v>
      </c>
    </row>
    <row r="373" spans="1:16" ht="16.5" customHeight="1">
      <c r="A373" s="50">
        <v>46326</v>
      </c>
      <c r="B373" s="190">
        <f>'전체-일별(데이터 입력)'!Q308</f>
        <v>0</v>
      </c>
      <c r="C373" s="190">
        <f>'전체-일별(데이터 입력)'!R308</f>
        <v>0</v>
      </c>
      <c r="D373" s="190">
        <f>'전체-일별(데이터 입력)'!S308</f>
        <v>0</v>
      </c>
      <c r="E373" s="190">
        <f>'전체-일별(데이터 입력)'!T308</f>
        <v>0</v>
      </c>
      <c r="F373" s="190">
        <f>'전체-일별(데이터 입력)'!U308</f>
        <v>0</v>
      </c>
      <c r="G373" s="190">
        <f>'전체-일별(데이터 입력)'!V308</f>
        <v>0</v>
      </c>
      <c r="H373" s="190">
        <f>'전체-일별(데이터 입력)'!W308</f>
        <v>0</v>
      </c>
      <c r="I373" s="190">
        <f>'전체-일별(데이터 입력)'!X308</f>
        <v>0</v>
      </c>
      <c r="J373" s="190">
        <f>'전체-일별(데이터 입력)'!Y308</f>
        <v>0</v>
      </c>
      <c r="K373" s="190">
        <f>'전체-일별(데이터 입력)'!Z308</f>
        <v>0</v>
      </c>
      <c r="L373" s="190">
        <f>'전체-일별(데이터 입력)'!AA308</f>
        <v>0</v>
      </c>
      <c r="M373" s="190">
        <f>'전체-일별(데이터 입력)'!AB308</f>
        <v>0</v>
      </c>
      <c r="N373" s="190">
        <f>'전체-일별(데이터 입력)'!AC308</f>
        <v>0</v>
      </c>
      <c r="O373" s="190">
        <f>'전체-일별(데이터 입력)'!AD308</f>
        <v>0</v>
      </c>
      <c r="P373" s="190">
        <f>'전체-일별(데이터 입력)'!AE308</f>
        <v>0</v>
      </c>
    </row>
    <row r="374" spans="1:16" ht="16.5" customHeight="1">
      <c r="A374" s="31" t="s">
        <v>18</v>
      </c>
      <c r="B374" s="83">
        <f>AVERAGE(B343:B373)</f>
        <v>0</v>
      </c>
      <c r="C374" s="83">
        <f t="shared" ref="C374:P374" si="29">AVERAGE(C343:C373)</f>
        <v>0</v>
      </c>
      <c r="D374" s="83">
        <f t="shared" si="29"/>
        <v>0</v>
      </c>
      <c r="E374" s="84">
        <f t="shared" si="29"/>
        <v>0</v>
      </c>
      <c r="F374" s="84">
        <f t="shared" si="29"/>
        <v>0</v>
      </c>
      <c r="G374" s="156">
        <f t="shared" si="29"/>
        <v>0</v>
      </c>
      <c r="H374" s="156">
        <f t="shared" si="29"/>
        <v>0</v>
      </c>
      <c r="I374" s="83">
        <f t="shared" si="29"/>
        <v>0</v>
      </c>
      <c r="J374" s="83">
        <f t="shared" si="29"/>
        <v>0</v>
      </c>
      <c r="K374" s="83">
        <f t="shared" si="29"/>
        <v>0</v>
      </c>
      <c r="L374" s="83">
        <f t="shared" si="29"/>
        <v>0</v>
      </c>
      <c r="M374" s="84">
        <f t="shared" si="29"/>
        <v>0</v>
      </c>
      <c r="N374" s="84">
        <f t="shared" si="29"/>
        <v>0</v>
      </c>
      <c r="O374" s="83">
        <f t="shared" si="29"/>
        <v>0</v>
      </c>
      <c r="P374" s="156">
        <f t="shared" si="29"/>
        <v>0</v>
      </c>
    </row>
    <row r="375" spans="1:16" ht="16.5" customHeight="1">
      <c r="A375" s="31" t="s">
        <v>19</v>
      </c>
      <c r="B375" s="87">
        <f>MAX(B343:B373)</f>
        <v>0</v>
      </c>
      <c r="C375" s="87">
        <f t="shared" ref="C375:P375" si="30">MAX(C343:C373)</f>
        <v>0</v>
      </c>
      <c r="D375" s="87">
        <f t="shared" si="30"/>
        <v>0</v>
      </c>
      <c r="E375" s="88">
        <f t="shared" si="30"/>
        <v>0</v>
      </c>
      <c r="F375" s="88">
        <f t="shared" si="30"/>
        <v>0</v>
      </c>
      <c r="G375" s="158">
        <f t="shared" si="30"/>
        <v>0</v>
      </c>
      <c r="H375" s="158">
        <f t="shared" si="30"/>
        <v>0</v>
      </c>
      <c r="I375" s="87">
        <f t="shared" si="30"/>
        <v>0</v>
      </c>
      <c r="J375" s="87">
        <f t="shared" si="30"/>
        <v>0</v>
      </c>
      <c r="K375" s="87">
        <f t="shared" si="30"/>
        <v>0</v>
      </c>
      <c r="L375" s="87">
        <f t="shared" si="30"/>
        <v>0</v>
      </c>
      <c r="M375" s="88">
        <f t="shared" si="30"/>
        <v>0</v>
      </c>
      <c r="N375" s="88">
        <f t="shared" si="30"/>
        <v>0</v>
      </c>
      <c r="O375" s="87">
        <f t="shared" si="30"/>
        <v>0</v>
      </c>
      <c r="P375" s="158">
        <f t="shared" si="30"/>
        <v>0</v>
      </c>
    </row>
    <row r="376" spans="1:16" ht="16.5" customHeight="1">
      <c r="A376" s="32" t="s">
        <v>20</v>
      </c>
      <c r="B376" s="91">
        <f>MIN(B343:B373)</f>
        <v>0</v>
      </c>
      <c r="C376" s="91">
        <f t="shared" ref="C376:P376" si="31">MIN(C343:C373)</f>
        <v>0</v>
      </c>
      <c r="D376" s="91">
        <f t="shared" si="31"/>
        <v>0</v>
      </c>
      <c r="E376" s="92">
        <f t="shared" si="31"/>
        <v>0</v>
      </c>
      <c r="F376" s="92">
        <f t="shared" si="31"/>
        <v>0</v>
      </c>
      <c r="G376" s="160">
        <f t="shared" si="31"/>
        <v>0</v>
      </c>
      <c r="H376" s="160">
        <f t="shared" si="31"/>
        <v>0</v>
      </c>
      <c r="I376" s="91">
        <f t="shared" si="31"/>
        <v>0</v>
      </c>
      <c r="J376" s="91">
        <f t="shared" si="31"/>
        <v>0</v>
      </c>
      <c r="K376" s="91">
        <f t="shared" si="31"/>
        <v>0</v>
      </c>
      <c r="L376" s="91">
        <f t="shared" si="31"/>
        <v>0</v>
      </c>
      <c r="M376" s="92">
        <f t="shared" si="31"/>
        <v>0</v>
      </c>
      <c r="N376" s="92">
        <f t="shared" si="31"/>
        <v>0</v>
      </c>
      <c r="O376" s="91">
        <f t="shared" si="31"/>
        <v>0</v>
      </c>
      <c r="P376" s="160">
        <f t="shared" si="31"/>
        <v>0</v>
      </c>
    </row>
    <row r="377" spans="1:16" ht="16.5" customHeight="1">
      <c r="A377" s="127" t="s">
        <v>21</v>
      </c>
      <c r="B377" s="108">
        <v>185</v>
      </c>
      <c r="C377" s="108">
        <v>132</v>
      </c>
      <c r="D377" s="108">
        <v>221</v>
      </c>
      <c r="E377" s="88">
        <v>46.8</v>
      </c>
      <c r="F377" s="88">
        <v>5.23</v>
      </c>
      <c r="G377" s="110" t="s">
        <v>56</v>
      </c>
      <c r="H377" s="110" t="s">
        <v>56</v>
      </c>
      <c r="I377" s="110" t="s">
        <v>56</v>
      </c>
      <c r="J377" s="109">
        <v>4.5</v>
      </c>
      <c r="K377" s="109">
        <v>12</v>
      </c>
      <c r="L377" s="109">
        <v>3</v>
      </c>
      <c r="M377" s="95">
        <v>17.3</v>
      </c>
      <c r="N377" s="95">
        <v>0.15</v>
      </c>
      <c r="O377" s="110" t="s">
        <v>56</v>
      </c>
      <c r="P377" s="103">
        <v>215000</v>
      </c>
    </row>
    <row r="378" spans="1:16" ht="14.25">
      <c r="A378" s="451">
        <f>A381</f>
        <v>46327</v>
      </c>
      <c r="B378" s="452"/>
      <c r="C378" s="452"/>
      <c r="D378" s="452"/>
      <c r="E378" s="452"/>
      <c r="F378" s="452"/>
      <c r="G378" s="452"/>
      <c r="H378" s="124"/>
      <c r="I378" s="124"/>
      <c r="J378" s="125"/>
      <c r="K378" s="125"/>
      <c r="L378" s="125"/>
      <c r="M378" s="126"/>
      <c r="N378" s="126"/>
      <c r="O378" s="445" t="s">
        <v>22</v>
      </c>
      <c r="P378" s="445"/>
    </row>
    <row r="379" spans="1:16">
      <c r="A379" s="446" t="s">
        <v>4</v>
      </c>
      <c r="B379" s="440" t="s">
        <v>5</v>
      </c>
      <c r="C379" s="440"/>
      <c r="D379" s="440"/>
      <c r="E379" s="440"/>
      <c r="F379" s="440"/>
      <c r="G379" s="440"/>
      <c r="H379" s="448" t="s">
        <v>6</v>
      </c>
      <c r="I379" s="448"/>
      <c r="J379" s="449" t="s">
        <v>7</v>
      </c>
      <c r="K379" s="449"/>
      <c r="L379" s="449"/>
      <c r="M379" s="449"/>
      <c r="N379" s="449"/>
      <c r="O379" s="449"/>
      <c r="P379" s="440" t="s">
        <v>8</v>
      </c>
    </row>
    <row r="380" spans="1:16" ht="22.5">
      <c r="A380" s="447"/>
      <c r="B380" s="36" t="s">
        <v>11</v>
      </c>
      <c r="C380" s="36" t="s">
        <v>62</v>
      </c>
      <c r="D380" s="36" t="s">
        <v>12</v>
      </c>
      <c r="E380" s="105" t="s">
        <v>13</v>
      </c>
      <c r="F380" s="105" t="s">
        <v>14</v>
      </c>
      <c r="G380" s="37" t="s">
        <v>15</v>
      </c>
      <c r="H380" s="36" t="s">
        <v>16</v>
      </c>
      <c r="I380" s="36" t="s">
        <v>17</v>
      </c>
      <c r="J380" s="106" t="s">
        <v>11</v>
      </c>
      <c r="K380" s="106" t="s">
        <v>62</v>
      </c>
      <c r="L380" s="106" t="s">
        <v>12</v>
      </c>
      <c r="M380" s="107" t="s">
        <v>13</v>
      </c>
      <c r="N380" s="107" t="s">
        <v>14</v>
      </c>
      <c r="O380" s="104" t="s">
        <v>15</v>
      </c>
      <c r="P380" s="440"/>
    </row>
    <row r="381" spans="1:16" ht="16.5" customHeight="1">
      <c r="A381" s="50">
        <v>46327</v>
      </c>
      <c r="B381" s="190">
        <f>'전체-일별(데이터 입력)'!Q309</f>
        <v>0</v>
      </c>
      <c r="C381" s="190">
        <f>'전체-일별(데이터 입력)'!R309</f>
        <v>0</v>
      </c>
      <c r="D381" s="190">
        <f>'전체-일별(데이터 입력)'!S309</f>
        <v>0</v>
      </c>
      <c r="E381" s="190">
        <f>'전체-일별(데이터 입력)'!T309</f>
        <v>0</v>
      </c>
      <c r="F381" s="190">
        <f>'전체-일별(데이터 입력)'!U309</f>
        <v>0</v>
      </c>
      <c r="G381" s="190">
        <f>'전체-일별(데이터 입력)'!V309</f>
        <v>0</v>
      </c>
      <c r="H381" s="190">
        <f>'전체-일별(데이터 입력)'!W309</f>
        <v>0</v>
      </c>
      <c r="I381" s="190">
        <f>'전체-일별(데이터 입력)'!X309</f>
        <v>0</v>
      </c>
      <c r="J381" s="190">
        <f>'전체-일별(데이터 입력)'!Y309</f>
        <v>0</v>
      </c>
      <c r="K381" s="190">
        <f>'전체-일별(데이터 입력)'!Z309</f>
        <v>0</v>
      </c>
      <c r="L381" s="190">
        <f>'전체-일별(데이터 입력)'!AA309</f>
        <v>0</v>
      </c>
      <c r="M381" s="190">
        <f>'전체-일별(데이터 입력)'!AB309</f>
        <v>0</v>
      </c>
      <c r="N381" s="190">
        <f>'전체-일별(데이터 입력)'!AC309</f>
        <v>0</v>
      </c>
      <c r="O381" s="190">
        <f>'전체-일별(데이터 입력)'!AD309</f>
        <v>0</v>
      </c>
      <c r="P381" s="190">
        <f>'전체-일별(데이터 입력)'!AE309</f>
        <v>0</v>
      </c>
    </row>
    <row r="382" spans="1:16" ht="16.5" customHeight="1">
      <c r="A382" s="50">
        <v>46328</v>
      </c>
      <c r="B382" s="190">
        <f>'전체-일별(데이터 입력)'!Q310</f>
        <v>0</v>
      </c>
      <c r="C382" s="190">
        <f>'전체-일별(데이터 입력)'!R310</f>
        <v>0</v>
      </c>
      <c r="D382" s="190">
        <f>'전체-일별(데이터 입력)'!S310</f>
        <v>0</v>
      </c>
      <c r="E382" s="190">
        <f>'전체-일별(데이터 입력)'!T310</f>
        <v>0</v>
      </c>
      <c r="F382" s="190">
        <f>'전체-일별(데이터 입력)'!U310</f>
        <v>0</v>
      </c>
      <c r="G382" s="190">
        <f>'전체-일별(데이터 입력)'!V310</f>
        <v>0</v>
      </c>
      <c r="H382" s="190">
        <f>'전체-일별(데이터 입력)'!W310</f>
        <v>0</v>
      </c>
      <c r="I382" s="190">
        <f>'전체-일별(데이터 입력)'!X310</f>
        <v>0</v>
      </c>
      <c r="J382" s="190">
        <f>'전체-일별(데이터 입력)'!Y310</f>
        <v>0</v>
      </c>
      <c r="K382" s="190">
        <f>'전체-일별(데이터 입력)'!Z310</f>
        <v>0</v>
      </c>
      <c r="L382" s="190">
        <f>'전체-일별(데이터 입력)'!AA310</f>
        <v>0</v>
      </c>
      <c r="M382" s="190">
        <f>'전체-일별(데이터 입력)'!AB310</f>
        <v>0</v>
      </c>
      <c r="N382" s="190">
        <f>'전체-일별(데이터 입력)'!AC310</f>
        <v>0</v>
      </c>
      <c r="O382" s="190">
        <f>'전체-일별(데이터 입력)'!AD310</f>
        <v>0</v>
      </c>
      <c r="P382" s="190">
        <f>'전체-일별(데이터 입력)'!AE310</f>
        <v>0</v>
      </c>
    </row>
    <row r="383" spans="1:16" ht="16.5" customHeight="1">
      <c r="A383" s="50">
        <v>46329</v>
      </c>
      <c r="B383" s="190">
        <f>'전체-일별(데이터 입력)'!Q311</f>
        <v>0</v>
      </c>
      <c r="C383" s="190">
        <f>'전체-일별(데이터 입력)'!R311</f>
        <v>0</v>
      </c>
      <c r="D383" s="190">
        <f>'전체-일별(데이터 입력)'!S311</f>
        <v>0</v>
      </c>
      <c r="E383" s="190">
        <f>'전체-일별(데이터 입력)'!T311</f>
        <v>0</v>
      </c>
      <c r="F383" s="190">
        <f>'전체-일별(데이터 입력)'!U311</f>
        <v>0</v>
      </c>
      <c r="G383" s="190">
        <f>'전체-일별(데이터 입력)'!V311</f>
        <v>0</v>
      </c>
      <c r="H383" s="190">
        <f>'전체-일별(데이터 입력)'!W311</f>
        <v>0</v>
      </c>
      <c r="I383" s="190">
        <f>'전체-일별(데이터 입력)'!X311</f>
        <v>0</v>
      </c>
      <c r="J383" s="190">
        <f>'전체-일별(데이터 입력)'!Y311</f>
        <v>0</v>
      </c>
      <c r="K383" s="190">
        <f>'전체-일별(데이터 입력)'!Z311</f>
        <v>0</v>
      </c>
      <c r="L383" s="190">
        <f>'전체-일별(데이터 입력)'!AA311</f>
        <v>0</v>
      </c>
      <c r="M383" s="190">
        <f>'전체-일별(데이터 입력)'!AB311</f>
        <v>0</v>
      </c>
      <c r="N383" s="190">
        <f>'전체-일별(데이터 입력)'!AC311</f>
        <v>0</v>
      </c>
      <c r="O383" s="190">
        <f>'전체-일별(데이터 입력)'!AD311</f>
        <v>0</v>
      </c>
      <c r="P383" s="190">
        <f>'전체-일별(데이터 입력)'!AE311</f>
        <v>0</v>
      </c>
    </row>
    <row r="384" spans="1:16" ht="16.5" customHeight="1">
      <c r="A384" s="50">
        <v>46330</v>
      </c>
      <c r="B384" s="190">
        <f>'전체-일별(데이터 입력)'!Q312</f>
        <v>0</v>
      </c>
      <c r="C384" s="190">
        <f>'전체-일별(데이터 입력)'!R312</f>
        <v>0</v>
      </c>
      <c r="D384" s="190">
        <f>'전체-일별(데이터 입력)'!S312</f>
        <v>0</v>
      </c>
      <c r="E384" s="190">
        <f>'전체-일별(데이터 입력)'!T312</f>
        <v>0</v>
      </c>
      <c r="F384" s="190">
        <f>'전체-일별(데이터 입력)'!U312</f>
        <v>0</v>
      </c>
      <c r="G384" s="190">
        <f>'전체-일별(데이터 입력)'!V312</f>
        <v>0</v>
      </c>
      <c r="H384" s="190">
        <f>'전체-일별(데이터 입력)'!W312</f>
        <v>0</v>
      </c>
      <c r="I384" s="190">
        <f>'전체-일별(데이터 입력)'!X312</f>
        <v>0</v>
      </c>
      <c r="J384" s="190">
        <f>'전체-일별(데이터 입력)'!Y312</f>
        <v>0</v>
      </c>
      <c r="K384" s="190">
        <f>'전체-일별(데이터 입력)'!Z312</f>
        <v>0</v>
      </c>
      <c r="L384" s="190">
        <f>'전체-일별(데이터 입력)'!AA312</f>
        <v>0</v>
      </c>
      <c r="M384" s="190">
        <f>'전체-일별(데이터 입력)'!AB312</f>
        <v>0</v>
      </c>
      <c r="N384" s="190">
        <f>'전체-일별(데이터 입력)'!AC312</f>
        <v>0</v>
      </c>
      <c r="O384" s="190">
        <f>'전체-일별(데이터 입력)'!AD312</f>
        <v>0</v>
      </c>
      <c r="P384" s="190">
        <f>'전체-일별(데이터 입력)'!AE312</f>
        <v>0</v>
      </c>
    </row>
    <row r="385" spans="1:16" ht="16.5" customHeight="1">
      <c r="A385" s="50">
        <v>46331</v>
      </c>
      <c r="B385" s="190">
        <f>'전체-일별(데이터 입력)'!Q313</f>
        <v>0</v>
      </c>
      <c r="C385" s="190">
        <f>'전체-일별(데이터 입력)'!R313</f>
        <v>0</v>
      </c>
      <c r="D385" s="190">
        <f>'전체-일별(데이터 입력)'!S313</f>
        <v>0</v>
      </c>
      <c r="E385" s="190">
        <f>'전체-일별(데이터 입력)'!T313</f>
        <v>0</v>
      </c>
      <c r="F385" s="190">
        <f>'전체-일별(데이터 입력)'!U313</f>
        <v>0</v>
      </c>
      <c r="G385" s="190">
        <f>'전체-일별(데이터 입력)'!V313</f>
        <v>0</v>
      </c>
      <c r="H385" s="190">
        <f>'전체-일별(데이터 입력)'!W313</f>
        <v>0</v>
      </c>
      <c r="I385" s="190">
        <f>'전체-일별(데이터 입력)'!X313</f>
        <v>0</v>
      </c>
      <c r="J385" s="190">
        <f>'전체-일별(데이터 입력)'!Y313</f>
        <v>0</v>
      </c>
      <c r="K385" s="190">
        <f>'전체-일별(데이터 입력)'!Z313</f>
        <v>0</v>
      </c>
      <c r="L385" s="190">
        <f>'전체-일별(데이터 입력)'!AA313</f>
        <v>0</v>
      </c>
      <c r="M385" s="190">
        <f>'전체-일별(데이터 입력)'!AB313</f>
        <v>0</v>
      </c>
      <c r="N385" s="190">
        <f>'전체-일별(데이터 입력)'!AC313</f>
        <v>0</v>
      </c>
      <c r="O385" s="190">
        <f>'전체-일별(데이터 입력)'!AD313</f>
        <v>0</v>
      </c>
      <c r="P385" s="190">
        <f>'전체-일별(데이터 입력)'!AE313</f>
        <v>0</v>
      </c>
    </row>
    <row r="386" spans="1:16" ht="16.5" customHeight="1">
      <c r="A386" s="50">
        <v>46332</v>
      </c>
      <c r="B386" s="190">
        <f>'전체-일별(데이터 입력)'!Q314</f>
        <v>0</v>
      </c>
      <c r="C386" s="190">
        <f>'전체-일별(데이터 입력)'!R314</f>
        <v>0</v>
      </c>
      <c r="D386" s="190">
        <f>'전체-일별(데이터 입력)'!S314</f>
        <v>0</v>
      </c>
      <c r="E386" s="190">
        <f>'전체-일별(데이터 입력)'!T314</f>
        <v>0</v>
      </c>
      <c r="F386" s="190">
        <f>'전체-일별(데이터 입력)'!U314</f>
        <v>0</v>
      </c>
      <c r="G386" s="190">
        <f>'전체-일별(데이터 입력)'!V314</f>
        <v>0</v>
      </c>
      <c r="H386" s="190">
        <f>'전체-일별(데이터 입력)'!W314</f>
        <v>0</v>
      </c>
      <c r="I386" s="190">
        <f>'전체-일별(데이터 입력)'!X314</f>
        <v>0</v>
      </c>
      <c r="J386" s="190">
        <f>'전체-일별(데이터 입력)'!Y314</f>
        <v>0</v>
      </c>
      <c r="K386" s="190">
        <f>'전체-일별(데이터 입력)'!Z314</f>
        <v>0</v>
      </c>
      <c r="L386" s="190">
        <f>'전체-일별(데이터 입력)'!AA314</f>
        <v>0</v>
      </c>
      <c r="M386" s="190">
        <f>'전체-일별(데이터 입력)'!AB314</f>
        <v>0</v>
      </c>
      <c r="N386" s="190">
        <f>'전체-일별(데이터 입력)'!AC314</f>
        <v>0</v>
      </c>
      <c r="O386" s="190">
        <f>'전체-일별(데이터 입력)'!AD314</f>
        <v>0</v>
      </c>
      <c r="P386" s="190">
        <f>'전체-일별(데이터 입력)'!AE314</f>
        <v>0</v>
      </c>
    </row>
    <row r="387" spans="1:16" ht="16.5" customHeight="1">
      <c r="A387" s="50">
        <v>46333</v>
      </c>
      <c r="B387" s="190">
        <f>'전체-일별(데이터 입력)'!Q315</f>
        <v>0</v>
      </c>
      <c r="C387" s="190">
        <f>'전체-일별(데이터 입력)'!R315</f>
        <v>0</v>
      </c>
      <c r="D387" s="190">
        <f>'전체-일별(데이터 입력)'!S315</f>
        <v>0</v>
      </c>
      <c r="E387" s="190">
        <f>'전체-일별(데이터 입력)'!T315</f>
        <v>0</v>
      </c>
      <c r="F387" s="190">
        <f>'전체-일별(데이터 입력)'!U315</f>
        <v>0</v>
      </c>
      <c r="G387" s="190">
        <f>'전체-일별(데이터 입력)'!V315</f>
        <v>0</v>
      </c>
      <c r="H387" s="190">
        <f>'전체-일별(데이터 입력)'!W315</f>
        <v>0</v>
      </c>
      <c r="I387" s="190">
        <f>'전체-일별(데이터 입력)'!X315</f>
        <v>0</v>
      </c>
      <c r="J387" s="190">
        <f>'전체-일별(데이터 입력)'!Y315</f>
        <v>0</v>
      </c>
      <c r="K387" s="190">
        <f>'전체-일별(데이터 입력)'!Z315</f>
        <v>0</v>
      </c>
      <c r="L387" s="190">
        <f>'전체-일별(데이터 입력)'!AA315</f>
        <v>0</v>
      </c>
      <c r="M387" s="190">
        <f>'전체-일별(데이터 입력)'!AB315</f>
        <v>0</v>
      </c>
      <c r="N387" s="190">
        <f>'전체-일별(데이터 입력)'!AC315</f>
        <v>0</v>
      </c>
      <c r="O387" s="190">
        <f>'전체-일별(데이터 입력)'!AD315</f>
        <v>0</v>
      </c>
      <c r="P387" s="190">
        <f>'전체-일별(데이터 입력)'!AE315</f>
        <v>0</v>
      </c>
    </row>
    <row r="388" spans="1:16" ht="16.5" customHeight="1">
      <c r="A388" s="50">
        <v>46334</v>
      </c>
      <c r="B388" s="190">
        <f>'전체-일별(데이터 입력)'!Q316</f>
        <v>0</v>
      </c>
      <c r="C388" s="190">
        <f>'전체-일별(데이터 입력)'!R316</f>
        <v>0</v>
      </c>
      <c r="D388" s="190">
        <f>'전체-일별(데이터 입력)'!S316</f>
        <v>0</v>
      </c>
      <c r="E388" s="190">
        <f>'전체-일별(데이터 입력)'!T316</f>
        <v>0</v>
      </c>
      <c r="F388" s="190">
        <f>'전체-일별(데이터 입력)'!U316</f>
        <v>0</v>
      </c>
      <c r="G388" s="190">
        <f>'전체-일별(데이터 입력)'!V316</f>
        <v>0</v>
      </c>
      <c r="H388" s="190">
        <f>'전체-일별(데이터 입력)'!W316</f>
        <v>0</v>
      </c>
      <c r="I388" s="190">
        <f>'전체-일별(데이터 입력)'!X316</f>
        <v>0</v>
      </c>
      <c r="J388" s="190">
        <f>'전체-일별(데이터 입력)'!Y316</f>
        <v>0</v>
      </c>
      <c r="K388" s="190">
        <f>'전체-일별(데이터 입력)'!Z316</f>
        <v>0</v>
      </c>
      <c r="L388" s="190">
        <f>'전체-일별(데이터 입력)'!AA316</f>
        <v>0</v>
      </c>
      <c r="M388" s="190">
        <f>'전체-일별(데이터 입력)'!AB316</f>
        <v>0</v>
      </c>
      <c r="N388" s="190">
        <f>'전체-일별(데이터 입력)'!AC316</f>
        <v>0</v>
      </c>
      <c r="O388" s="190">
        <f>'전체-일별(데이터 입력)'!AD316</f>
        <v>0</v>
      </c>
      <c r="P388" s="190">
        <f>'전체-일별(데이터 입력)'!AE316</f>
        <v>0</v>
      </c>
    </row>
    <row r="389" spans="1:16" ht="16.5" customHeight="1">
      <c r="A389" s="50">
        <v>46335</v>
      </c>
      <c r="B389" s="190">
        <f>'전체-일별(데이터 입력)'!Q317</f>
        <v>0</v>
      </c>
      <c r="C389" s="190">
        <f>'전체-일별(데이터 입력)'!R317</f>
        <v>0</v>
      </c>
      <c r="D389" s="190">
        <f>'전체-일별(데이터 입력)'!S317</f>
        <v>0</v>
      </c>
      <c r="E389" s="190">
        <f>'전체-일별(데이터 입력)'!T317</f>
        <v>0</v>
      </c>
      <c r="F389" s="190">
        <f>'전체-일별(데이터 입력)'!U317</f>
        <v>0</v>
      </c>
      <c r="G389" s="190">
        <f>'전체-일별(데이터 입력)'!V317</f>
        <v>0</v>
      </c>
      <c r="H389" s="190">
        <f>'전체-일별(데이터 입력)'!W317</f>
        <v>0</v>
      </c>
      <c r="I389" s="190">
        <f>'전체-일별(데이터 입력)'!X317</f>
        <v>0</v>
      </c>
      <c r="J389" s="190">
        <f>'전체-일별(데이터 입력)'!Y317</f>
        <v>0</v>
      </c>
      <c r="K389" s="190">
        <f>'전체-일별(데이터 입력)'!Z317</f>
        <v>0</v>
      </c>
      <c r="L389" s="190">
        <f>'전체-일별(데이터 입력)'!AA317</f>
        <v>0</v>
      </c>
      <c r="M389" s="190">
        <f>'전체-일별(데이터 입력)'!AB317</f>
        <v>0</v>
      </c>
      <c r="N389" s="190">
        <f>'전체-일별(데이터 입력)'!AC317</f>
        <v>0</v>
      </c>
      <c r="O389" s="190">
        <f>'전체-일별(데이터 입력)'!AD317</f>
        <v>0</v>
      </c>
      <c r="P389" s="190">
        <f>'전체-일별(데이터 입력)'!AE317</f>
        <v>0</v>
      </c>
    </row>
    <row r="390" spans="1:16" ht="16.5" customHeight="1">
      <c r="A390" s="50">
        <v>46336</v>
      </c>
      <c r="B390" s="190">
        <f>'전체-일별(데이터 입력)'!Q318</f>
        <v>0</v>
      </c>
      <c r="C390" s="190">
        <f>'전체-일별(데이터 입력)'!R318</f>
        <v>0</v>
      </c>
      <c r="D390" s="190">
        <f>'전체-일별(데이터 입력)'!S318</f>
        <v>0</v>
      </c>
      <c r="E390" s="190">
        <f>'전체-일별(데이터 입력)'!T318</f>
        <v>0</v>
      </c>
      <c r="F390" s="190">
        <f>'전체-일별(데이터 입력)'!U318</f>
        <v>0</v>
      </c>
      <c r="G390" s="190">
        <f>'전체-일별(데이터 입력)'!V318</f>
        <v>0</v>
      </c>
      <c r="H390" s="190">
        <f>'전체-일별(데이터 입력)'!W318</f>
        <v>0</v>
      </c>
      <c r="I390" s="190">
        <f>'전체-일별(데이터 입력)'!X318</f>
        <v>0</v>
      </c>
      <c r="J390" s="190">
        <f>'전체-일별(데이터 입력)'!Y318</f>
        <v>0</v>
      </c>
      <c r="K390" s="190">
        <f>'전체-일별(데이터 입력)'!Z318</f>
        <v>0</v>
      </c>
      <c r="L390" s="190">
        <f>'전체-일별(데이터 입력)'!AA318</f>
        <v>0</v>
      </c>
      <c r="M390" s="190">
        <f>'전체-일별(데이터 입력)'!AB318</f>
        <v>0</v>
      </c>
      <c r="N390" s="190">
        <f>'전체-일별(데이터 입력)'!AC318</f>
        <v>0</v>
      </c>
      <c r="O390" s="190">
        <f>'전체-일별(데이터 입력)'!AD318</f>
        <v>0</v>
      </c>
      <c r="P390" s="190">
        <f>'전체-일별(데이터 입력)'!AE318</f>
        <v>0</v>
      </c>
    </row>
    <row r="391" spans="1:16" ht="16.5" customHeight="1">
      <c r="A391" s="50">
        <v>46337</v>
      </c>
      <c r="B391" s="190">
        <f>'전체-일별(데이터 입력)'!Q319</f>
        <v>0</v>
      </c>
      <c r="C391" s="190">
        <f>'전체-일별(데이터 입력)'!R319</f>
        <v>0</v>
      </c>
      <c r="D391" s="190">
        <f>'전체-일별(데이터 입력)'!S319</f>
        <v>0</v>
      </c>
      <c r="E391" s="190">
        <f>'전체-일별(데이터 입력)'!T319</f>
        <v>0</v>
      </c>
      <c r="F391" s="190">
        <f>'전체-일별(데이터 입력)'!U319</f>
        <v>0</v>
      </c>
      <c r="G391" s="190">
        <f>'전체-일별(데이터 입력)'!V319</f>
        <v>0</v>
      </c>
      <c r="H391" s="190">
        <f>'전체-일별(데이터 입력)'!W319</f>
        <v>0</v>
      </c>
      <c r="I391" s="190">
        <f>'전체-일별(데이터 입력)'!X319</f>
        <v>0</v>
      </c>
      <c r="J391" s="190">
        <f>'전체-일별(데이터 입력)'!Y319</f>
        <v>0</v>
      </c>
      <c r="K391" s="190">
        <f>'전체-일별(데이터 입력)'!Z319</f>
        <v>0</v>
      </c>
      <c r="L391" s="190">
        <f>'전체-일별(데이터 입력)'!AA319</f>
        <v>0</v>
      </c>
      <c r="M391" s="190">
        <f>'전체-일별(데이터 입력)'!AB319</f>
        <v>0</v>
      </c>
      <c r="N391" s="190">
        <f>'전체-일별(데이터 입력)'!AC319</f>
        <v>0</v>
      </c>
      <c r="O391" s="190">
        <f>'전체-일별(데이터 입력)'!AD319</f>
        <v>0</v>
      </c>
      <c r="P391" s="190">
        <f>'전체-일별(데이터 입력)'!AE319</f>
        <v>0</v>
      </c>
    </row>
    <row r="392" spans="1:16" ht="16.5" customHeight="1">
      <c r="A392" s="50">
        <v>46338</v>
      </c>
      <c r="B392" s="190">
        <f>'전체-일별(데이터 입력)'!Q320</f>
        <v>0</v>
      </c>
      <c r="C392" s="190">
        <f>'전체-일별(데이터 입력)'!R320</f>
        <v>0</v>
      </c>
      <c r="D392" s="190">
        <f>'전체-일별(데이터 입력)'!S320</f>
        <v>0</v>
      </c>
      <c r="E392" s="190">
        <f>'전체-일별(데이터 입력)'!T320</f>
        <v>0</v>
      </c>
      <c r="F392" s="190">
        <f>'전체-일별(데이터 입력)'!U320</f>
        <v>0</v>
      </c>
      <c r="G392" s="190">
        <f>'전체-일별(데이터 입력)'!V320</f>
        <v>0</v>
      </c>
      <c r="H392" s="190">
        <f>'전체-일별(데이터 입력)'!W320</f>
        <v>0</v>
      </c>
      <c r="I392" s="190">
        <f>'전체-일별(데이터 입력)'!X320</f>
        <v>0</v>
      </c>
      <c r="J392" s="190">
        <f>'전체-일별(데이터 입력)'!Y320</f>
        <v>0</v>
      </c>
      <c r="K392" s="190">
        <f>'전체-일별(데이터 입력)'!Z320</f>
        <v>0</v>
      </c>
      <c r="L392" s="190">
        <f>'전체-일별(데이터 입력)'!AA320</f>
        <v>0</v>
      </c>
      <c r="M392" s="190">
        <f>'전체-일별(데이터 입력)'!AB320</f>
        <v>0</v>
      </c>
      <c r="N392" s="190">
        <f>'전체-일별(데이터 입력)'!AC320</f>
        <v>0</v>
      </c>
      <c r="O392" s="190">
        <f>'전체-일별(데이터 입력)'!AD320</f>
        <v>0</v>
      </c>
      <c r="P392" s="190">
        <f>'전체-일별(데이터 입력)'!AE320</f>
        <v>0</v>
      </c>
    </row>
    <row r="393" spans="1:16" ht="16.5" customHeight="1">
      <c r="A393" s="50">
        <v>46339</v>
      </c>
      <c r="B393" s="190">
        <f>'전체-일별(데이터 입력)'!Q321</f>
        <v>0</v>
      </c>
      <c r="C393" s="190">
        <f>'전체-일별(데이터 입력)'!R321</f>
        <v>0</v>
      </c>
      <c r="D393" s="190">
        <f>'전체-일별(데이터 입력)'!S321</f>
        <v>0</v>
      </c>
      <c r="E393" s="190">
        <f>'전체-일별(데이터 입력)'!T321</f>
        <v>0</v>
      </c>
      <c r="F393" s="190">
        <f>'전체-일별(데이터 입력)'!U321</f>
        <v>0</v>
      </c>
      <c r="G393" s="190">
        <f>'전체-일별(데이터 입력)'!V321</f>
        <v>0</v>
      </c>
      <c r="H393" s="190">
        <f>'전체-일별(데이터 입력)'!W321</f>
        <v>0</v>
      </c>
      <c r="I393" s="190">
        <f>'전체-일별(데이터 입력)'!X321</f>
        <v>0</v>
      </c>
      <c r="J393" s="190">
        <f>'전체-일별(데이터 입력)'!Y321</f>
        <v>0</v>
      </c>
      <c r="K393" s="190">
        <f>'전체-일별(데이터 입력)'!Z321</f>
        <v>0</v>
      </c>
      <c r="L393" s="190">
        <f>'전체-일별(데이터 입력)'!AA321</f>
        <v>0</v>
      </c>
      <c r="M393" s="190">
        <f>'전체-일별(데이터 입력)'!AB321</f>
        <v>0</v>
      </c>
      <c r="N393" s="190">
        <f>'전체-일별(데이터 입력)'!AC321</f>
        <v>0</v>
      </c>
      <c r="O393" s="190">
        <f>'전체-일별(데이터 입력)'!AD321</f>
        <v>0</v>
      </c>
      <c r="P393" s="190">
        <f>'전체-일별(데이터 입력)'!AE321</f>
        <v>0</v>
      </c>
    </row>
    <row r="394" spans="1:16" ht="16.5" customHeight="1">
      <c r="A394" s="50">
        <v>46340</v>
      </c>
      <c r="B394" s="190">
        <f>'전체-일별(데이터 입력)'!Q322</f>
        <v>0</v>
      </c>
      <c r="C394" s="190">
        <f>'전체-일별(데이터 입력)'!R322</f>
        <v>0</v>
      </c>
      <c r="D394" s="190">
        <f>'전체-일별(데이터 입력)'!S322</f>
        <v>0</v>
      </c>
      <c r="E394" s="190">
        <f>'전체-일별(데이터 입력)'!T322</f>
        <v>0</v>
      </c>
      <c r="F394" s="190">
        <f>'전체-일별(데이터 입력)'!U322</f>
        <v>0</v>
      </c>
      <c r="G394" s="190">
        <f>'전체-일별(데이터 입력)'!V322</f>
        <v>0</v>
      </c>
      <c r="H394" s="190">
        <f>'전체-일별(데이터 입력)'!W322</f>
        <v>0</v>
      </c>
      <c r="I394" s="190">
        <f>'전체-일별(데이터 입력)'!X322</f>
        <v>0</v>
      </c>
      <c r="J394" s="190">
        <f>'전체-일별(데이터 입력)'!Y322</f>
        <v>0</v>
      </c>
      <c r="K394" s="190">
        <f>'전체-일별(데이터 입력)'!Z322</f>
        <v>0</v>
      </c>
      <c r="L394" s="190">
        <f>'전체-일별(데이터 입력)'!AA322</f>
        <v>0</v>
      </c>
      <c r="M394" s="190">
        <f>'전체-일별(데이터 입력)'!AB322</f>
        <v>0</v>
      </c>
      <c r="N394" s="190">
        <f>'전체-일별(데이터 입력)'!AC322</f>
        <v>0</v>
      </c>
      <c r="O394" s="190">
        <f>'전체-일별(데이터 입력)'!AD322</f>
        <v>0</v>
      </c>
      <c r="P394" s="190">
        <f>'전체-일별(데이터 입력)'!AE322</f>
        <v>0</v>
      </c>
    </row>
    <row r="395" spans="1:16" ht="16.5" customHeight="1">
      <c r="A395" s="50">
        <v>46341</v>
      </c>
      <c r="B395" s="190">
        <f>'전체-일별(데이터 입력)'!Q323</f>
        <v>0</v>
      </c>
      <c r="C395" s="190">
        <f>'전체-일별(데이터 입력)'!R323</f>
        <v>0</v>
      </c>
      <c r="D395" s="190">
        <f>'전체-일별(데이터 입력)'!S323</f>
        <v>0</v>
      </c>
      <c r="E395" s="190">
        <f>'전체-일별(데이터 입력)'!T323</f>
        <v>0</v>
      </c>
      <c r="F395" s="190">
        <f>'전체-일별(데이터 입력)'!U323</f>
        <v>0</v>
      </c>
      <c r="G395" s="190">
        <f>'전체-일별(데이터 입력)'!V323</f>
        <v>0</v>
      </c>
      <c r="H395" s="190">
        <f>'전체-일별(데이터 입력)'!W323</f>
        <v>0</v>
      </c>
      <c r="I395" s="190">
        <f>'전체-일별(데이터 입력)'!X323</f>
        <v>0</v>
      </c>
      <c r="J395" s="190">
        <f>'전체-일별(데이터 입력)'!Y323</f>
        <v>0</v>
      </c>
      <c r="K395" s="190">
        <f>'전체-일별(데이터 입력)'!Z323</f>
        <v>0</v>
      </c>
      <c r="L395" s="190">
        <f>'전체-일별(데이터 입력)'!AA323</f>
        <v>0</v>
      </c>
      <c r="M395" s="190">
        <f>'전체-일별(데이터 입력)'!AB323</f>
        <v>0</v>
      </c>
      <c r="N395" s="190">
        <f>'전체-일별(데이터 입력)'!AC323</f>
        <v>0</v>
      </c>
      <c r="O395" s="190">
        <f>'전체-일별(데이터 입력)'!AD323</f>
        <v>0</v>
      </c>
      <c r="P395" s="190">
        <f>'전체-일별(데이터 입력)'!AE323</f>
        <v>0</v>
      </c>
    </row>
    <row r="396" spans="1:16" ht="16.5" customHeight="1">
      <c r="A396" s="50">
        <v>46342</v>
      </c>
      <c r="B396" s="190">
        <f>'전체-일별(데이터 입력)'!Q324</f>
        <v>0</v>
      </c>
      <c r="C396" s="190">
        <f>'전체-일별(데이터 입력)'!R324</f>
        <v>0</v>
      </c>
      <c r="D396" s="190">
        <f>'전체-일별(데이터 입력)'!S324</f>
        <v>0</v>
      </c>
      <c r="E396" s="190">
        <f>'전체-일별(데이터 입력)'!T324</f>
        <v>0</v>
      </c>
      <c r="F396" s="190">
        <f>'전체-일별(데이터 입력)'!U324</f>
        <v>0</v>
      </c>
      <c r="G396" s="190">
        <f>'전체-일별(데이터 입력)'!V324</f>
        <v>0</v>
      </c>
      <c r="H396" s="190">
        <f>'전체-일별(데이터 입력)'!W324</f>
        <v>0</v>
      </c>
      <c r="I396" s="190">
        <f>'전체-일별(데이터 입력)'!X324</f>
        <v>0</v>
      </c>
      <c r="J396" s="190">
        <f>'전체-일별(데이터 입력)'!Y324</f>
        <v>0</v>
      </c>
      <c r="K396" s="190">
        <f>'전체-일별(데이터 입력)'!Z324</f>
        <v>0</v>
      </c>
      <c r="L396" s="190">
        <f>'전체-일별(데이터 입력)'!AA324</f>
        <v>0</v>
      </c>
      <c r="M396" s="190">
        <f>'전체-일별(데이터 입력)'!AB324</f>
        <v>0</v>
      </c>
      <c r="N396" s="190">
        <f>'전체-일별(데이터 입력)'!AC324</f>
        <v>0</v>
      </c>
      <c r="O396" s="190">
        <f>'전체-일별(데이터 입력)'!AD324</f>
        <v>0</v>
      </c>
      <c r="P396" s="190">
        <f>'전체-일별(데이터 입력)'!AE324</f>
        <v>0</v>
      </c>
    </row>
    <row r="397" spans="1:16" ht="16.5" customHeight="1">
      <c r="A397" s="50">
        <v>46343</v>
      </c>
      <c r="B397" s="190">
        <f>'전체-일별(데이터 입력)'!Q325</f>
        <v>0</v>
      </c>
      <c r="C397" s="190">
        <f>'전체-일별(데이터 입력)'!R325</f>
        <v>0</v>
      </c>
      <c r="D397" s="190">
        <f>'전체-일별(데이터 입력)'!S325</f>
        <v>0</v>
      </c>
      <c r="E397" s="190">
        <f>'전체-일별(데이터 입력)'!T325</f>
        <v>0</v>
      </c>
      <c r="F397" s="190">
        <f>'전체-일별(데이터 입력)'!U325</f>
        <v>0</v>
      </c>
      <c r="G397" s="190">
        <f>'전체-일별(데이터 입력)'!V325</f>
        <v>0</v>
      </c>
      <c r="H397" s="190">
        <f>'전체-일별(데이터 입력)'!W325</f>
        <v>0</v>
      </c>
      <c r="I397" s="190">
        <f>'전체-일별(데이터 입력)'!X325</f>
        <v>0</v>
      </c>
      <c r="J397" s="190">
        <f>'전체-일별(데이터 입력)'!Y325</f>
        <v>0</v>
      </c>
      <c r="K397" s="190">
        <f>'전체-일별(데이터 입력)'!Z325</f>
        <v>0</v>
      </c>
      <c r="L397" s="190">
        <f>'전체-일별(데이터 입력)'!AA325</f>
        <v>0</v>
      </c>
      <c r="M397" s="190">
        <f>'전체-일별(데이터 입력)'!AB325</f>
        <v>0</v>
      </c>
      <c r="N397" s="190">
        <f>'전체-일별(데이터 입력)'!AC325</f>
        <v>0</v>
      </c>
      <c r="O397" s="190">
        <f>'전체-일별(데이터 입력)'!AD325</f>
        <v>0</v>
      </c>
      <c r="P397" s="190">
        <f>'전체-일별(데이터 입력)'!AE325</f>
        <v>0</v>
      </c>
    </row>
    <row r="398" spans="1:16" ht="16.5" customHeight="1">
      <c r="A398" s="50">
        <v>46344</v>
      </c>
      <c r="B398" s="190">
        <f>'전체-일별(데이터 입력)'!Q326</f>
        <v>0</v>
      </c>
      <c r="C398" s="190">
        <f>'전체-일별(데이터 입력)'!R326</f>
        <v>0</v>
      </c>
      <c r="D398" s="190">
        <f>'전체-일별(데이터 입력)'!S326</f>
        <v>0</v>
      </c>
      <c r="E398" s="190">
        <f>'전체-일별(데이터 입력)'!T326</f>
        <v>0</v>
      </c>
      <c r="F398" s="190">
        <f>'전체-일별(데이터 입력)'!U326</f>
        <v>0</v>
      </c>
      <c r="G398" s="190">
        <f>'전체-일별(데이터 입력)'!V326</f>
        <v>0</v>
      </c>
      <c r="H398" s="190">
        <f>'전체-일별(데이터 입력)'!W326</f>
        <v>0</v>
      </c>
      <c r="I398" s="190">
        <f>'전체-일별(데이터 입력)'!X326</f>
        <v>0</v>
      </c>
      <c r="J398" s="190">
        <f>'전체-일별(데이터 입력)'!Y326</f>
        <v>0</v>
      </c>
      <c r="K398" s="190">
        <f>'전체-일별(데이터 입력)'!Z326</f>
        <v>0</v>
      </c>
      <c r="L398" s="190">
        <f>'전체-일별(데이터 입력)'!AA326</f>
        <v>0</v>
      </c>
      <c r="M398" s="190">
        <f>'전체-일별(데이터 입력)'!AB326</f>
        <v>0</v>
      </c>
      <c r="N398" s="190">
        <f>'전체-일별(데이터 입력)'!AC326</f>
        <v>0</v>
      </c>
      <c r="O398" s="190">
        <f>'전체-일별(데이터 입력)'!AD326</f>
        <v>0</v>
      </c>
      <c r="P398" s="190">
        <f>'전체-일별(데이터 입력)'!AE326</f>
        <v>0</v>
      </c>
    </row>
    <row r="399" spans="1:16" ht="16.5" customHeight="1">
      <c r="A399" s="50">
        <v>46345</v>
      </c>
      <c r="B399" s="190">
        <f>'전체-일별(데이터 입력)'!Q327</f>
        <v>0</v>
      </c>
      <c r="C399" s="190">
        <f>'전체-일별(데이터 입력)'!R327</f>
        <v>0</v>
      </c>
      <c r="D399" s="190">
        <f>'전체-일별(데이터 입력)'!S327</f>
        <v>0</v>
      </c>
      <c r="E399" s="190">
        <f>'전체-일별(데이터 입력)'!T327</f>
        <v>0</v>
      </c>
      <c r="F399" s="190">
        <f>'전체-일별(데이터 입력)'!U327</f>
        <v>0</v>
      </c>
      <c r="G399" s="190">
        <f>'전체-일별(데이터 입력)'!V327</f>
        <v>0</v>
      </c>
      <c r="H399" s="190">
        <f>'전체-일별(데이터 입력)'!W327</f>
        <v>0</v>
      </c>
      <c r="I399" s="190">
        <f>'전체-일별(데이터 입력)'!X327</f>
        <v>0</v>
      </c>
      <c r="J399" s="190">
        <f>'전체-일별(데이터 입력)'!Y327</f>
        <v>0</v>
      </c>
      <c r="K399" s="190">
        <f>'전체-일별(데이터 입력)'!Z327</f>
        <v>0</v>
      </c>
      <c r="L399" s="190">
        <f>'전체-일별(데이터 입력)'!AA327</f>
        <v>0</v>
      </c>
      <c r="M399" s="190">
        <f>'전체-일별(데이터 입력)'!AB327</f>
        <v>0</v>
      </c>
      <c r="N399" s="190">
        <f>'전체-일별(데이터 입력)'!AC327</f>
        <v>0</v>
      </c>
      <c r="O399" s="190">
        <f>'전체-일별(데이터 입력)'!AD327</f>
        <v>0</v>
      </c>
      <c r="P399" s="190">
        <f>'전체-일별(데이터 입력)'!AE327</f>
        <v>0</v>
      </c>
    </row>
    <row r="400" spans="1:16" ht="16.5" customHeight="1">
      <c r="A400" s="50">
        <v>46346</v>
      </c>
      <c r="B400" s="190">
        <f>'전체-일별(데이터 입력)'!Q328</f>
        <v>0</v>
      </c>
      <c r="C400" s="190">
        <f>'전체-일별(데이터 입력)'!R328</f>
        <v>0</v>
      </c>
      <c r="D400" s="190">
        <f>'전체-일별(데이터 입력)'!S328</f>
        <v>0</v>
      </c>
      <c r="E400" s="190">
        <f>'전체-일별(데이터 입력)'!T328</f>
        <v>0</v>
      </c>
      <c r="F400" s="190">
        <f>'전체-일별(데이터 입력)'!U328</f>
        <v>0</v>
      </c>
      <c r="G400" s="190">
        <f>'전체-일별(데이터 입력)'!V328</f>
        <v>0</v>
      </c>
      <c r="H400" s="190">
        <f>'전체-일별(데이터 입력)'!W328</f>
        <v>0</v>
      </c>
      <c r="I400" s="190">
        <f>'전체-일별(데이터 입력)'!X328</f>
        <v>0</v>
      </c>
      <c r="J400" s="190">
        <f>'전체-일별(데이터 입력)'!Y328</f>
        <v>0</v>
      </c>
      <c r="K400" s="190">
        <f>'전체-일별(데이터 입력)'!Z328</f>
        <v>0</v>
      </c>
      <c r="L400" s="190">
        <f>'전체-일별(데이터 입력)'!AA328</f>
        <v>0</v>
      </c>
      <c r="M400" s="190">
        <f>'전체-일별(데이터 입력)'!AB328</f>
        <v>0</v>
      </c>
      <c r="N400" s="190">
        <f>'전체-일별(데이터 입력)'!AC328</f>
        <v>0</v>
      </c>
      <c r="O400" s="190">
        <f>'전체-일별(데이터 입력)'!AD328</f>
        <v>0</v>
      </c>
      <c r="P400" s="190">
        <f>'전체-일별(데이터 입력)'!AE328</f>
        <v>0</v>
      </c>
    </row>
    <row r="401" spans="1:16" ht="16.5" customHeight="1">
      <c r="A401" s="50">
        <v>46347</v>
      </c>
      <c r="B401" s="190">
        <f>'전체-일별(데이터 입력)'!Q329</f>
        <v>0</v>
      </c>
      <c r="C401" s="190">
        <f>'전체-일별(데이터 입력)'!R329</f>
        <v>0</v>
      </c>
      <c r="D401" s="190">
        <f>'전체-일별(데이터 입력)'!S329</f>
        <v>0</v>
      </c>
      <c r="E401" s="190">
        <f>'전체-일별(데이터 입력)'!T329</f>
        <v>0</v>
      </c>
      <c r="F401" s="190">
        <f>'전체-일별(데이터 입력)'!U329</f>
        <v>0</v>
      </c>
      <c r="G401" s="190">
        <f>'전체-일별(데이터 입력)'!V329</f>
        <v>0</v>
      </c>
      <c r="H401" s="190">
        <f>'전체-일별(데이터 입력)'!W329</f>
        <v>0</v>
      </c>
      <c r="I401" s="190">
        <f>'전체-일별(데이터 입력)'!X329</f>
        <v>0</v>
      </c>
      <c r="J401" s="190">
        <f>'전체-일별(데이터 입력)'!Y329</f>
        <v>0</v>
      </c>
      <c r="K401" s="190">
        <f>'전체-일별(데이터 입력)'!Z329</f>
        <v>0</v>
      </c>
      <c r="L401" s="190">
        <f>'전체-일별(데이터 입력)'!AA329</f>
        <v>0</v>
      </c>
      <c r="M401" s="190">
        <f>'전체-일별(데이터 입력)'!AB329</f>
        <v>0</v>
      </c>
      <c r="N401" s="190">
        <f>'전체-일별(데이터 입력)'!AC329</f>
        <v>0</v>
      </c>
      <c r="O401" s="190">
        <f>'전체-일별(데이터 입력)'!AD329</f>
        <v>0</v>
      </c>
      <c r="P401" s="190">
        <f>'전체-일별(데이터 입력)'!AE329</f>
        <v>0</v>
      </c>
    </row>
    <row r="402" spans="1:16" ht="16.5" customHeight="1">
      <c r="A402" s="50">
        <v>46348</v>
      </c>
      <c r="B402" s="190">
        <f>'전체-일별(데이터 입력)'!Q330</f>
        <v>0</v>
      </c>
      <c r="C402" s="190">
        <f>'전체-일별(데이터 입력)'!R330</f>
        <v>0</v>
      </c>
      <c r="D402" s="190">
        <f>'전체-일별(데이터 입력)'!S330</f>
        <v>0</v>
      </c>
      <c r="E402" s="190">
        <f>'전체-일별(데이터 입력)'!T330</f>
        <v>0</v>
      </c>
      <c r="F402" s="190">
        <f>'전체-일별(데이터 입력)'!U330</f>
        <v>0</v>
      </c>
      <c r="G402" s="190">
        <f>'전체-일별(데이터 입력)'!V330</f>
        <v>0</v>
      </c>
      <c r="H402" s="190">
        <f>'전체-일별(데이터 입력)'!W330</f>
        <v>0</v>
      </c>
      <c r="I402" s="190">
        <f>'전체-일별(데이터 입력)'!X330</f>
        <v>0</v>
      </c>
      <c r="J402" s="190">
        <f>'전체-일별(데이터 입력)'!Y330</f>
        <v>0</v>
      </c>
      <c r="K402" s="190">
        <f>'전체-일별(데이터 입력)'!Z330</f>
        <v>0</v>
      </c>
      <c r="L402" s="190">
        <f>'전체-일별(데이터 입력)'!AA330</f>
        <v>0</v>
      </c>
      <c r="M402" s="190">
        <f>'전체-일별(데이터 입력)'!AB330</f>
        <v>0</v>
      </c>
      <c r="N402" s="190">
        <f>'전체-일별(데이터 입력)'!AC330</f>
        <v>0</v>
      </c>
      <c r="O402" s="190">
        <f>'전체-일별(데이터 입력)'!AD330</f>
        <v>0</v>
      </c>
      <c r="P402" s="190">
        <f>'전체-일별(데이터 입력)'!AE330</f>
        <v>0</v>
      </c>
    </row>
    <row r="403" spans="1:16" ht="16.5" customHeight="1">
      <c r="A403" s="50">
        <v>46349</v>
      </c>
      <c r="B403" s="190">
        <f>'전체-일별(데이터 입력)'!Q331</f>
        <v>0</v>
      </c>
      <c r="C403" s="190">
        <f>'전체-일별(데이터 입력)'!R331</f>
        <v>0</v>
      </c>
      <c r="D403" s="190">
        <f>'전체-일별(데이터 입력)'!S331</f>
        <v>0</v>
      </c>
      <c r="E403" s="190">
        <f>'전체-일별(데이터 입력)'!T331</f>
        <v>0</v>
      </c>
      <c r="F403" s="190">
        <f>'전체-일별(데이터 입력)'!U331</f>
        <v>0</v>
      </c>
      <c r="G403" s="190">
        <f>'전체-일별(데이터 입력)'!V331</f>
        <v>0</v>
      </c>
      <c r="H403" s="190">
        <f>'전체-일별(데이터 입력)'!W331</f>
        <v>0</v>
      </c>
      <c r="I403" s="190">
        <f>'전체-일별(데이터 입력)'!X331</f>
        <v>0</v>
      </c>
      <c r="J403" s="190">
        <f>'전체-일별(데이터 입력)'!Y331</f>
        <v>0</v>
      </c>
      <c r="K403" s="190">
        <f>'전체-일별(데이터 입력)'!Z331</f>
        <v>0</v>
      </c>
      <c r="L403" s="190">
        <f>'전체-일별(데이터 입력)'!AA331</f>
        <v>0</v>
      </c>
      <c r="M403" s="190">
        <f>'전체-일별(데이터 입력)'!AB331</f>
        <v>0</v>
      </c>
      <c r="N403" s="190">
        <f>'전체-일별(데이터 입력)'!AC331</f>
        <v>0</v>
      </c>
      <c r="O403" s="190">
        <f>'전체-일별(데이터 입력)'!AD331</f>
        <v>0</v>
      </c>
      <c r="P403" s="190">
        <f>'전체-일별(데이터 입력)'!AE331</f>
        <v>0</v>
      </c>
    </row>
    <row r="404" spans="1:16" ht="16.5" customHeight="1">
      <c r="A404" s="50">
        <v>46350</v>
      </c>
      <c r="B404" s="190">
        <f>'전체-일별(데이터 입력)'!Q332</f>
        <v>0</v>
      </c>
      <c r="C404" s="190">
        <f>'전체-일별(데이터 입력)'!R332</f>
        <v>0</v>
      </c>
      <c r="D404" s="190">
        <f>'전체-일별(데이터 입력)'!S332</f>
        <v>0</v>
      </c>
      <c r="E404" s="190">
        <f>'전체-일별(데이터 입력)'!T332</f>
        <v>0</v>
      </c>
      <c r="F404" s="190">
        <f>'전체-일별(데이터 입력)'!U332</f>
        <v>0</v>
      </c>
      <c r="G404" s="190">
        <f>'전체-일별(데이터 입력)'!V332</f>
        <v>0</v>
      </c>
      <c r="H404" s="190">
        <f>'전체-일별(데이터 입력)'!W332</f>
        <v>0</v>
      </c>
      <c r="I404" s="190">
        <f>'전체-일별(데이터 입력)'!X332</f>
        <v>0</v>
      </c>
      <c r="J404" s="190">
        <f>'전체-일별(데이터 입력)'!Y332</f>
        <v>0</v>
      </c>
      <c r="K404" s="190">
        <f>'전체-일별(데이터 입력)'!Z332</f>
        <v>0</v>
      </c>
      <c r="L404" s="190">
        <f>'전체-일별(데이터 입력)'!AA332</f>
        <v>0</v>
      </c>
      <c r="M404" s="190">
        <f>'전체-일별(데이터 입력)'!AB332</f>
        <v>0</v>
      </c>
      <c r="N404" s="190">
        <f>'전체-일별(데이터 입력)'!AC332</f>
        <v>0</v>
      </c>
      <c r="O404" s="190">
        <f>'전체-일별(데이터 입력)'!AD332</f>
        <v>0</v>
      </c>
      <c r="P404" s="190">
        <f>'전체-일별(데이터 입력)'!AE332</f>
        <v>0</v>
      </c>
    </row>
    <row r="405" spans="1:16" ht="16.5" customHeight="1">
      <c r="A405" s="50">
        <v>46351</v>
      </c>
      <c r="B405" s="190">
        <f>'전체-일별(데이터 입력)'!Q333</f>
        <v>0</v>
      </c>
      <c r="C405" s="190">
        <f>'전체-일별(데이터 입력)'!R333</f>
        <v>0</v>
      </c>
      <c r="D405" s="190">
        <f>'전체-일별(데이터 입력)'!S333</f>
        <v>0</v>
      </c>
      <c r="E405" s="190">
        <f>'전체-일별(데이터 입력)'!T333</f>
        <v>0</v>
      </c>
      <c r="F405" s="190">
        <f>'전체-일별(데이터 입력)'!U333</f>
        <v>0</v>
      </c>
      <c r="G405" s="190">
        <f>'전체-일별(데이터 입력)'!V333</f>
        <v>0</v>
      </c>
      <c r="H405" s="190">
        <f>'전체-일별(데이터 입력)'!W333</f>
        <v>0</v>
      </c>
      <c r="I405" s="190">
        <f>'전체-일별(데이터 입력)'!X333</f>
        <v>0</v>
      </c>
      <c r="J405" s="190">
        <f>'전체-일별(데이터 입력)'!Y333</f>
        <v>0</v>
      </c>
      <c r="K405" s="190">
        <f>'전체-일별(데이터 입력)'!Z333</f>
        <v>0</v>
      </c>
      <c r="L405" s="190">
        <f>'전체-일별(데이터 입력)'!AA333</f>
        <v>0</v>
      </c>
      <c r="M405" s="190">
        <f>'전체-일별(데이터 입력)'!AB333</f>
        <v>0</v>
      </c>
      <c r="N405" s="190">
        <f>'전체-일별(데이터 입력)'!AC333</f>
        <v>0</v>
      </c>
      <c r="O405" s="190">
        <f>'전체-일별(데이터 입력)'!AD333</f>
        <v>0</v>
      </c>
      <c r="P405" s="190">
        <f>'전체-일별(데이터 입력)'!AE333</f>
        <v>0</v>
      </c>
    </row>
    <row r="406" spans="1:16" ht="16.5" customHeight="1">
      <c r="A406" s="50">
        <v>46352</v>
      </c>
      <c r="B406" s="190">
        <f>'전체-일별(데이터 입력)'!Q334</f>
        <v>0</v>
      </c>
      <c r="C406" s="190">
        <f>'전체-일별(데이터 입력)'!R334</f>
        <v>0</v>
      </c>
      <c r="D406" s="190">
        <f>'전체-일별(데이터 입력)'!S334</f>
        <v>0</v>
      </c>
      <c r="E406" s="190">
        <f>'전체-일별(데이터 입력)'!T334</f>
        <v>0</v>
      </c>
      <c r="F406" s="190">
        <f>'전체-일별(데이터 입력)'!U334</f>
        <v>0</v>
      </c>
      <c r="G406" s="190">
        <f>'전체-일별(데이터 입력)'!V334</f>
        <v>0</v>
      </c>
      <c r="H406" s="190">
        <f>'전체-일별(데이터 입력)'!W334</f>
        <v>0</v>
      </c>
      <c r="I406" s="190">
        <f>'전체-일별(데이터 입력)'!X334</f>
        <v>0</v>
      </c>
      <c r="J406" s="190">
        <f>'전체-일별(데이터 입력)'!Y334</f>
        <v>0</v>
      </c>
      <c r="K406" s="190">
        <f>'전체-일별(데이터 입력)'!Z334</f>
        <v>0</v>
      </c>
      <c r="L406" s="190">
        <f>'전체-일별(데이터 입력)'!AA334</f>
        <v>0</v>
      </c>
      <c r="M406" s="190">
        <f>'전체-일별(데이터 입력)'!AB334</f>
        <v>0</v>
      </c>
      <c r="N406" s="190">
        <f>'전체-일별(데이터 입력)'!AC334</f>
        <v>0</v>
      </c>
      <c r="O406" s="190">
        <f>'전체-일별(데이터 입력)'!AD334</f>
        <v>0</v>
      </c>
      <c r="P406" s="190">
        <f>'전체-일별(데이터 입력)'!AE334</f>
        <v>0</v>
      </c>
    </row>
    <row r="407" spans="1:16" ht="16.5" customHeight="1">
      <c r="A407" s="50">
        <v>46353</v>
      </c>
      <c r="B407" s="190">
        <f>'전체-일별(데이터 입력)'!Q335</f>
        <v>0</v>
      </c>
      <c r="C407" s="190">
        <f>'전체-일별(데이터 입력)'!R335</f>
        <v>0</v>
      </c>
      <c r="D407" s="190">
        <f>'전체-일별(데이터 입력)'!S335</f>
        <v>0</v>
      </c>
      <c r="E407" s="190">
        <f>'전체-일별(데이터 입력)'!T335</f>
        <v>0</v>
      </c>
      <c r="F407" s="190">
        <f>'전체-일별(데이터 입력)'!U335</f>
        <v>0</v>
      </c>
      <c r="G407" s="190">
        <f>'전체-일별(데이터 입력)'!V335</f>
        <v>0</v>
      </c>
      <c r="H407" s="190">
        <f>'전체-일별(데이터 입력)'!W335</f>
        <v>0</v>
      </c>
      <c r="I407" s="190">
        <f>'전체-일별(데이터 입력)'!X335</f>
        <v>0</v>
      </c>
      <c r="J407" s="190">
        <f>'전체-일별(데이터 입력)'!Y335</f>
        <v>0</v>
      </c>
      <c r="K407" s="190">
        <f>'전체-일별(데이터 입력)'!Z335</f>
        <v>0</v>
      </c>
      <c r="L407" s="190">
        <f>'전체-일별(데이터 입력)'!AA335</f>
        <v>0</v>
      </c>
      <c r="M407" s="190">
        <f>'전체-일별(데이터 입력)'!AB335</f>
        <v>0</v>
      </c>
      <c r="N407" s="190">
        <f>'전체-일별(데이터 입력)'!AC335</f>
        <v>0</v>
      </c>
      <c r="O407" s="190">
        <f>'전체-일별(데이터 입력)'!AD335</f>
        <v>0</v>
      </c>
      <c r="P407" s="190">
        <f>'전체-일별(데이터 입력)'!AE335</f>
        <v>0</v>
      </c>
    </row>
    <row r="408" spans="1:16" ht="16.5" customHeight="1">
      <c r="A408" s="50">
        <v>46354</v>
      </c>
      <c r="B408" s="190">
        <f>'전체-일별(데이터 입력)'!Q336</f>
        <v>0</v>
      </c>
      <c r="C408" s="190">
        <f>'전체-일별(데이터 입력)'!R336</f>
        <v>0</v>
      </c>
      <c r="D408" s="190">
        <f>'전체-일별(데이터 입력)'!S336</f>
        <v>0</v>
      </c>
      <c r="E408" s="190">
        <f>'전체-일별(데이터 입력)'!T336</f>
        <v>0</v>
      </c>
      <c r="F408" s="190">
        <f>'전체-일별(데이터 입력)'!U336</f>
        <v>0</v>
      </c>
      <c r="G408" s="190">
        <f>'전체-일별(데이터 입력)'!V336</f>
        <v>0</v>
      </c>
      <c r="H408" s="190">
        <f>'전체-일별(데이터 입력)'!W336</f>
        <v>0</v>
      </c>
      <c r="I408" s="190">
        <f>'전체-일별(데이터 입력)'!X336</f>
        <v>0</v>
      </c>
      <c r="J408" s="190">
        <f>'전체-일별(데이터 입력)'!Y336</f>
        <v>0</v>
      </c>
      <c r="K408" s="190">
        <f>'전체-일별(데이터 입력)'!Z336</f>
        <v>0</v>
      </c>
      <c r="L408" s="190">
        <f>'전체-일별(데이터 입력)'!AA336</f>
        <v>0</v>
      </c>
      <c r="M408" s="190">
        <f>'전체-일별(데이터 입력)'!AB336</f>
        <v>0</v>
      </c>
      <c r="N408" s="190">
        <f>'전체-일별(데이터 입력)'!AC336</f>
        <v>0</v>
      </c>
      <c r="O408" s="190">
        <f>'전체-일별(데이터 입력)'!AD336</f>
        <v>0</v>
      </c>
      <c r="P408" s="190">
        <f>'전체-일별(데이터 입력)'!AE336</f>
        <v>0</v>
      </c>
    </row>
    <row r="409" spans="1:16" ht="16.5" customHeight="1">
      <c r="A409" s="50">
        <v>46355</v>
      </c>
      <c r="B409" s="190">
        <f>'전체-일별(데이터 입력)'!Q337</f>
        <v>0</v>
      </c>
      <c r="C409" s="190">
        <f>'전체-일별(데이터 입력)'!R337</f>
        <v>0</v>
      </c>
      <c r="D409" s="190">
        <f>'전체-일별(데이터 입력)'!S337</f>
        <v>0</v>
      </c>
      <c r="E409" s="190">
        <f>'전체-일별(데이터 입력)'!T337</f>
        <v>0</v>
      </c>
      <c r="F409" s="190">
        <f>'전체-일별(데이터 입력)'!U337</f>
        <v>0</v>
      </c>
      <c r="G409" s="190">
        <f>'전체-일별(데이터 입력)'!V337</f>
        <v>0</v>
      </c>
      <c r="H409" s="190">
        <f>'전체-일별(데이터 입력)'!W337</f>
        <v>0</v>
      </c>
      <c r="I409" s="190">
        <f>'전체-일별(데이터 입력)'!X337</f>
        <v>0</v>
      </c>
      <c r="J409" s="190">
        <f>'전체-일별(데이터 입력)'!Y337</f>
        <v>0</v>
      </c>
      <c r="K409" s="190">
        <f>'전체-일별(데이터 입력)'!Z337</f>
        <v>0</v>
      </c>
      <c r="L409" s="190">
        <f>'전체-일별(데이터 입력)'!AA337</f>
        <v>0</v>
      </c>
      <c r="M409" s="190">
        <f>'전체-일별(데이터 입력)'!AB337</f>
        <v>0</v>
      </c>
      <c r="N409" s="190">
        <f>'전체-일별(데이터 입력)'!AC337</f>
        <v>0</v>
      </c>
      <c r="O409" s="190">
        <f>'전체-일별(데이터 입력)'!AD337</f>
        <v>0</v>
      </c>
      <c r="P409" s="190">
        <f>'전체-일별(데이터 입력)'!AE337</f>
        <v>0</v>
      </c>
    </row>
    <row r="410" spans="1:16" ht="16.5" customHeight="1">
      <c r="A410" s="50">
        <v>46356</v>
      </c>
      <c r="B410" s="190">
        <f>'전체-일별(데이터 입력)'!Q338</f>
        <v>0</v>
      </c>
      <c r="C410" s="190">
        <f>'전체-일별(데이터 입력)'!R338</f>
        <v>0</v>
      </c>
      <c r="D410" s="190">
        <f>'전체-일별(데이터 입력)'!S338</f>
        <v>0</v>
      </c>
      <c r="E410" s="190">
        <f>'전체-일별(데이터 입력)'!T338</f>
        <v>0</v>
      </c>
      <c r="F410" s="190">
        <f>'전체-일별(데이터 입력)'!U338</f>
        <v>0</v>
      </c>
      <c r="G410" s="190">
        <f>'전체-일별(데이터 입력)'!V338</f>
        <v>0</v>
      </c>
      <c r="H410" s="190">
        <f>'전체-일별(데이터 입력)'!W338</f>
        <v>0</v>
      </c>
      <c r="I410" s="190">
        <f>'전체-일별(데이터 입력)'!X338</f>
        <v>0</v>
      </c>
      <c r="J410" s="190">
        <f>'전체-일별(데이터 입력)'!Y338</f>
        <v>0</v>
      </c>
      <c r="K410" s="190">
        <f>'전체-일별(데이터 입력)'!Z338</f>
        <v>0</v>
      </c>
      <c r="L410" s="190">
        <f>'전체-일별(데이터 입력)'!AA338</f>
        <v>0</v>
      </c>
      <c r="M410" s="190">
        <f>'전체-일별(데이터 입력)'!AB338</f>
        <v>0</v>
      </c>
      <c r="N410" s="190">
        <f>'전체-일별(데이터 입력)'!AC338</f>
        <v>0</v>
      </c>
      <c r="O410" s="190">
        <f>'전체-일별(데이터 입력)'!AD338</f>
        <v>0</v>
      </c>
      <c r="P410" s="190">
        <f>'전체-일별(데이터 입력)'!AE338</f>
        <v>0</v>
      </c>
    </row>
    <row r="411" spans="1:16" ht="16.5" customHeight="1">
      <c r="A411" s="31" t="s">
        <v>18</v>
      </c>
      <c r="B411" s="23">
        <f t="shared" ref="B411:P411" si="32">AVERAGE(B381:B410)</f>
        <v>0</v>
      </c>
      <c r="C411" s="23">
        <f t="shared" si="32"/>
        <v>0</v>
      </c>
      <c r="D411" s="23">
        <f t="shared" si="32"/>
        <v>0</v>
      </c>
      <c r="E411" s="24">
        <f t="shared" si="32"/>
        <v>0</v>
      </c>
      <c r="F411" s="24">
        <f t="shared" si="32"/>
        <v>0</v>
      </c>
      <c r="G411" s="25">
        <f t="shared" si="32"/>
        <v>0</v>
      </c>
      <c r="H411" s="25">
        <f t="shared" si="32"/>
        <v>0</v>
      </c>
      <c r="I411" s="23">
        <f t="shared" si="32"/>
        <v>0</v>
      </c>
      <c r="J411" s="192">
        <f t="shared" si="32"/>
        <v>0</v>
      </c>
      <c r="K411" s="192">
        <f t="shared" si="32"/>
        <v>0</v>
      </c>
      <c r="L411" s="192">
        <f t="shared" si="32"/>
        <v>0</v>
      </c>
      <c r="M411" s="193">
        <f t="shared" si="32"/>
        <v>0</v>
      </c>
      <c r="N411" s="193">
        <f t="shared" si="32"/>
        <v>0</v>
      </c>
      <c r="O411" s="192">
        <f t="shared" si="32"/>
        <v>0</v>
      </c>
      <c r="P411" s="25">
        <f t="shared" si="32"/>
        <v>0</v>
      </c>
    </row>
    <row r="412" spans="1:16" ht="16.5" customHeight="1">
      <c r="A412" s="31" t="s">
        <v>19</v>
      </c>
      <c r="B412" s="21">
        <f t="shared" ref="B412:P412" si="33">MAX(B381:B410)</f>
        <v>0</v>
      </c>
      <c r="C412" s="21">
        <f t="shared" si="33"/>
        <v>0</v>
      </c>
      <c r="D412" s="21">
        <f t="shared" si="33"/>
        <v>0</v>
      </c>
      <c r="E412" s="22">
        <f t="shared" si="33"/>
        <v>0</v>
      </c>
      <c r="F412" s="22">
        <f t="shared" si="33"/>
        <v>0</v>
      </c>
      <c r="G412" s="26">
        <f t="shared" si="33"/>
        <v>0</v>
      </c>
      <c r="H412" s="26">
        <f t="shared" si="33"/>
        <v>0</v>
      </c>
      <c r="I412" s="21">
        <f t="shared" si="33"/>
        <v>0</v>
      </c>
      <c r="J412" s="189">
        <f t="shared" si="33"/>
        <v>0</v>
      </c>
      <c r="K412" s="189">
        <f t="shared" si="33"/>
        <v>0</v>
      </c>
      <c r="L412" s="189">
        <f t="shared" si="33"/>
        <v>0</v>
      </c>
      <c r="M412" s="194">
        <f t="shared" si="33"/>
        <v>0</v>
      </c>
      <c r="N412" s="194">
        <f t="shared" si="33"/>
        <v>0</v>
      </c>
      <c r="O412" s="189">
        <f t="shared" si="33"/>
        <v>0</v>
      </c>
      <c r="P412" s="26">
        <f t="shared" si="33"/>
        <v>0</v>
      </c>
    </row>
    <row r="413" spans="1:16" ht="16.5" customHeight="1">
      <c r="A413" s="32" t="s">
        <v>20</v>
      </c>
      <c r="B413" s="27">
        <f t="shared" ref="B413:P413" si="34">MIN(B381:B410)</f>
        <v>0</v>
      </c>
      <c r="C413" s="27">
        <f t="shared" si="34"/>
        <v>0</v>
      </c>
      <c r="D413" s="27">
        <f t="shared" si="34"/>
        <v>0</v>
      </c>
      <c r="E413" s="28">
        <f t="shared" si="34"/>
        <v>0</v>
      </c>
      <c r="F413" s="28">
        <f t="shared" si="34"/>
        <v>0</v>
      </c>
      <c r="G413" s="29">
        <f t="shared" si="34"/>
        <v>0</v>
      </c>
      <c r="H413" s="29">
        <f t="shared" si="34"/>
        <v>0</v>
      </c>
      <c r="I413" s="27">
        <f t="shared" si="34"/>
        <v>0</v>
      </c>
      <c r="J413" s="195">
        <f t="shared" si="34"/>
        <v>0</v>
      </c>
      <c r="K413" s="195">
        <f t="shared" si="34"/>
        <v>0</v>
      </c>
      <c r="L413" s="195">
        <f t="shared" si="34"/>
        <v>0</v>
      </c>
      <c r="M413" s="196">
        <f t="shared" si="34"/>
        <v>0</v>
      </c>
      <c r="N413" s="196">
        <f t="shared" si="34"/>
        <v>0</v>
      </c>
      <c r="O413" s="195">
        <f t="shared" si="34"/>
        <v>0</v>
      </c>
      <c r="P413" s="29">
        <f t="shared" si="34"/>
        <v>0</v>
      </c>
    </row>
    <row r="414" spans="1:16" ht="16.5" customHeight="1">
      <c r="A414" s="127" t="s">
        <v>21</v>
      </c>
      <c r="B414" s="151">
        <v>185</v>
      </c>
      <c r="C414" s="151">
        <v>132</v>
      </c>
      <c r="D414" s="151">
        <v>221</v>
      </c>
      <c r="E414" s="22">
        <v>46.8</v>
      </c>
      <c r="F414" s="22">
        <v>5.23</v>
      </c>
      <c r="G414" s="110" t="s">
        <v>56</v>
      </c>
      <c r="H414" s="110" t="s">
        <v>56</v>
      </c>
      <c r="I414" s="110" t="s">
        <v>56</v>
      </c>
      <c r="J414" s="197">
        <v>4.5</v>
      </c>
      <c r="K414" s="197">
        <v>12</v>
      </c>
      <c r="L414" s="197">
        <v>3</v>
      </c>
      <c r="M414" s="194">
        <v>17.3</v>
      </c>
      <c r="N414" s="194">
        <v>0.15</v>
      </c>
      <c r="O414" s="110" t="s">
        <v>56</v>
      </c>
      <c r="P414" s="111">
        <v>215000</v>
      </c>
    </row>
    <row r="415" spans="1:16" ht="14.25">
      <c r="A415" s="451">
        <f>A418</f>
        <v>46357</v>
      </c>
      <c r="B415" s="452"/>
      <c r="C415" s="452"/>
      <c r="D415" s="452"/>
      <c r="E415" s="452"/>
      <c r="F415" s="452"/>
      <c r="G415" s="452"/>
      <c r="H415" s="124"/>
      <c r="I415" s="124"/>
      <c r="J415" s="125"/>
      <c r="K415" s="125"/>
      <c r="L415" s="125"/>
      <c r="M415" s="126"/>
      <c r="N415" s="126"/>
      <c r="O415" s="445" t="s">
        <v>22</v>
      </c>
      <c r="P415" s="445"/>
    </row>
    <row r="416" spans="1:16">
      <c r="A416" s="446" t="s">
        <v>4</v>
      </c>
      <c r="B416" s="440" t="s">
        <v>5</v>
      </c>
      <c r="C416" s="440"/>
      <c r="D416" s="440"/>
      <c r="E416" s="440"/>
      <c r="F416" s="440"/>
      <c r="G416" s="440"/>
      <c r="H416" s="448" t="s">
        <v>6</v>
      </c>
      <c r="I416" s="448"/>
      <c r="J416" s="449" t="s">
        <v>7</v>
      </c>
      <c r="K416" s="449"/>
      <c r="L416" s="449"/>
      <c r="M416" s="449"/>
      <c r="N416" s="449"/>
      <c r="O416" s="449"/>
      <c r="P416" s="440" t="s">
        <v>8</v>
      </c>
    </row>
    <row r="417" spans="1:16" ht="22.5">
      <c r="A417" s="447"/>
      <c r="B417" s="36" t="s">
        <v>11</v>
      </c>
      <c r="C417" s="36" t="s">
        <v>62</v>
      </c>
      <c r="D417" s="36" t="s">
        <v>12</v>
      </c>
      <c r="E417" s="105" t="s">
        <v>13</v>
      </c>
      <c r="F417" s="105" t="s">
        <v>14</v>
      </c>
      <c r="G417" s="37" t="s">
        <v>15</v>
      </c>
      <c r="H417" s="36" t="s">
        <v>16</v>
      </c>
      <c r="I417" s="36" t="s">
        <v>17</v>
      </c>
      <c r="J417" s="106" t="s">
        <v>11</v>
      </c>
      <c r="K417" s="106" t="s">
        <v>62</v>
      </c>
      <c r="L417" s="106" t="s">
        <v>12</v>
      </c>
      <c r="M417" s="107" t="s">
        <v>13</v>
      </c>
      <c r="N417" s="107" t="s">
        <v>14</v>
      </c>
      <c r="O417" s="104" t="s">
        <v>15</v>
      </c>
      <c r="P417" s="440"/>
    </row>
    <row r="418" spans="1:16" ht="16.5" customHeight="1">
      <c r="A418" s="50">
        <v>46357</v>
      </c>
      <c r="B418" s="190">
        <f>'전체-일별(데이터 입력)'!Q339</f>
        <v>0</v>
      </c>
      <c r="C418" s="190">
        <f>'전체-일별(데이터 입력)'!R339</f>
        <v>0</v>
      </c>
      <c r="D418" s="190">
        <f>'전체-일별(데이터 입력)'!S339</f>
        <v>0</v>
      </c>
      <c r="E418" s="190">
        <f>'전체-일별(데이터 입력)'!T339</f>
        <v>0</v>
      </c>
      <c r="F418" s="190">
        <f>'전체-일별(데이터 입력)'!U339</f>
        <v>0</v>
      </c>
      <c r="G418" s="190">
        <f>'전체-일별(데이터 입력)'!V339</f>
        <v>0</v>
      </c>
      <c r="H418" s="190">
        <f>'전체-일별(데이터 입력)'!W339</f>
        <v>0</v>
      </c>
      <c r="I418" s="190">
        <f>'전체-일별(데이터 입력)'!X339</f>
        <v>0</v>
      </c>
      <c r="J418" s="190">
        <f>'전체-일별(데이터 입력)'!Y339</f>
        <v>0</v>
      </c>
      <c r="K418" s="190">
        <f>'전체-일별(데이터 입력)'!Z339</f>
        <v>0</v>
      </c>
      <c r="L418" s="190">
        <f>'전체-일별(데이터 입력)'!AA339</f>
        <v>0</v>
      </c>
      <c r="M418" s="190">
        <f>'전체-일별(데이터 입력)'!AB339</f>
        <v>0</v>
      </c>
      <c r="N418" s="190">
        <f>'전체-일별(데이터 입력)'!AC339</f>
        <v>0</v>
      </c>
      <c r="O418" s="190">
        <f>'전체-일별(데이터 입력)'!AD339</f>
        <v>0</v>
      </c>
      <c r="P418" s="190">
        <f>'전체-일별(데이터 입력)'!AE339</f>
        <v>0</v>
      </c>
    </row>
    <row r="419" spans="1:16" ht="16.5" customHeight="1">
      <c r="A419" s="50">
        <v>46358</v>
      </c>
      <c r="B419" s="190">
        <f>'전체-일별(데이터 입력)'!Q340</f>
        <v>0</v>
      </c>
      <c r="C419" s="190">
        <f>'전체-일별(데이터 입력)'!R340</f>
        <v>0</v>
      </c>
      <c r="D419" s="190">
        <f>'전체-일별(데이터 입력)'!S340</f>
        <v>0</v>
      </c>
      <c r="E419" s="190">
        <f>'전체-일별(데이터 입력)'!T340</f>
        <v>0</v>
      </c>
      <c r="F419" s="190">
        <f>'전체-일별(데이터 입력)'!U340</f>
        <v>0</v>
      </c>
      <c r="G419" s="190">
        <f>'전체-일별(데이터 입력)'!V340</f>
        <v>0</v>
      </c>
      <c r="H419" s="190">
        <f>'전체-일별(데이터 입력)'!W340</f>
        <v>0</v>
      </c>
      <c r="I419" s="190">
        <f>'전체-일별(데이터 입력)'!X340</f>
        <v>0</v>
      </c>
      <c r="J419" s="190">
        <f>'전체-일별(데이터 입력)'!Y340</f>
        <v>0</v>
      </c>
      <c r="K419" s="190">
        <f>'전체-일별(데이터 입력)'!Z340</f>
        <v>0</v>
      </c>
      <c r="L419" s="190">
        <f>'전체-일별(데이터 입력)'!AA340</f>
        <v>0</v>
      </c>
      <c r="M419" s="190">
        <f>'전체-일별(데이터 입력)'!AB340</f>
        <v>0</v>
      </c>
      <c r="N419" s="190">
        <f>'전체-일별(데이터 입력)'!AC340</f>
        <v>0</v>
      </c>
      <c r="O419" s="190">
        <f>'전체-일별(데이터 입력)'!AD340</f>
        <v>0</v>
      </c>
      <c r="P419" s="190">
        <f>'전체-일별(데이터 입력)'!AE340</f>
        <v>0</v>
      </c>
    </row>
    <row r="420" spans="1:16" ht="16.5" customHeight="1">
      <c r="A420" s="50">
        <v>46359</v>
      </c>
      <c r="B420" s="190">
        <f>'전체-일별(데이터 입력)'!Q341</f>
        <v>0</v>
      </c>
      <c r="C420" s="190">
        <f>'전체-일별(데이터 입력)'!R341</f>
        <v>0</v>
      </c>
      <c r="D420" s="190">
        <f>'전체-일별(데이터 입력)'!S341</f>
        <v>0</v>
      </c>
      <c r="E420" s="190">
        <f>'전체-일별(데이터 입력)'!T341</f>
        <v>0</v>
      </c>
      <c r="F420" s="190">
        <f>'전체-일별(데이터 입력)'!U341</f>
        <v>0</v>
      </c>
      <c r="G420" s="190">
        <f>'전체-일별(데이터 입력)'!V341</f>
        <v>0</v>
      </c>
      <c r="H420" s="190">
        <f>'전체-일별(데이터 입력)'!W341</f>
        <v>0</v>
      </c>
      <c r="I420" s="190">
        <f>'전체-일별(데이터 입력)'!X341</f>
        <v>0</v>
      </c>
      <c r="J420" s="190">
        <f>'전체-일별(데이터 입력)'!Y341</f>
        <v>0</v>
      </c>
      <c r="K420" s="190">
        <f>'전체-일별(데이터 입력)'!Z341</f>
        <v>0</v>
      </c>
      <c r="L420" s="190">
        <f>'전체-일별(데이터 입력)'!AA341</f>
        <v>0</v>
      </c>
      <c r="M420" s="190">
        <f>'전체-일별(데이터 입력)'!AB341</f>
        <v>0</v>
      </c>
      <c r="N420" s="190">
        <f>'전체-일별(데이터 입력)'!AC341</f>
        <v>0</v>
      </c>
      <c r="O420" s="190">
        <f>'전체-일별(데이터 입력)'!AD341</f>
        <v>0</v>
      </c>
      <c r="P420" s="190">
        <f>'전체-일별(데이터 입력)'!AE341</f>
        <v>0</v>
      </c>
    </row>
    <row r="421" spans="1:16" ht="16.5" customHeight="1">
      <c r="A421" s="50">
        <v>46360</v>
      </c>
      <c r="B421" s="190">
        <f>'전체-일별(데이터 입력)'!Q342</f>
        <v>0</v>
      </c>
      <c r="C421" s="190">
        <f>'전체-일별(데이터 입력)'!R342</f>
        <v>0</v>
      </c>
      <c r="D421" s="190">
        <f>'전체-일별(데이터 입력)'!S342</f>
        <v>0</v>
      </c>
      <c r="E421" s="190">
        <f>'전체-일별(데이터 입력)'!T342</f>
        <v>0</v>
      </c>
      <c r="F421" s="190">
        <f>'전체-일별(데이터 입력)'!U342</f>
        <v>0</v>
      </c>
      <c r="G421" s="190">
        <f>'전체-일별(데이터 입력)'!V342</f>
        <v>0</v>
      </c>
      <c r="H421" s="190">
        <f>'전체-일별(데이터 입력)'!W342</f>
        <v>0</v>
      </c>
      <c r="I421" s="190">
        <f>'전체-일별(데이터 입력)'!X342</f>
        <v>0</v>
      </c>
      <c r="J421" s="190">
        <f>'전체-일별(데이터 입력)'!Y342</f>
        <v>0</v>
      </c>
      <c r="K421" s="190">
        <f>'전체-일별(데이터 입력)'!Z342</f>
        <v>0</v>
      </c>
      <c r="L421" s="190">
        <f>'전체-일별(데이터 입력)'!AA342</f>
        <v>0</v>
      </c>
      <c r="M421" s="190">
        <f>'전체-일별(데이터 입력)'!AB342</f>
        <v>0</v>
      </c>
      <c r="N421" s="190">
        <f>'전체-일별(데이터 입력)'!AC342</f>
        <v>0</v>
      </c>
      <c r="O421" s="190">
        <f>'전체-일별(데이터 입력)'!AD342</f>
        <v>0</v>
      </c>
      <c r="P421" s="190">
        <f>'전체-일별(데이터 입력)'!AE342</f>
        <v>0</v>
      </c>
    </row>
    <row r="422" spans="1:16" ht="16.5" customHeight="1">
      <c r="A422" s="50">
        <v>46361</v>
      </c>
      <c r="B422" s="190">
        <f>'전체-일별(데이터 입력)'!Q343</f>
        <v>0</v>
      </c>
      <c r="C422" s="190">
        <f>'전체-일별(데이터 입력)'!R343</f>
        <v>0</v>
      </c>
      <c r="D422" s="190">
        <f>'전체-일별(데이터 입력)'!S343</f>
        <v>0</v>
      </c>
      <c r="E422" s="190">
        <f>'전체-일별(데이터 입력)'!T343</f>
        <v>0</v>
      </c>
      <c r="F422" s="190">
        <f>'전체-일별(데이터 입력)'!U343</f>
        <v>0</v>
      </c>
      <c r="G422" s="190">
        <f>'전체-일별(데이터 입력)'!V343</f>
        <v>0</v>
      </c>
      <c r="H422" s="190">
        <f>'전체-일별(데이터 입력)'!W343</f>
        <v>0</v>
      </c>
      <c r="I422" s="190">
        <f>'전체-일별(데이터 입력)'!X343</f>
        <v>0</v>
      </c>
      <c r="J422" s="190">
        <f>'전체-일별(데이터 입력)'!Y343</f>
        <v>0</v>
      </c>
      <c r="K422" s="190">
        <f>'전체-일별(데이터 입력)'!Z343</f>
        <v>0</v>
      </c>
      <c r="L422" s="190">
        <f>'전체-일별(데이터 입력)'!AA343</f>
        <v>0</v>
      </c>
      <c r="M422" s="190">
        <f>'전체-일별(데이터 입력)'!AB343</f>
        <v>0</v>
      </c>
      <c r="N422" s="190">
        <f>'전체-일별(데이터 입력)'!AC343</f>
        <v>0</v>
      </c>
      <c r="O422" s="190">
        <f>'전체-일별(데이터 입력)'!AD343</f>
        <v>0</v>
      </c>
      <c r="P422" s="190">
        <f>'전체-일별(데이터 입력)'!AE343</f>
        <v>0</v>
      </c>
    </row>
    <row r="423" spans="1:16" ht="16.5" customHeight="1">
      <c r="A423" s="50">
        <v>46362</v>
      </c>
      <c r="B423" s="190">
        <f>'전체-일별(데이터 입력)'!Q344</f>
        <v>0</v>
      </c>
      <c r="C423" s="190">
        <f>'전체-일별(데이터 입력)'!R344</f>
        <v>0</v>
      </c>
      <c r="D423" s="190">
        <f>'전체-일별(데이터 입력)'!S344</f>
        <v>0</v>
      </c>
      <c r="E423" s="190">
        <f>'전체-일별(데이터 입력)'!T344</f>
        <v>0</v>
      </c>
      <c r="F423" s="190">
        <f>'전체-일별(데이터 입력)'!U344</f>
        <v>0</v>
      </c>
      <c r="G423" s="190">
        <f>'전체-일별(데이터 입력)'!V344</f>
        <v>0</v>
      </c>
      <c r="H423" s="190">
        <f>'전체-일별(데이터 입력)'!W344</f>
        <v>0</v>
      </c>
      <c r="I423" s="190">
        <f>'전체-일별(데이터 입력)'!X344</f>
        <v>0</v>
      </c>
      <c r="J423" s="190">
        <f>'전체-일별(데이터 입력)'!Y344</f>
        <v>0</v>
      </c>
      <c r="K423" s="190">
        <f>'전체-일별(데이터 입력)'!Z344</f>
        <v>0</v>
      </c>
      <c r="L423" s="190">
        <f>'전체-일별(데이터 입력)'!AA344</f>
        <v>0</v>
      </c>
      <c r="M423" s="190">
        <f>'전체-일별(데이터 입력)'!AB344</f>
        <v>0</v>
      </c>
      <c r="N423" s="190">
        <f>'전체-일별(데이터 입력)'!AC344</f>
        <v>0</v>
      </c>
      <c r="O423" s="190">
        <f>'전체-일별(데이터 입력)'!AD344</f>
        <v>0</v>
      </c>
      <c r="P423" s="190">
        <f>'전체-일별(데이터 입력)'!AE344</f>
        <v>0</v>
      </c>
    </row>
    <row r="424" spans="1:16" ht="16.5" customHeight="1">
      <c r="A424" s="50">
        <v>46363</v>
      </c>
      <c r="B424" s="190">
        <f>'전체-일별(데이터 입력)'!Q345</f>
        <v>0</v>
      </c>
      <c r="C424" s="190">
        <f>'전체-일별(데이터 입력)'!R345</f>
        <v>0</v>
      </c>
      <c r="D424" s="190">
        <f>'전체-일별(데이터 입력)'!S345</f>
        <v>0</v>
      </c>
      <c r="E424" s="190">
        <f>'전체-일별(데이터 입력)'!T345</f>
        <v>0</v>
      </c>
      <c r="F424" s="190">
        <f>'전체-일별(데이터 입력)'!U345</f>
        <v>0</v>
      </c>
      <c r="G424" s="190">
        <f>'전체-일별(데이터 입력)'!V345</f>
        <v>0</v>
      </c>
      <c r="H424" s="190">
        <f>'전체-일별(데이터 입력)'!W345</f>
        <v>0</v>
      </c>
      <c r="I424" s="190">
        <f>'전체-일별(데이터 입력)'!X345</f>
        <v>0</v>
      </c>
      <c r="J424" s="190">
        <f>'전체-일별(데이터 입력)'!Y345</f>
        <v>0</v>
      </c>
      <c r="K424" s="190">
        <f>'전체-일별(데이터 입력)'!Z345</f>
        <v>0</v>
      </c>
      <c r="L424" s="190">
        <f>'전체-일별(데이터 입력)'!AA345</f>
        <v>0</v>
      </c>
      <c r="M424" s="190">
        <f>'전체-일별(데이터 입력)'!AB345</f>
        <v>0</v>
      </c>
      <c r="N424" s="190">
        <f>'전체-일별(데이터 입력)'!AC345</f>
        <v>0</v>
      </c>
      <c r="O424" s="190">
        <f>'전체-일별(데이터 입력)'!AD345</f>
        <v>0</v>
      </c>
      <c r="P424" s="190">
        <f>'전체-일별(데이터 입력)'!AE345</f>
        <v>0</v>
      </c>
    </row>
    <row r="425" spans="1:16" ht="16.5" customHeight="1">
      <c r="A425" s="50">
        <v>46364</v>
      </c>
      <c r="B425" s="190">
        <f>'전체-일별(데이터 입력)'!Q346</f>
        <v>0</v>
      </c>
      <c r="C425" s="190">
        <f>'전체-일별(데이터 입력)'!R346</f>
        <v>0</v>
      </c>
      <c r="D425" s="190">
        <f>'전체-일별(데이터 입력)'!S346</f>
        <v>0</v>
      </c>
      <c r="E425" s="190">
        <f>'전체-일별(데이터 입력)'!T346</f>
        <v>0</v>
      </c>
      <c r="F425" s="190">
        <f>'전체-일별(데이터 입력)'!U346</f>
        <v>0</v>
      </c>
      <c r="G425" s="190">
        <f>'전체-일별(데이터 입력)'!V346</f>
        <v>0</v>
      </c>
      <c r="H425" s="190">
        <f>'전체-일별(데이터 입력)'!W346</f>
        <v>0</v>
      </c>
      <c r="I425" s="190">
        <f>'전체-일별(데이터 입력)'!X346</f>
        <v>0</v>
      </c>
      <c r="J425" s="190">
        <f>'전체-일별(데이터 입력)'!Y346</f>
        <v>0</v>
      </c>
      <c r="K425" s="190">
        <f>'전체-일별(데이터 입력)'!Z346</f>
        <v>0</v>
      </c>
      <c r="L425" s="190">
        <f>'전체-일별(데이터 입력)'!AA346</f>
        <v>0</v>
      </c>
      <c r="M425" s="190">
        <f>'전체-일별(데이터 입력)'!AB346</f>
        <v>0</v>
      </c>
      <c r="N425" s="190">
        <f>'전체-일별(데이터 입력)'!AC346</f>
        <v>0</v>
      </c>
      <c r="O425" s="190">
        <f>'전체-일별(데이터 입력)'!AD346</f>
        <v>0</v>
      </c>
      <c r="P425" s="190">
        <f>'전체-일별(데이터 입력)'!AE346</f>
        <v>0</v>
      </c>
    </row>
    <row r="426" spans="1:16" ht="16.5" customHeight="1">
      <c r="A426" s="50">
        <v>46365</v>
      </c>
      <c r="B426" s="190">
        <f>'전체-일별(데이터 입력)'!Q347</f>
        <v>0</v>
      </c>
      <c r="C426" s="190">
        <f>'전체-일별(데이터 입력)'!R347</f>
        <v>0</v>
      </c>
      <c r="D426" s="190">
        <f>'전체-일별(데이터 입력)'!S347</f>
        <v>0</v>
      </c>
      <c r="E426" s="190">
        <f>'전체-일별(데이터 입력)'!T347</f>
        <v>0</v>
      </c>
      <c r="F426" s="190">
        <f>'전체-일별(데이터 입력)'!U347</f>
        <v>0</v>
      </c>
      <c r="G426" s="190">
        <f>'전체-일별(데이터 입력)'!V347</f>
        <v>0</v>
      </c>
      <c r="H426" s="190">
        <f>'전체-일별(데이터 입력)'!W347</f>
        <v>0</v>
      </c>
      <c r="I426" s="190">
        <f>'전체-일별(데이터 입력)'!X347</f>
        <v>0</v>
      </c>
      <c r="J426" s="190">
        <f>'전체-일별(데이터 입력)'!Y347</f>
        <v>0</v>
      </c>
      <c r="K426" s="190">
        <f>'전체-일별(데이터 입력)'!Z347</f>
        <v>0</v>
      </c>
      <c r="L426" s="190">
        <f>'전체-일별(데이터 입력)'!AA347</f>
        <v>0</v>
      </c>
      <c r="M426" s="190">
        <f>'전체-일별(데이터 입력)'!AB347</f>
        <v>0</v>
      </c>
      <c r="N426" s="190">
        <f>'전체-일별(데이터 입력)'!AC347</f>
        <v>0</v>
      </c>
      <c r="O426" s="190">
        <f>'전체-일별(데이터 입력)'!AD347</f>
        <v>0</v>
      </c>
      <c r="P426" s="190">
        <f>'전체-일별(데이터 입력)'!AE347</f>
        <v>0</v>
      </c>
    </row>
    <row r="427" spans="1:16" ht="16.5" customHeight="1">
      <c r="A427" s="50">
        <v>46366</v>
      </c>
      <c r="B427" s="190">
        <f>'전체-일별(데이터 입력)'!Q348</f>
        <v>0</v>
      </c>
      <c r="C427" s="190">
        <f>'전체-일별(데이터 입력)'!R348</f>
        <v>0</v>
      </c>
      <c r="D427" s="190">
        <f>'전체-일별(데이터 입력)'!S348</f>
        <v>0</v>
      </c>
      <c r="E427" s="190">
        <f>'전체-일별(데이터 입력)'!T348</f>
        <v>0</v>
      </c>
      <c r="F427" s="190">
        <f>'전체-일별(데이터 입력)'!U348</f>
        <v>0</v>
      </c>
      <c r="G427" s="190">
        <f>'전체-일별(데이터 입력)'!V348</f>
        <v>0</v>
      </c>
      <c r="H427" s="190">
        <f>'전체-일별(데이터 입력)'!W348</f>
        <v>0</v>
      </c>
      <c r="I427" s="190">
        <f>'전체-일별(데이터 입력)'!X348</f>
        <v>0</v>
      </c>
      <c r="J427" s="190">
        <f>'전체-일별(데이터 입력)'!Y348</f>
        <v>0</v>
      </c>
      <c r="K427" s="190">
        <f>'전체-일별(데이터 입력)'!Z348</f>
        <v>0</v>
      </c>
      <c r="L427" s="190">
        <f>'전체-일별(데이터 입력)'!AA348</f>
        <v>0</v>
      </c>
      <c r="M427" s="190">
        <f>'전체-일별(데이터 입력)'!AB348</f>
        <v>0</v>
      </c>
      <c r="N427" s="190">
        <f>'전체-일별(데이터 입력)'!AC348</f>
        <v>0</v>
      </c>
      <c r="O427" s="190">
        <f>'전체-일별(데이터 입력)'!AD348</f>
        <v>0</v>
      </c>
      <c r="P427" s="190">
        <f>'전체-일별(데이터 입력)'!AE348</f>
        <v>0</v>
      </c>
    </row>
    <row r="428" spans="1:16" ht="16.5" customHeight="1">
      <c r="A428" s="50">
        <v>46367</v>
      </c>
      <c r="B428" s="190">
        <f>'전체-일별(데이터 입력)'!Q349</f>
        <v>0</v>
      </c>
      <c r="C428" s="190">
        <f>'전체-일별(데이터 입력)'!R349</f>
        <v>0</v>
      </c>
      <c r="D428" s="190">
        <f>'전체-일별(데이터 입력)'!S349</f>
        <v>0</v>
      </c>
      <c r="E428" s="190">
        <f>'전체-일별(데이터 입력)'!T349</f>
        <v>0</v>
      </c>
      <c r="F428" s="190">
        <f>'전체-일별(데이터 입력)'!U349</f>
        <v>0</v>
      </c>
      <c r="G428" s="190">
        <f>'전체-일별(데이터 입력)'!V349</f>
        <v>0</v>
      </c>
      <c r="H428" s="190">
        <f>'전체-일별(데이터 입력)'!W349</f>
        <v>0</v>
      </c>
      <c r="I428" s="190">
        <f>'전체-일별(데이터 입력)'!X349</f>
        <v>0</v>
      </c>
      <c r="J428" s="190">
        <f>'전체-일별(데이터 입력)'!Y349</f>
        <v>0</v>
      </c>
      <c r="K428" s="190">
        <f>'전체-일별(데이터 입력)'!Z349</f>
        <v>0</v>
      </c>
      <c r="L428" s="190">
        <f>'전체-일별(데이터 입력)'!AA349</f>
        <v>0</v>
      </c>
      <c r="M428" s="190">
        <f>'전체-일별(데이터 입력)'!AB349</f>
        <v>0</v>
      </c>
      <c r="N428" s="190">
        <f>'전체-일별(데이터 입력)'!AC349</f>
        <v>0</v>
      </c>
      <c r="O428" s="190">
        <f>'전체-일별(데이터 입력)'!AD349</f>
        <v>0</v>
      </c>
      <c r="P428" s="190">
        <f>'전체-일별(데이터 입력)'!AE349</f>
        <v>0</v>
      </c>
    </row>
    <row r="429" spans="1:16" ht="16.5" customHeight="1">
      <c r="A429" s="50">
        <v>46368</v>
      </c>
      <c r="B429" s="190">
        <f>'전체-일별(데이터 입력)'!Q350</f>
        <v>0</v>
      </c>
      <c r="C429" s="190">
        <f>'전체-일별(데이터 입력)'!R350</f>
        <v>0</v>
      </c>
      <c r="D429" s="190">
        <f>'전체-일별(데이터 입력)'!S350</f>
        <v>0</v>
      </c>
      <c r="E429" s="190">
        <f>'전체-일별(데이터 입력)'!T350</f>
        <v>0</v>
      </c>
      <c r="F429" s="190">
        <f>'전체-일별(데이터 입력)'!U350</f>
        <v>0</v>
      </c>
      <c r="G429" s="190">
        <f>'전체-일별(데이터 입력)'!V350</f>
        <v>0</v>
      </c>
      <c r="H429" s="190">
        <f>'전체-일별(데이터 입력)'!W350</f>
        <v>0</v>
      </c>
      <c r="I429" s="190">
        <f>'전체-일별(데이터 입력)'!X350</f>
        <v>0</v>
      </c>
      <c r="J429" s="190">
        <f>'전체-일별(데이터 입력)'!Y350</f>
        <v>0</v>
      </c>
      <c r="K429" s="190">
        <f>'전체-일별(데이터 입력)'!Z350</f>
        <v>0</v>
      </c>
      <c r="L429" s="190">
        <f>'전체-일별(데이터 입력)'!AA350</f>
        <v>0</v>
      </c>
      <c r="M429" s="190">
        <f>'전체-일별(데이터 입력)'!AB350</f>
        <v>0</v>
      </c>
      <c r="N429" s="190">
        <f>'전체-일별(데이터 입력)'!AC350</f>
        <v>0</v>
      </c>
      <c r="O429" s="190">
        <f>'전체-일별(데이터 입력)'!AD350</f>
        <v>0</v>
      </c>
      <c r="P429" s="190">
        <f>'전체-일별(데이터 입력)'!AE350</f>
        <v>0</v>
      </c>
    </row>
    <row r="430" spans="1:16" ht="16.5" customHeight="1">
      <c r="A430" s="50">
        <v>46369</v>
      </c>
      <c r="B430" s="190">
        <f>'전체-일별(데이터 입력)'!Q351</f>
        <v>0</v>
      </c>
      <c r="C430" s="190">
        <f>'전체-일별(데이터 입력)'!R351</f>
        <v>0</v>
      </c>
      <c r="D430" s="190">
        <f>'전체-일별(데이터 입력)'!S351</f>
        <v>0</v>
      </c>
      <c r="E430" s="190">
        <f>'전체-일별(데이터 입력)'!T351</f>
        <v>0</v>
      </c>
      <c r="F430" s="190">
        <f>'전체-일별(데이터 입력)'!U351</f>
        <v>0</v>
      </c>
      <c r="G430" s="190">
        <f>'전체-일별(데이터 입력)'!V351</f>
        <v>0</v>
      </c>
      <c r="H430" s="190">
        <f>'전체-일별(데이터 입력)'!W351</f>
        <v>0</v>
      </c>
      <c r="I430" s="190">
        <f>'전체-일별(데이터 입력)'!X351</f>
        <v>0</v>
      </c>
      <c r="J430" s="190">
        <f>'전체-일별(데이터 입력)'!Y351</f>
        <v>0</v>
      </c>
      <c r="K430" s="190">
        <f>'전체-일별(데이터 입력)'!Z351</f>
        <v>0</v>
      </c>
      <c r="L430" s="190">
        <f>'전체-일별(데이터 입력)'!AA351</f>
        <v>0</v>
      </c>
      <c r="M430" s="190">
        <f>'전체-일별(데이터 입력)'!AB351</f>
        <v>0</v>
      </c>
      <c r="N430" s="190">
        <f>'전체-일별(데이터 입력)'!AC351</f>
        <v>0</v>
      </c>
      <c r="O430" s="190">
        <f>'전체-일별(데이터 입력)'!AD351</f>
        <v>0</v>
      </c>
      <c r="P430" s="190">
        <f>'전체-일별(데이터 입력)'!AE351</f>
        <v>0</v>
      </c>
    </row>
    <row r="431" spans="1:16" ht="16.5" customHeight="1">
      <c r="A431" s="50">
        <v>46370</v>
      </c>
      <c r="B431" s="190">
        <f>'전체-일별(데이터 입력)'!Q352</f>
        <v>0</v>
      </c>
      <c r="C431" s="190">
        <f>'전체-일별(데이터 입력)'!R352</f>
        <v>0</v>
      </c>
      <c r="D431" s="190">
        <f>'전체-일별(데이터 입력)'!S352</f>
        <v>0</v>
      </c>
      <c r="E431" s="190">
        <f>'전체-일별(데이터 입력)'!T352</f>
        <v>0</v>
      </c>
      <c r="F431" s="190">
        <f>'전체-일별(데이터 입력)'!U352</f>
        <v>0</v>
      </c>
      <c r="G431" s="190">
        <f>'전체-일별(데이터 입력)'!V352</f>
        <v>0</v>
      </c>
      <c r="H431" s="190">
        <f>'전체-일별(데이터 입력)'!W352</f>
        <v>0</v>
      </c>
      <c r="I431" s="190">
        <f>'전체-일별(데이터 입력)'!X352</f>
        <v>0</v>
      </c>
      <c r="J431" s="190">
        <f>'전체-일별(데이터 입력)'!Y352</f>
        <v>0</v>
      </c>
      <c r="K431" s="190">
        <f>'전체-일별(데이터 입력)'!Z352</f>
        <v>0</v>
      </c>
      <c r="L431" s="190">
        <f>'전체-일별(데이터 입력)'!AA352</f>
        <v>0</v>
      </c>
      <c r="M431" s="190">
        <f>'전체-일별(데이터 입력)'!AB352</f>
        <v>0</v>
      </c>
      <c r="N431" s="190">
        <f>'전체-일별(데이터 입력)'!AC352</f>
        <v>0</v>
      </c>
      <c r="O431" s="190">
        <f>'전체-일별(데이터 입력)'!AD352</f>
        <v>0</v>
      </c>
      <c r="P431" s="190">
        <f>'전체-일별(데이터 입력)'!AE352</f>
        <v>0</v>
      </c>
    </row>
    <row r="432" spans="1:16" ht="16.5" customHeight="1">
      <c r="A432" s="50">
        <v>46371</v>
      </c>
      <c r="B432" s="190">
        <f>'전체-일별(데이터 입력)'!Q353</f>
        <v>0</v>
      </c>
      <c r="C432" s="190">
        <f>'전체-일별(데이터 입력)'!R353</f>
        <v>0</v>
      </c>
      <c r="D432" s="190">
        <f>'전체-일별(데이터 입력)'!S353</f>
        <v>0</v>
      </c>
      <c r="E432" s="190">
        <f>'전체-일별(데이터 입력)'!T353</f>
        <v>0</v>
      </c>
      <c r="F432" s="190">
        <f>'전체-일별(데이터 입력)'!U353</f>
        <v>0</v>
      </c>
      <c r="G432" s="190">
        <f>'전체-일별(데이터 입력)'!V353</f>
        <v>0</v>
      </c>
      <c r="H432" s="190">
        <f>'전체-일별(데이터 입력)'!W353</f>
        <v>0</v>
      </c>
      <c r="I432" s="190">
        <f>'전체-일별(데이터 입력)'!X353</f>
        <v>0</v>
      </c>
      <c r="J432" s="190">
        <f>'전체-일별(데이터 입력)'!Y353</f>
        <v>0</v>
      </c>
      <c r="K432" s="190">
        <f>'전체-일별(데이터 입력)'!Z353</f>
        <v>0</v>
      </c>
      <c r="L432" s="190">
        <f>'전체-일별(데이터 입력)'!AA353</f>
        <v>0</v>
      </c>
      <c r="M432" s="190">
        <f>'전체-일별(데이터 입력)'!AB353</f>
        <v>0</v>
      </c>
      <c r="N432" s="190">
        <f>'전체-일별(데이터 입력)'!AC353</f>
        <v>0</v>
      </c>
      <c r="O432" s="190">
        <f>'전체-일별(데이터 입력)'!AD353</f>
        <v>0</v>
      </c>
      <c r="P432" s="190">
        <f>'전체-일별(데이터 입력)'!AE353</f>
        <v>0</v>
      </c>
    </row>
    <row r="433" spans="1:16" ht="16.5" customHeight="1">
      <c r="A433" s="50">
        <v>46372</v>
      </c>
      <c r="B433" s="190">
        <f>'전체-일별(데이터 입력)'!Q354</f>
        <v>0</v>
      </c>
      <c r="C433" s="190">
        <f>'전체-일별(데이터 입력)'!R354</f>
        <v>0</v>
      </c>
      <c r="D433" s="190">
        <f>'전체-일별(데이터 입력)'!S354</f>
        <v>0</v>
      </c>
      <c r="E433" s="190">
        <f>'전체-일별(데이터 입력)'!T354</f>
        <v>0</v>
      </c>
      <c r="F433" s="190">
        <f>'전체-일별(데이터 입력)'!U354</f>
        <v>0</v>
      </c>
      <c r="G433" s="190">
        <f>'전체-일별(데이터 입력)'!V354</f>
        <v>0</v>
      </c>
      <c r="H433" s="190">
        <f>'전체-일별(데이터 입력)'!W354</f>
        <v>0</v>
      </c>
      <c r="I433" s="190">
        <f>'전체-일별(데이터 입력)'!X354</f>
        <v>0</v>
      </c>
      <c r="J433" s="190">
        <f>'전체-일별(데이터 입력)'!Y354</f>
        <v>0</v>
      </c>
      <c r="K433" s="190">
        <f>'전체-일별(데이터 입력)'!Z354</f>
        <v>0</v>
      </c>
      <c r="L433" s="190">
        <f>'전체-일별(데이터 입력)'!AA354</f>
        <v>0</v>
      </c>
      <c r="M433" s="190">
        <f>'전체-일별(데이터 입력)'!AB354</f>
        <v>0</v>
      </c>
      <c r="N433" s="190">
        <f>'전체-일별(데이터 입력)'!AC354</f>
        <v>0</v>
      </c>
      <c r="O433" s="190">
        <f>'전체-일별(데이터 입력)'!AD354</f>
        <v>0</v>
      </c>
      <c r="P433" s="190">
        <f>'전체-일별(데이터 입력)'!AE354</f>
        <v>0</v>
      </c>
    </row>
    <row r="434" spans="1:16" ht="16.5" customHeight="1">
      <c r="A434" s="50">
        <v>46373</v>
      </c>
      <c r="B434" s="190">
        <f>'전체-일별(데이터 입력)'!Q355</f>
        <v>0</v>
      </c>
      <c r="C434" s="190">
        <f>'전체-일별(데이터 입력)'!R355</f>
        <v>0</v>
      </c>
      <c r="D434" s="190">
        <f>'전체-일별(데이터 입력)'!S355</f>
        <v>0</v>
      </c>
      <c r="E434" s="190">
        <f>'전체-일별(데이터 입력)'!T355</f>
        <v>0</v>
      </c>
      <c r="F434" s="190">
        <f>'전체-일별(데이터 입력)'!U355</f>
        <v>0</v>
      </c>
      <c r="G434" s="190">
        <f>'전체-일별(데이터 입력)'!V355</f>
        <v>0</v>
      </c>
      <c r="H434" s="190">
        <f>'전체-일별(데이터 입력)'!W355</f>
        <v>0</v>
      </c>
      <c r="I434" s="190">
        <f>'전체-일별(데이터 입력)'!X355</f>
        <v>0</v>
      </c>
      <c r="J434" s="190">
        <f>'전체-일별(데이터 입력)'!Y355</f>
        <v>0</v>
      </c>
      <c r="K434" s="190">
        <f>'전체-일별(데이터 입력)'!Z355</f>
        <v>0</v>
      </c>
      <c r="L434" s="190">
        <f>'전체-일별(데이터 입력)'!AA355</f>
        <v>0</v>
      </c>
      <c r="M434" s="190">
        <f>'전체-일별(데이터 입력)'!AB355</f>
        <v>0</v>
      </c>
      <c r="N434" s="190">
        <f>'전체-일별(데이터 입력)'!AC355</f>
        <v>0</v>
      </c>
      <c r="O434" s="190">
        <f>'전체-일별(데이터 입력)'!AD355</f>
        <v>0</v>
      </c>
      <c r="P434" s="190">
        <f>'전체-일별(데이터 입력)'!AE355</f>
        <v>0</v>
      </c>
    </row>
    <row r="435" spans="1:16" ht="16.5" customHeight="1">
      <c r="A435" s="50">
        <v>46374</v>
      </c>
      <c r="B435" s="190">
        <f>'전체-일별(데이터 입력)'!Q356</f>
        <v>0</v>
      </c>
      <c r="C435" s="190">
        <f>'전체-일별(데이터 입력)'!R356</f>
        <v>0</v>
      </c>
      <c r="D435" s="190">
        <f>'전체-일별(데이터 입력)'!S356</f>
        <v>0</v>
      </c>
      <c r="E435" s="190">
        <f>'전체-일별(데이터 입력)'!T356</f>
        <v>0</v>
      </c>
      <c r="F435" s="190">
        <f>'전체-일별(데이터 입력)'!U356</f>
        <v>0</v>
      </c>
      <c r="G435" s="190">
        <f>'전체-일별(데이터 입력)'!V356</f>
        <v>0</v>
      </c>
      <c r="H435" s="190">
        <f>'전체-일별(데이터 입력)'!W356</f>
        <v>0</v>
      </c>
      <c r="I435" s="190">
        <f>'전체-일별(데이터 입력)'!X356</f>
        <v>0</v>
      </c>
      <c r="J435" s="190">
        <f>'전체-일별(데이터 입력)'!Y356</f>
        <v>0</v>
      </c>
      <c r="K435" s="190">
        <f>'전체-일별(데이터 입력)'!Z356</f>
        <v>0</v>
      </c>
      <c r="L435" s="190">
        <f>'전체-일별(데이터 입력)'!AA356</f>
        <v>0</v>
      </c>
      <c r="M435" s="190">
        <f>'전체-일별(데이터 입력)'!AB356</f>
        <v>0</v>
      </c>
      <c r="N435" s="190">
        <f>'전체-일별(데이터 입력)'!AC356</f>
        <v>0</v>
      </c>
      <c r="O435" s="190">
        <f>'전체-일별(데이터 입력)'!AD356</f>
        <v>0</v>
      </c>
      <c r="P435" s="190">
        <f>'전체-일별(데이터 입력)'!AE356</f>
        <v>0</v>
      </c>
    </row>
    <row r="436" spans="1:16" ht="16.5" customHeight="1">
      <c r="A436" s="50">
        <v>46375</v>
      </c>
      <c r="B436" s="190">
        <f>'전체-일별(데이터 입력)'!Q357</f>
        <v>0</v>
      </c>
      <c r="C436" s="190">
        <f>'전체-일별(데이터 입력)'!R357</f>
        <v>0</v>
      </c>
      <c r="D436" s="190">
        <f>'전체-일별(데이터 입력)'!S357</f>
        <v>0</v>
      </c>
      <c r="E436" s="190">
        <f>'전체-일별(데이터 입력)'!T357</f>
        <v>0</v>
      </c>
      <c r="F436" s="190">
        <f>'전체-일별(데이터 입력)'!U357</f>
        <v>0</v>
      </c>
      <c r="G436" s="190">
        <f>'전체-일별(데이터 입력)'!V357</f>
        <v>0</v>
      </c>
      <c r="H436" s="190">
        <f>'전체-일별(데이터 입력)'!W357</f>
        <v>0</v>
      </c>
      <c r="I436" s="190">
        <f>'전체-일별(데이터 입력)'!X357</f>
        <v>0</v>
      </c>
      <c r="J436" s="190">
        <f>'전체-일별(데이터 입력)'!Y357</f>
        <v>0</v>
      </c>
      <c r="K436" s="190">
        <f>'전체-일별(데이터 입력)'!Z357</f>
        <v>0</v>
      </c>
      <c r="L436" s="190">
        <f>'전체-일별(데이터 입력)'!AA357</f>
        <v>0</v>
      </c>
      <c r="M436" s="190">
        <f>'전체-일별(데이터 입력)'!AB357</f>
        <v>0</v>
      </c>
      <c r="N436" s="190">
        <f>'전체-일별(데이터 입력)'!AC357</f>
        <v>0</v>
      </c>
      <c r="O436" s="190">
        <f>'전체-일별(데이터 입력)'!AD357</f>
        <v>0</v>
      </c>
      <c r="P436" s="190">
        <f>'전체-일별(데이터 입력)'!AE357</f>
        <v>0</v>
      </c>
    </row>
    <row r="437" spans="1:16" ht="16.5" customHeight="1">
      <c r="A437" s="50">
        <v>46376</v>
      </c>
      <c r="B437" s="190">
        <f>'전체-일별(데이터 입력)'!Q358</f>
        <v>0</v>
      </c>
      <c r="C437" s="190">
        <f>'전체-일별(데이터 입력)'!R358</f>
        <v>0</v>
      </c>
      <c r="D437" s="190">
        <f>'전체-일별(데이터 입력)'!S358</f>
        <v>0</v>
      </c>
      <c r="E437" s="190">
        <f>'전체-일별(데이터 입력)'!T358</f>
        <v>0</v>
      </c>
      <c r="F437" s="190">
        <f>'전체-일별(데이터 입력)'!U358</f>
        <v>0</v>
      </c>
      <c r="G437" s="190">
        <f>'전체-일별(데이터 입력)'!V358</f>
        <v>0</v>
      </c>
      <c r="H437" s="190">
        <f>'전체-일별(데이터 입력)'!W358</f>
        <v>0</v>
      </c>
      <c r="I437" s="190">
        <f>'전체-일별(데이터 입력)'!X358</f>
        <v>0</v>
      </c>
      <c r="J437" s="190">
        <f>'전체-일별(데이터 입력)'!Y358</f>
        <v>0</v>
      </c>
      <c r="K437" s="190">
        <f>'전체-일별(데이터 입력)'!Z358</f>
        <v>0</v>
      </c>
      <c r="L437" s="190">
        <f>'전체-일별(데이터 입력)'!AA358</f>
        <v>0</v>
      </c>
      <c r="M437" s="190">
        <f>'전체-일별(데이터 입력)'!AB358</f>
        <v>0</v>
      </c>
      <c r="N437" s="190">
        <f>'전체-일별(데이터 입력)'!AC358</f>
        <v>0</v>
      </c>
      <c r="O437" s="190">
        <f>'전체-일별(데이터 입력)'!AD358</f>
        <v>0</v>
      </c>
      <c r="P437" s="190">
        <f>'전체-일별(데이터 입력)'!AE358</f>
        <v>0</v>
      </c>
    </row>
    <row r="438" spans="1:16" ht="16.5" customHeight="1">
      <c r="A438" s="50">
        <v>46377</v>
      </c>
      <c r="B438" s="190">
        <f>'전체-일별(데이터 입력)'!Q359</f>
        <v>0</v>
      </c>
      <c r="C438" s="190">
        <f>'전체-일별(데이터 입력)'!R359</f>
        <v>0</v>
      </c>
      <c r="D438" s="190">
        <f>'전체-일별(데이터 입력)'!S359</f>
        <v>0</v>
      </c>
      <c r="E438" s="190">
        <f>'전체-일별(데이터 입력)'!T359</f>
        <v>0</v>
      </c>
      <c r="F438" s="190">
        <f>'전체-일별(데이터 입력)'!U359</f>
        <v>0</v>
      </c>
      <c r="G438" s="190">
        <f>'전체-일별(데이터 입력)'!V359</f>
        <v>0</v>
      </c>
      <c r="H438" s="190">
        <f>'전체-일별(데이터 입력)'!W359</f>
        <v>0</v>
      </c>
      <c r="I438" s="190">
        <f>'전체-일별(데이터 입력)'!X359</f>
        <v>0</v>
      </c>
      <c r="J438" s="190">
        <f>'전체-일별(데이터 입력)'!Y359</f>
        <v>0</v>
      </c>
      <c r="K438" s="190">
        <f>'전체-일별(데이터 입력)'!Z359</f>
        <v>0</v>
      </c>
      <c r="L438" s="190">
        <f>'전체-일별(데이터 입력)'!AA359</f>
        <v>0</v>
      </c>
      <c r="M438" s="190">
        <f>'전체-일별(데이터 입력)'!AB359</f>
        <v>0</v>
      </c>
      <c r="N438" s="190">
        <f>'전체-일별(데이터 입력)'!AC359</f>
        <v>0</v>
      </c>
      <c r="O438" s="190">
        <f>'전체-일별(데이터 입력)'!AD359</f>
        <v>0</v>
      </c>
      <c r="P438" s="190">
        <f>'전체-일별(데이터 입력)'!AE359</f>
        <v>0</v>
      </c>
    </row>
    <row r="439" spans="1:16" ht="16.5" customHeight="1">
      <c r="A439" s="50">
        <v>46378</v>
      </c>
      <c r="B439" s="190">
        <f>'전체-일별(데이터 입력)'!Q360</f>
        <v>0</v>
      </c>
      <c r="C439" s="190">
        <f>'전체-일별(데이터 입력)'!R360</f>
        <v>0</v>
      </c>
      <c r="D439" s="190">
        <f>'전체-일별(데이터 입력)'!S360</f>
        <v>0</v>
      </c>
      <c r="E439" s="190">
        <f>'전체-일별(데이터 입력)'!T360</f>
        <v>0</v>
      </c>
      <c r="F439" s="190">
        <f>'전체-일별(데이터 입력)'!U360</f>
        <v>0</v>
      </c>
      <c r="G439" s="190">
        <f>'전체-일별(데이터 입력)'!V360</f>
        <v>0</v>
      </c>
      <c r="H439" s="190">
        <f>'전체-일별(데이터 입력)'!W360</f>
        <v>0</v>
      </c>
      <c r="I439" s="190">
        <f>'전체-일별(데이터 입력)'!X360</f>
        <v>0</v>
      </c>
      <c r="J439" s="190">
        <f>'전체-일별(데이터 입력)'!Y360</f>
        <v>0</v>
      </c>
      <c r="K439" s="190">
        <f>'전체-일별(데이터 입력)'!Z360</f>
        <v>0</v>
      </c>
      <c r="L439" s="190">
        <f>'전체-일별(데이터 입력)'!AA360</f>
        <v>0</v>
      </c>
      <c r="M439" s="190">
        <f>'전체-일별(데이터 입력)'!AB360</f>
        <v>0</v>
      </c>
      <c r="N439" s="190">
        <f>'전체-일별(데이터 입력)'!AC360</f>
        <v>0</v>
      </c>
      <c r="O439" s="190">
        <f>'전체-일별(데이터 입력)'!AD360</f>
        <v>0</v>
      </c>
      <c r="P439" s="190">
        <f>'전체-일별(데이터 입력)'!AE360</f>
        <v>0</v>
      </c>
    </row>
    <row r="440" spans="1:16" ht="16.5" customHeight="1">
      <c r="A440" s="50">
        <v>46379</v>
      </c>
      <c r="B440" s="190">
        <f>'전체-일별(데이터 입력)'!Q361</f>
        <v>0</v>
      </c>
      <c r="C440" s="190">
        <f>'전체-일별(데이터 입력)'!R361</f>
        <v>0</v>
      </c>
      <c r="D440" s="190">
        <f>'전체-일별(데이터 입력)'!S361</f>
        <v>0</v>
      </c>
      <c r="E440" s="190">
        <f>'전체-일별(데이터 입력)'!T361</f>
        <v>0</v>
      </c>
      <c r="F440" s="190">
        <f>'전체-일별(데이터 입력)'!U361</f>
        <v>0</v>
      </c>
      <c r="G440" s="190">
        <f>'전체-일별(데이터 입력)'!V361</f>
        <v>0</v>
      </c>
      <c r="H440" s="190">
        <f>'전체-일별(데이터 입력)'!W361</f>
        <v>0</v>
      </c>
      <c r="I440" s="190">
        <f>'전체-일별(데이터 입력)'!X361</f>
        <v>0</v>
      </c>
      <c r="J440" s="190">
        <f>'전체-일별(데이터 입력)'!Y361</f>
        <v>0</v>
      </c>
      <c r="K440" s="190">
        <f>'전체-일별(데이터 입력)'!Z361</f>
        <v>0</v>
      </c>
      <c r="L440" s="190">
        <f>'전체-일별(데이터 입력)'!AA361</f>
        <v>0</v>
      </c>
      <c r="M440" s="190">
        <f>'전체-일별(데이터 입력)'!AB361</f>
        <v>0</v>
      </c>
      <c r="N440" s="190">
        <f>'전체-일별(데이터 입력)'!AC361</f>
        <v>0</v>
      </c>
      <c r="O440" s="190">
        <f>'전체-일별(데이터 입력)'!AD361</f>
        <v>0</v>
      </c>
      <c r="P440" s="190">
        <f>'전체-일별(데이터 입력)'!AE361</f>
        <v>0</v>
      </c>
    </row>
    <row r="441" spans="1:16" ht="16.5" customHeight="1">
      <c r="A441" s="50">
        <v>46380</v>
      </c>
      <c r="B441" s="190">
        <f>'전체-일별(데이터 입력)'!Q362</f>
        <v>0</v>
      </c>
      <c r="C441" s="190">
        <f>'전체-일별(데이터 입력)'!R362</f>
        <v>0</v>
      </c>
      <c r="D441" s="190">
        <f>'전체-일별(데이터 입력)'!S362</f>
        <v>0</v>
      </c>
      <c r="E441" s="190">
        <f>'전체-일별(데이터 입력)'!T362</f>
        <v>0</v>
      </c>
      <c r="F441" s="190">
        <f>'전체-일별(데이터 입력)'!U362</f>
        <v>0</v>
      </c>
      <c r="G441" s="190">
        <f>'전체-일별(데이터 입력)'!V362</f>
        <v>0</v>
      </c>
      <c r="H441" s="190">
        <f>'전체-일별(데이터 입력)'!W362</f>
        <v>0</v>
      </c>
      <c r="I441" s="190">
        <f>'전체-일별(데이터 입력)'!X362</f>
        <v>0</v>
      </c>
      <c r="J441" s="190">
        <f>'전체-일별(데이터 입력)'!Y362</f>
        <v>0</v>
      </c>
      <c r="K441" s="190">
        <f>'전체-일별(데이터 입력)'!Z362</f>
        <v>0</v>
      </c>
      <c r="L441" s="190">
        <f>'전체-일별(데이터 입력)'!AA362</f>
        <v>0</v>
      </c>
      <c r="M441" s="190">
        <f>'전체-일별(데이터 입력)'!AB362</f>
        <v>0</v>
      </c>
      <c r="N441" s="190">
        <f>'전체-일별(데이터 입력)'!AC362</f>
        <v>0</v>
      </c>
      <c r="O441" s="190">
        <f>'전체-일별(데이터 입력)'!AD362</f>
        <v>0</v>
      </c>
      <c r="P441" s="190">
        <f>'전체-일별(데이터 입력)'!AE362</f>
        <v>0</v>
      </c>
    </row>
    <row r="442" spans="1:16" ht="16.5" customHeight="1">
      <c r="A442" s="50">
        <v>46381</v>
      </c>
      <c r="B442" s="190">
        <f>'전체-일별(데이터 입력)'!Q363</f>
        <v>0</v>
      </c>
      <c r="C442" s="190">
        <f>'전체-일별(데이터 입력)'!R363</f>
        <v>0</v>
      </c>
      <c r="D442" s="190">
        <f>'전체-일별(데이터 입력)'!S363</f>
        <v>0</v>
      </c>
      <c r="E442" s="190">
        <f>'전체-일별(데이터 입력)'!T363</f>
        <v>0</v>
      </c>
      <c r="F442" s="190">
        <f>'전체-일별(데이터 입력)'!U363</f>
        <v>0</v>
      </c>
      <c r="G442" s="190">
        <f>'전체-일별(데이터 입력)'!V363</f>
        <v>0</v>
      </c>
      <c r="H442" s="190">
        <f>'전체-일별(데이터 입력)'!W363</f>
        <v>0</v>
      </c>
      <c r="I442" s="190">
        <f>'전체-일별(데이터 입력)'!X363</f>
        <v>0</v>
      </c>
      <c r="J442" s="190">
        <f>'전체-일별(데이터 입력)'!Y363</f>
        <v>0</v>
      </c>
      <c r="K442" s="190">
        <f>'전체-일별(데이터 입력)'!Z363</f>
        <v>0</v>
      </c>
      <c r="L442" s="190">
        <f>'전체-일별(데이터 입력)'!AA363</f>
        <v>0</v>
      </c>
      <c r="M442" s="190">
        <f>'전체-일별(데이터 입력)'!AB363</f>
        <v>0</v>
      </c>
      <c r="N442" s="190">
        <f>'전체-일별(데이터 입력)'!AC363</f>
        <v>0</v>
      </c>
      <c r="O442" s="190">
        <f>'전체-일별(데이터 입력)'!AD363</f>
        <v>0</v>
      </c>
      <c r="P442" s="190">
        <f>'전체-일별(데이터 입력)'!AE363</f>
        <v>0</v>
      </c>
    </row>
    <row r="443" spans="1:16" ht="16.5" customHeight="1">
      <c r="A443" s="50">
        <v>46382</v>
      </c>
      <c r="B443" s="190">
        <f>'전체-일별(데이터 입력)'!Q364</f>
        <v>0</v>
      </c>
      <c r="C443" s="190">
        <f>'전체-일별(데이터 입력)'!R364</f>
        <v>0</v>
      </c>
      <c r="D443" s="190">
        <f>'전체-일별(데이터 입력)'!S364</f>
        <v>0</v>
      </c>
      <c r="E443" s="190">
        <f>'전체-일별(데이터 입력)'!T364</f>
        <v>0</v>
      </c>
      <c r="F443" s="190">
        <f>'전체-일별(데이터 입력)'!U364</f>
        <v>0</v>
      </c>
      <c r="G443" s="190">
        <f>'전체-일별(데이터 입력)'!V364</f>
        <v>0</v>
      </c>
      <c r="H443" s="190">
        <f>'전체-일별(데이터 입력)'!W364</f>
        <v>0</v>
      </c>
      <c r="I443" s="190">
        <f>'전체-일별(데이터 입력)'!X364</f>
        <v>0</v>
      </c>
      <c r="J443" s="190">
        <f>'전체-일별(데이터 입력)'!Y364</f>
        <v>0</v>
      </c>
      <c r="K443" s="190">
        <f>'전체-일별(데이터 입력)'!Z364</f>
        <v>0</v>
      </c>
      <c r="L443" s="190">
        <f>'전체-일별(데이터 입력)'!AA364</f>
        <v>0</v>
      </c>
      <c r="M443" s="190">
        <f>'전체-일별(데이터 입력)'!AB364</f>
        <v>0</v>
      </c>
      <c r="N443" s="190">
        <f>'전체-일별(데이터 입력)'!AC364</f>
        <v>0</v>
      </c>
      <c r="O443" s="190">
        <f>'전체-일별(데이터 입력)'!AD364</f>
        <v>0</v>
      </c>
      <c r="P443" s="190">
        <f>'전체-일별(데이터 입력)'!AE364</f>
        <v>0</v>
      </c>
    </row>
    <row r="444" spans="1:16" ht="16.5" customHeight="1">
      <c r="A444" s="50">
        <v>46383</v>
      </c>
      <c r="B444" s="190">
        <f>'전체-일별(데이터 입력)'!Q365</f>
        <v>0</v>
      </c>
      <c r="C444" s="190">
        <f>'전체-일별(데이터 입력)'!R365</f>
        <v>0</v>
      </c>
      <c r="D444" s="190">
        <f>'전체-일별(데이터 입력)'!S365</f>
        <v>0</v>
      </c>
      <c r="E444" s="190">
        <f>'전체-일별(데이터 입력)'!T365</f>
        <v>0</v>
      </c>
      <c r="F444" s="190">
        <f>'전체-일별(데이터 입력)'!U365</f>
        <v>0</v>
      </c>
      <c r="G444" s="190">
        <f>'전체-일별(데이터 입력)'!V365</f>
        <v>0</v>
      </c>
      <c r="H444" s="190">
        <f>'전체-일별(데이터 입력)'!W365</f>
        <v>0</v>
      </c>
      <c r="I444" s="190">
        <f>'전체-일별(데이터 입력)'!X365</f>
        <v>0</v>
      </c>
      <c r="J444" s="190">
        <f>'전체-일별(데이터 입력)'!Y365</f>
        <v>0</v>
      </c>
      <c r="K444" s="190">
        <f>'전체-일별(데이터 입력)'!Z365</f>
        <v>0</v>
      </c>
      <c r="L444" s="190">
        <f>'전체-일별(데이터 입력)'!AA365</f>
        <v>0</v>
      </c>
      <c r="M444" s="190">
        <f>'전체-일별(데이터 입력)'!AB365</f>
        <v>0</v>
      </c>
      <c r="N444" s="190">
        <f>'전체-일별(데이터 입력)'!AC365</f>
        <v>0</v>
      </c>
      <c r="O444" s="190">
        <f>'전체-일별(데이터 입력)'!AD365</f>
        <v>0</v>
      </c>
      <c r="P444" s="190">
        <f>'전체-일별(데이터 입력)'!AE365</f>
        <v>0</v>
      </c>
    </row>
    <row r="445" spans="1:16" ht="16.5" customHeight="1">
      <c r="A445" s="50">
        <v>46384</v>
      </c>
      <c r="B445" s="190">
        <f>'전체-일별(데이터 입력)'!Q366</f>
        <v>0</v>
      </c>
      <c r="C445" s="190">
        <f>'전체-일별(데이터 입력)'!R366</f>
        <v>0</v>
      </c>
      <c r="D445" s="190">
        <f>'전체-일별(데이터 입력)'!S366</f>
        <v>0</v>
      </c>
      <c r="E445" s="190">
        <f>'전체-일별(데이터 입력)'!T366</f>
        <v>0</v>
      </c>
      <c r="F445" s="190">
        <f>'전체-일별(데이터 입력)'!U366</f>
        <v>0</v>
      </c>
      <c r="G445" s="190">
        <f>'전체-일별(데이터 입력)'!V366</f>
        <v>0</v>
      </c>
      <c r="H445" s="190">
        <f>'전체-일별(데이터 입력)'!W366</f>
        <v>0</v>
      </c>
      <c r="I445" s="190">
        <f>'전체-일별(데이터 입력)'!X366</f>
        <v>0</v>
      </c>
      <c r="J445" s="190">
        <f>'전체-일별(데이터 입력)'!Y366</f>
        <v>0</v>
      </c>
      <c r="K445" s="190">
        <f>'전체-일별(데이터 입력)'!Z366</f>
        <v>0</v>
      </c>
      <c r="L445" s="190">
        <f>'전체-일별(데이터 입력)'!AA366</f>
        <v>0</v>
      </c>
      <c r="M445" s="190">
        <f>'전체-일별(데이터 입력)'!AB366</f>
        <v>0</v>
      </c>
      <c r="N445" s="190">
        <f>'전체-일별(데이터 입력)'!AC366</f>
        <v>0</v>
      </c>
      <c r="O445" s="190">
        <f>'전체-일별(데이터 입력)'!AD366</f>
        <v>0</v>
      </c>
      <c r="P445" s="190">
        <f>'전체-일별(데이터 입력)'!AE366</f>
        <v>0</v>
      </c>
    </row>
    <row r="446" spans="1:16" ht="16.5" customHeight="1">
      <c r="A446" s="50">
        <v>46385</v>
      </c>
      <c r="B446" s="190">
        <f>'전체-일별(데이터 입력)'!Q367</f>
        <v>0</v>
      </c>
      <c r="C446" s="190">
        <f>'전체-일별(데이터 입력)'!R367</f>
        <v>0</v>
      </c>
      <c r="D446" s="190">
        <f>'전체-일별(데이터 입력)'!S367</f>
        <v>0</v>
      </c>
      <c r="E446" s="190">
        <f>'전체-일별(데이터 입력)'!T367</f>
        <v>0</v>
      </c>
      <c r="F446" s="190">
        <f>'전체-일별(데이터 입력)'!U367</f>
        <v>0</v>
      </c>
      <c r="G446" s="190">
        <f>'전체-일별(데이터 입력)'!V367</f>
        <v>0</v>
      </c>
      <c r="H446" s="190">
        <f>'전체-일별(데이터 입력)'!W367</f>
        <v>0</v>
      </c>
      <c r="I446" s="190">
        <f>'전체-일별(데이터 입력)'!X367</f>
        <v>0</v>
      </c>
      <c r="J446" s="190">
        <f>'전체-일별(데이터 입력)'!Y367</f>
        <v>0</v>
      </c>
      <c r="K446" s="190">
        <f>'전체-일별(데이터 입력)'!Z367</f>
        <v>0</v>
      </c>
      <c r="L446" s="190">
        <f>'전체-일별(데이터 입력)'!AA367</f>
        <v>0</v>
      </c>
      <c r="M446" s="190">
        <f>'전체-일별(데이터 입력)'!AB367</f>
        <v>0</v>
      </c>
      <c r="N446" s="190">
        <f>'전체-일별(데이터 입력)'!AC367</f>
        <v>0</v>
      </c>
      <c r="O446" s="190">
        <f>'전체-일별(데이터 입력)'!AD367</f>
        <v>0</v>
      </c>
      <c r="P446" s="190">
        <f>'전체-일별(데이터 입력)'!AE367</f>
        <v>0</v>
      </c>
    </row>
    <row r="447" spans="1:16" ht="16.5" customHeight="1">
      <c r="A447" s="50">
        <v>46386</v>
      </c>
      <c r="B447" s="190">
        <f>'전체-일별(데이터 입력)'!Q368</f>
        <v>0</v>
      </c>
      <c r="C447" s="190">
        <f>'전체-일별(데이터 입력)'!R368</f>
        <v>0</v>
      </c>
      <c r="D447" s="190">
        <f>'전체-일별(데이터 입력)'!S368</f>
        <v>0</v>
      </c>
      <c r="E447" s="190">
        <f>'전체-일별(데이터 입력)'!T368</f>
        <v>0</v>
      </c>
      <c r="F447" s="190">
        <f>'전체-일별(데이터 입력)'!U368</f>
        <v>0</v>
      </c>
      <c r="G447" s="190">
        <f>'전체-일별(데이터 입력)'!V368</f>
        <v>0</v>
      </c>
      <c r="H447" s="190">
        <f>'전체-일별(데이터 입력)'!W368</f>
        <v>0</v>
      </c>
      <c r="I447" s="190">
        <f>'전체-일별(데이터 입력)'!X368</f>
        <v>0</v>
      </c>
      <c r="J447" s="190">
        <f>'전체-일별(데이터 입력)'!Y368</f>
        <v>0</v>
      </c>
      <c r="K447" s="190">
        <f>'전체-일별(데이터 입력)'!Z368</f>
        <v>0</v>
      </c>
      <c r="L447" s="190">
        <f>'전체-일별(데이터 입력)'!AA368</f>
        <v>0</v>
      </c>
      <c r="M447" s="190">
        <f>'전체-일별(데이터 입력)'!AB368</f>
        <v>0</v>
      </c>
      <c r="N447" s="190">
        <f>'전체-일별(데이터 입력)'!AC368</f>
        <v>0</v>
      </c>
      <c r="O447" s="190">
        <f>'전체-일별(데이터 입력)'!AD368</f>
        <v>0</v>
      </c>
      <c r="P447" s="190">
        <f>'전체-일별(데이터 입력)'!AE368</f>
        <v>0</v>
      </c>
    </row>
    <row r="448" spans="1:16" ht="16.5" customHeight="1">
      <c r="A448" s="50">
        <v>46387</v>
      </c>
      <c r="B448" s="190">
        <f>'전체-일별(데이터 입력)'!Q369</f>
        <v>0</v>
      </c>
      <c r="C448" s="190">
        <f>'전체-일별(데이터 입력)'!R369</f>
        <v>0</v>
      </c>
      <c r="D448" s="190">
        <f>'전체-일별(데이터 입력)'!S369</f>
        <v>0</v>
      </c>
      <c r="E448" s="190">
        <f>'전체-일별(데이터 입력)'!T369</f>
        <v>0</v>
      </c>
      <c r="F448" s="190">
        <f>'전체-일별(데이터 입력)'!U369</f>
        <v>0</v>
      </c>
      <c r="G448" s="190">
        <f>'전체-일별(데이터 입력)'!V369</f>
        <v>0</v>
      </c>
      <c r="H448" s="190">
        <f>'전체-일별(데이터 입력)'!W369</f>
        <v>0</v>
      </c>
      <c r="I448" s="190">
        <f>'전체-일별(데이터 입력)'!X369</f>
        <v>0</v>
      </c>
      <c r="J448" s="190">
        <f>'전체-일별(데이터 입력)'!Y369</f>
        <v>0</v>
      </c>
      <c r="K448" s="190">
        <f>'전체-일별(데이터 입력)'!Z369</f>
        <v>0</v>
      </c>
      <c r="L448" s="190">
        <f>'전체-일별(데이터 입력)'!AA369</f>
        <v>0</v>
      </c>
      <c r="M448" s="190">
        <f>'전체-일별(데이터 입력)'!AB369</f>
        <v>0</v>
      </c>
      <c r="N448" s="190">
        <f>'전체-일별(데이터 입력)'!AC369</f>
        <v>0</v>
      </c>
      <c r="O448" s="190">
        <f>'전체-일별(데이터 입력)'!AD369</f>
        <v>0</v>
      </c>
      <c r="P448" s="190">
        <f>'전체-일별(데이터 입력)'!AE369</f>
        <v>0</v>
      </c>
    </row>
    <row r="449" spans="1:16" ht="16.5" customHeight="1">
      <c r="A449" s="31" t="s">
        <v>18</v>
      </c>
      <c r="B449" s="83">
        <f>AVERAGE(B418:B448)</f>
        <v>0</v>
      </c>
      <c r="C449" s="83">
        <f t="shared" ref="C449:P449" si="35">AVERAGE(C418:C448)</f>
        <v>0</v>
      </c>
      <c r="D449" s="83">
        <f t="shared" si="35"/>
        <v>0</v>
      </c>
      <c r="E449" s="84">
        <f t="shared" si="35"/>
        <v>0</v>
      </c>
      <c r="F449" s="84">
        <f t="shared" si="35"/>
        <v>0</v>
      </c>
      <c r="G449" s="156">
        <f t="shared" si="35"/>
        <v>0</v>
      </c>
      <c r="H449" s="156">
        <f t="shared" si="35"/>
        <v>0</v>
      </c>
      <c r="I449" s="83">
        <f t="shared" si="35"/>
        <v>0</v>
      </c>
      <c r="J449" s="83">
        <f t="shared" si="35"/>
        <v>0</v>
      </c>
      <c r="K449" s="83">
        <f t="shared" si="35"/>
        <v>0</v>
      </c>
      <c r="L449" s="83">
        <f t="shared" si="35"/>
        <v>0</v>
      </c>
      <c r="M449" s="84">
        <f t="shared" si="35"/>
        <v>0</v>
      </c>
      <c r="N449" s="84">
        <f t="shared" si="35"/>
        <v>0</v>
      </c>
      <c r="O449" s="157">
        <f t="shared" si="35"/>
        <v>0</v>
      </c>
      <c r="P449" s="156">
        <f t="shared" si="35"/>
        <v>0</v>
      </c>
    </row>
    <row r="450" spans="1:16" ht="16.5" customHeight="1">
      <c r="A450" s="31" t="s">
        <v>19</v>
      </c>
      <c r="B450" s="87">
        <f>MAX(B418:B448)</f>
        <v>0</v>
      </c>
      <c r="C450" s="87">
        <f t="shared" ref="C450:P450" si="36">MAX(C418:C448)</f>
        <v>0</v>
      </c>
      <c r="D450" s="87">
        <f t="shared" si="36"/>
        <v>0</v>
      </c>
      <c r="E450" s="88">
        <f t="shared" si="36"/>
        <v>0</v>
      </c>
      <c r="F450" s="88">
        <f t="shared" si="36"/>
        <v>0</v>
      </c>
      <c r="G450" s="158">
        <f t="shared" si="36"/>
        <v>0</v>
      </c>
      <c r="H450" s="158">
        <f t="shared" si="36"/>
        <v>0</v>
      </c>
      <c r="I450" s="87">
        <f t="shared" si="36"/>
        <v>0</v>
      </c>
      <c r="J450" s="87">
        <f t="shared" si="36"/>
        <v>0</v>
      </c>
      <c r="K450" s="87">
        <f t="shared" si="36"/>
        <v>0</v>
      </c>
      <c r="L450" s="87">
        <f t="shared" si="36"/>
        <v>0</v>
      </c>
      <c r="M450" s="88">
        <f t="shared" si="36"/>
        <v>0</v>
      </c>
      <c r="N450" s="88">
        <f t="shared" si="36"/>
        <v>0</v>
      </c>
      <c r="O450" s="87">
        <f t="shared" si="36"/>
        <v>0</v>
      </c>
      <c r="P450" s="158">
        <f t="shared" si="36"/>
        <v>0</v>
      </c>
    </row>
    <row r="451" spans="1:16" ht="16.5" customHeight="1">
      <c r="A451" s="32" t="s">
        <v>20</v>
      </c>
      <c r="B451" s="91">
        <f>MIN(B418:B448)</f>
        <v>0</v>
      </c>
      <c r="C451" s="91">
        <f t="shared" ref="C451:P451" si="37">MIN(C418:C448)</f>
        <v>0</v>
      </c>
      <c r="D451" s="91">
        <f t="shared" si="37"/>
        <v>0</v>
      </c>
      <c r="E451" s="92">
        <f t="shared" si="37"/>
        <v>0</v>
      </c>
      <c r="F451" s="92">
        <f t="shared" si="37"/>
        <v>0</v>
      </c>
      <c r="G451" s="160">
        <f t="shared" si="37"/>
        <v>0</v>
      </c>
      <c r="H451" s="160">
        <f t="shared" si="37"/>
        <v>0</v>
      </c>
      <c r="I451" s="91">
        <f t="shared" si="37"/>
        <v>0</v>
      </c>
      <c r="J451" s="91">
        <f t="shared" si="37"/>
        <v>0</v>
      </c>
      <c r="K451" s="91">
        <f t="shared" si="37"/>
        <v>0</v>
      </c>
      <c r="L451" s="91">
        <f t="shared" si="37"/>
        <v>0</v>
      </c>
      <c r="M451" s="92">
        <f t="shared" si="37"/>
        <v>0</v>
      </c>
      <c r="N451" s="92">
        <f t="shared" si="37"/>
        <v>0</v>
      </c>
      <c r="O451" s="91">
        <f t="shared" si="37"/>
        <v>0</v>
      </c>
      <c r="P451" s="160">
        <f t="shared" si="37"/>
        <v>0</v>
      </c>
    </row>
    <row r="452" spans="1:16" ht="16.5" customHeight="1">
      <c r="A452" s="127" t="s">
        <v>21</v>
      </c>
      <c r="B452" s="108">
        <v>185</v>
      </c>
      <c r="C452" s="108">
        <v>132</v>
      </c>
      <c r="D452" s="108">
        <v>221</v>
      </c>
      <c r="E452" s="88">
        <v>46.8</v>
      </c>
      <c r="F452" s="88">
        <v>5.23</v>
      </c>
      <c r="G452" s="110" t="s">
        <v>56</v>
      </c>
      <c r="H452" s="110" t="s">
        <v>56</v>
      </c>
      <c r="I452" s="110" t="s">
        <v>56</v>
      </c>
      <c r="J452" s="109">
        <v>4.5</v>
      </c>
      <c r="K452" s="109">
        <v>12</v>
      </c>
      <c r="L452" s="109">
        <v>3</v>
      </c>
      <c r="M452" s="95">
        <v>17.3</v>
      </c>
      <c r="N452" s="95">
        <v>0.15</v>
      </c>
      <c r="O452" s="110" t="s">
        <v>56</v>
      </c>
      <c r="P452" s="103">
        <v>215000</v>
      </c>
    </row>
  </sheetData>
  <mergeCells count="85">
    <mergeCell ref="O115:P115"/>
    <mergeCell ref="A116:A117"/>
    <mergeCell ref="B116:G116"/>
    <mergeCell ref="H116:I116"/>
    <mergeCell ref="J116:O116"/>
    <mergeCell ref="P116:P117"/>
    <mergeCell ref="A115:G115"/>
    <mergeCell ref="O77:P77"/>
    <mergeCell ref="A78:A79"/>
    <mergeCell ref="B78:G78"/>
    <mergeCell ref="H78:I78"/>
    <mergeCell ref="J78:O78"/>
    <mergeCell ref="P78:P79"/>
    <mergeCell ref="A77:G77"/>
    <mergeCell ref="O42:P42"/>
    <mergeCell ref="A43:A44"/>
    <mergeCell ref="B43:G43"/>
    <mergeCell ref="H43:I43"/>
    <mergeCell ref="J43:O43"/>
    <mergeCell ref="P43:P44"/>
    <mergeCell ref="A42:G42"/>
    <mergeCell ref="A2:P2"/>
    <mergeCell ref="H5:I5"/>
    <mergeCell ref="A5:A6"/>
    <mergeCell ref="P5:P6"/>
    <mergeCell ref="O4:P4"/>
    <mergeCell ref="B5:G5"/>
    <mergeCell ref="J5:O5"/>
    <mergeCell ref="A4:G4"/>
    <mergeCell ref="O152:P152"/>
    <mergeCell ref="A153:A154"/>
    <mergeCell ref="B153:G153"/>
    <mergeCell ref="H153:I153"/>
    <mergeCell ref="J153:O153"/>
    <mergeCell ref="P153:P154"/>
    <mergeCell ref="A152:G152"/>
    <mergeCell ref="O190:P190"/>
    <mergeCell ref="A191:A192"/>
    <mergeCell ref="B191:G191"/>
    <mergeCell ref="H191:I191"/>
    <mergeCell ref="J191:O191"/>
    <mergeCell ref="P191:P192"/>
    <mergeCell ref="A190:G190"/>
    <mergeCell ref="A227:G227"/>
    <mergeCell ref="O227:P227"/>
    <mergeCell ref="A228:A229"/>
    <mergeCell ref="B228:G228"/>
    <mergeCell ref="H228:I228"/>
    <mergeCell ref="J228:O228"/>
    <mergeCell ref="P228:P229"/>
    <mergeCell ref="A265:G265"/>
    <mergeCell ref="O265:P265"/>
    <mergeCell ref="A266:A267"/>
    <mergeCell ref="B266:G266"/>
    <mergeCell ref="H266:I266"/>
    <mergeCell ref="J266:O266"/>
    <mergeCell ref="P266:P267"/>
    <mergeCell ref="A303:G303"/>
    <mergeCell ref="O303:P303"/>
    <mergeCell ref="A304:A305"/>
    <mergeCell ref="B304:G304"/>
    <mergeCell ref="H304:I304"/>
    <mergeCell ref="J304:O304"/>
    <mergeCell ref="P304:P305"/>
    <mergeCell ref="A340:G340"/>
    <mergeCell ref="O340:P340"/>
    <mergeCell ref="A341:A342"/>
    <mergeCell ref="B341:G341"/>
    <mergeCell ref="H341:I341"/>
    <mergeCell ref="J341:O341"/>
    <mergeCell ref="P341:P342"/>
    <mergeCell ref="A378:G378"/>
    <mergeCell ref="O378:P378"/>
    <mergeCell ref="A379:A380"/>
    <mergeCell ref="B379:G379"/>
    <mergeCell ref="H379:I379"/>
    <mergeCell ref="J379:O379"/>
    <mergeCell ref="P379:P380"/>
    <mergeCell ref="A415:G415"/>
    <mergeCell ref="O415:P415"/>
    <mergeCell ref="A416:A417"/>
    <mergeCell ref="B416:G416"/>
    <mergeCell ref="H416:I416"/>
    <mergeCell ref="J416:O416"/>
    <mergeCell ref="P416:P417"/>
  </mergeCells>
  <phoneticPr fontId="12" type="noConversion"/>
  <conditionalFormatting sqref="B7:P37">
    <cfRule type="expression" dxfId="0" priority="1" stopIfTrue="1">
      <formula>ISERROR(B7)</formula>
    </cfRule>
  </conditionalFormatting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97" orientation="portrait" verticalDpi="300" r:id="rId1"/>
  <headerFooter alignWithMargins="0"/>
  <rowBreaks count="11" manualBreakCount="11">
    <brk id="41" max="16383" man="1"/>
    <brk id="76" max="17" man="1"/>
    <brk id="114" max="16383" man="1"/>
    <brk id="151" max="17" man="1"/>
    <brk id="189" max="17" man="1"/>
    <brk id="226" max="17" man="1"/>
    <brk id="264" max="17" man="1"/>
    <brk id="302" max="17" man="1"/>
    <brk id="339" max="17" man="1"/>
    <brk id="377" max="17" man="1"/>
    <brk id="414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452"/>
  <sheetViews>
    <sheetView view="pageBreakPreview" zoomScale="115" zoomScaleNormal="120" zoomScaleSheetLayoutView="115" workbookViewId="0">
      <pane ySplit="6" topLeftCell="A95" activePane="bottomLeft" state="frozen"/>
      <selection pane="bottomLeft" activeCell="J111" sqref="J111:R113"/>
    </sheetView>
  </sheetViews>
  <sheetFormatPr defaultColWidth="10" defaultRowHeight="13.5"/>
  <cols>
    <col min="1" max="1" width="4.5" style="7" customWidth="1"/>
    <col min="2" max="2" width="5.125" style="79" customWidth="1"/>
    <col min="3" max="4" width="4.625" style="79" customWidth="1"/>
    <col min="5" max="5" width="5.125" style="101" customWidth="1"/>
    <col min="6" max="6" width="5.375" style="101" bestFit="1" customWidth="1"/>
    <col min="7" max="7" width="6.875" style="79" bestFit="1" customWidth="1"/>
    <col min="8" max="8" width="5.125" style="79" customWidth="1"/>
    <col min="9" max="9" width="3.625" style="79" customWidth="1"/>
    <col min="10" max="12" width="4.625" style="80" customWidth="1"/>
    <col min="13" max="13" width="5.375" style="81" bestFit="1" customWidth="1"/>
    <col min="14" max="14" width="4.375" style="81" customWidth="1"/>
    <col min="15" max="15" width="6.375" style="102" customWidth="1"/>
    <col min="16" max="16" width="5.75" style="79" customWidth="1"/>
    <col min="17" max="17" width="5.75" style="80" customWidth="1"/>
    <col min="18" max="18" width="5.75" style="79" customWidth="1"/>
    <col min="19" max="19" width="5.125" style="7" customWidth="1"/>
    <col min="20" max="20" width="8.375" style="7" bestFit="1" customWidth="1"/>
    <col min="21" max="22" width="5.125" style="7" customWidth="1"/>
    <col min="23" max="23" width="8.375" style="7" bestFit="1" customWidth="1"/>
    <col min="24" max="59" width="5.125" style="7" customWidth="1"/>
    <col min="60" max="16384" width="10" style="7"/>
  </cols>
  <sheetData>
    <row r="2" spans="1:23" ht="25.5">
      <c r="A2" s="464" t="s">
        <v>64</v>
      </c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</row>
    <row r="4" spans="1:23" ht="14.25">
      <c r="A4" s="469">
        <f>A7</f>
        <v>46023</v>
      </c>
      <c r="B4" s="469"/>
      <c r="C4" s="469"/>
      <c r="D4" s="469"/>
      <c r="E4" s="469"/>
      <c r="F4" s="469"/>
      <c r="G4" s="469"/>
      <c r="O4" s="465" t="s">
        <v>22</v>
      </c>
      <c r="P4" s="465"/>
      <c r="Q4" s="465"/>
      <c r="R4" s="465"/>
    </row>
    <row r="5" spans="1:23" s="10" customFormat="1" ht="24" customHeight="1">
      <c r="A5" s="446" t="s">
        <v>4</v>
      </c>
      <c r="B5" s="440" t="s">
        <v>5</v>
      </c>
      <c r="C5" s="440"/>
      <c r="D5" s="440"/>
      <c r="E5" s="440"/>
      <c r="F5" s="440"/>
      <c r="G5" s="440"/>
      <c r="H5" s="470" t="s">
        <v>6</v>
      </c>
      <c r="I5" s="471"/>
      <c r="J5" s="449" t="s">
        <v>7</v>
      </c>
      <c r="K5" s="449"/>
      <c r="L5" s="449"/>
      <c r="M5" s="449"/>
      <c r="N5" s="449"/>
      <c r="O5" s="449"/>
      <c r="P5" s="440" t="s">
        <v>8</v>
      </c>
      <c r="Q5" s="450" t="s">
        <v>9</v>
      </c>
      <c r="R5" s="440" t="s">
        <v>10</v>
      </c>
    </row>
    <row r="6" spans="1:23" s="10" customFormat="1" ht="26.25" customHeight="1">
      <c r="A6" s="447"/>
      <c r="B6" s="36" t="s">
        <v>11</v>
      </c>
      <c r="C6" s="36" t="s">
        <v>61</v>
      </c>
      <c r="D6" s="36" t="s">
        <v>12</v>
      </c>
      <c r="E6" s="105" t="s">
        <v>13</v>
      </c>
      <c r="F6" s="105" t="s">
        <v>14</v>
      </c>
      <c r="G6" s="37" t="s">
        <v>15</v>
      </c>
      <c r="H6" s="36" t="s">
        <v>16</v>
      </c>
      <c r="I6" s="36" t="s">
        <v>17</v>
      </c>
      <c r="J6" s="106" t="s">
        <v>11</v>
      </c>
      <c r="K6" s="106" t="s">
        <v>61</v>
      </c>
      <c r="L6" s="106" t="s">
        <v>12</v>
      </c>
      <c r="M6" s="107" t="s">
        <v>13</v>
      </c>
      <c r="N6" s="107" t="s">
        <v>14</v>
      </c>
      <c r="O6" s="104" t="s">
        <v>15</v>
      </c>
      <c r="P6" s="440"/>
      <c r="Q6" s="450"/>
      <c r="R6" s="440"/>
    </row>
    <row r="7" spans="1:23" ht="16.5" customHeight="1">
      <c r="A7" s="50">
        <v>46023</v>
      </c>
      <c r="B7" s="56">
        <f>'전체-일별(데이터 입력)'!AH5</f>
        <v>167.4</v>
      </c>
      <c r="C7" s="56">
        <f>'전체-일별(데이터 입력)'!AI5</f>
        <v>107.9</v>
      </c>
      <c r="D7" s="56">
        <f>'전체-일별(데이터 입력)'!AJ5</f>
        <v>356.7</v>
      </c>
      <c r="E7" s="57">
        <f>'전체-일별(데이터 입력)'!AK5</f>
        <v>64.033000000000001</v>
      </c>
      <c r="F7" s="57">
        <f>'전체-일별(데이터 입력)'!AL5</f>
        <v>6.7210000000000001</v>
      </c>
      <c r="G7" s="58">
        <f>'전체-일별(데이터 입력)'!AM5</f>
        <v>160000</v>
      </c>
      <c r="H7" s="58">
        <f>'전체-일별(데이터 입력)'!AN5</f>
        <v>4027.5</v>
      </c>
      <c r="I7" s="56">
        <f>'전체-일별(데이터 입력)'!AO5</f>
        <v>2.3774999999999999</v>
      </c>
      <c r="J7" s="56">
        <f>'전체-일별(데이터 입력)'!AP5</f>
        <v>1.1000000000000001</v>
      </c>
      <c r="K7" s="56">
        <f>'전체-일별(데이터 입력)'!AQ5</f>
        <v>5.8</v>
      </c>
      <c r="L7" s="56">
        <f>'전체-일별(데이터 입력)'!AR5</f>
        <v>2.8</v>
      </c>
      <c r="M7" s="57">
        <f>'전체-일별(데이터 입력)'!AS5</f>
        <v>7.1509999999999998</v>
      </c>
      <c r="N7" s="57">
        <f>'전체-일별(데이터 입력)'!AT5</f>
        <v>4.3999999999999997E-2</v>
      </c>
      <c r="O7" s="58">
        <f>'전체-일별(데이터 입력)'!AU5</f>
        <v>15</v>
      </c>
      <c r="P7" s="215">
        <f>'전체-일별(데이터 입력)'!AV5</f>
        <v>29716</v>
      </c>
      <c r="Q7" s="82">
        <f>'전체-일별(데이터 입력)'!AW5</f>
        <v>1344</v>
      </c>
      <c r="R7" s="215">
        <f>'전체-일별(데이터 입력)'!AX5</f>
        <v>28726</v>
      </c>
      <c r="T7" s="53"/>
      <c r="W7" s="54"/>
    </row>
    <row r="8" spans="1:23" ht="16.5" customHeight="1">
      <c r="A8" s="50">
        <v>46024</v>
      </c>
      <c r="B8" s="56">
        <f>'전체-일별(데이터 입력)'!AH6</f>
        <v>341.4</v>
      </c>
      <c r="C8" s="56">
        <f>'전체-일별(데이터 입력)'!AI6</f>
        <v>167.1</v>
      </c>
      <c r="D8" s="56">
        <f>'전체-일별(데이터 입력)'!AJ6</f>
        <v>326.7</v>
      </c>
      <c r="E8" s="57">
        <f>'전체-일별(데이터 입력)'!AK6</f>
        <v>56.067999999999998</v>
      </c>
      <c r="F8" s="57">
        <f>'전체-일별(데이터 입력)'!AL6</f>
        <v>6.8250000000000002</v>
      </c>
      <c r="G8" s="58">
        <f>'전체-일별(데이터 입력)'!AM6</f>
        <v>200000</v>
      </c>
      <c r="H8" s="58">
        <f>'전체-일별(데이터 입력)'!AN6</f>
        <v>3947.5</v>
      </c>
      <c r="I8" s="56">
        <f>'전체-일별(데이터 입력)'!AO6</f>
        <v>2.9175</v>
      </c>
      <c r="J8" s="56">
        <f>'전체-일별(데이터 입력)'!AP6</f>
        <v>1.4</v>
      </c>
      <c r="K8" s="56">
        <f>'전체-일별(데이터 입력)'!AQ6</f>
        <v>5.6</v>
      </c>
      <c r="L8" s="56">
        <f>'전체-일별(데이터 입력)'!AR6</f>
        <v>1.7</v>
      </c>
      <c r="M8" s="57">
        <f>'전체-일별(데이터 입력)'!AS6</f>
        <v>7.0110000000000001</v>
      </c>
      <c r="N8" s="57">
        <f>'전체-일별(데이터 입력)'!AT6</f>
        <v>3.2000000000000001E-2</v>
      </c>
      <c r="O8" s="180">
        <f>'전체-일별(데이터 입력)'!AU6</f>
        <v>17</v>
      </c>
      <c r="P8" s="215">
        <f>'전체-일별(데이터 입력)'!AV6</f>
        <v>33222</v>
      </c>
      <c r="Q8" s="82">
        <f>'전체-일별(데이터 입력)'!AW6</f>
        <v>1799</v>
      </c>
      <c r="R8" s="215">
        <f>'전체-일별(데이터 입력)'!AX6</f>
        <v>32354</v>
      </c>
      <c r="T8" s="53"/>
      <c r="W8" s="54"/>
    </row>
    <row r="9" spans="1:23" ht="16.5" customHeight="1">
      <c r="A9" s="50">
        <v>46025</v>
      </c>
      <c r="B9" s="56">
        <f>'전체-일별(데이터 입력)'!AH7</f>
        <v>254.4</v>
      </c>
      <c r="C9" s="56">
        <f>'전체-일별(데이터 입력)'!AI7</f>
        <v>160.69999999999999</v>
      </c>
      <c r="D9" s="56">
        <f>'전체-일별(데이터 입력)'!AJ7</f>
        <v>320</v>
      </c>
      <c r="E9" s="57">
        <f>'전체-일별(데이터 입력)'!AK7</f>
        <v>52.593000000000004</v>
      </c>
      <c r="F9" s="57">
        <f>'전체-일별(데이터 입력)'!AL7</f>
        <v>6.5709999999999997</v>
      </c>
      <c r="G9" s="58">
        <f>'전체-일별(데이터 입력)'!AM7</f>
        <v>240000</v>
      </c>
      <c r="H9" s="58">
        <f>'전체-일별(데이터 입력)'!AN7</f>
        <v>4025</v>
      </c>
      <c r="I9" s="56">
        <f>'전체-일별(데이터 입력)'!AO7</f>
        <v>4.0674999999999999</v>
      </c>
      <c r="J9" s="56">
        <f>'전체-일별(데이터 입력)'!AP7</f>
        <v>2</v>
      </c>
      <c r="K9" s="56">
        <f>'전체-일별(데이터 입력)'!AQ7</f>
        <v>6.7</v>
      </c>
      <c r="L9" s="56">
        <f>'전체-일별(데이터 입력)'!AR7</f>
        <v>1.9</v>
      </c>
      <c r="M9" s="57">
        <f>'전체-일별(데이터 입력)'!AS7</f>
        <v>6.6289999999999996</v>
      </c>
      <c r="N9" s="57">
        <f>'전체-일별(데이터 입력)'!AT7</f>
        <v>8.7999999999999995E-2</v>
      </c>
      <c r="O9" s="180">
        <f>'전체-일별(데이터 입력)'!AU7</f>
        <v>14</v>
      </c>
      <c r="P9" s="215">
        <f>'전체-일별(데이터 입력)'!AV7</f>
        <v>29166</v>
      </c>
      <c r="Q9" s="82">
        <f>'전체-일별(데이터 입력)'!AW7</f>
        <v>1784</v>
      </c>
      <c r="R9" s="215">
        <f>'전체-일별(데이터 입력)'!AX7</f>
        <v>28116</v>
      </c>
      <c r="T9" s="53"/>
      <c r="W9" s="54"/>
    </row>
    <row r="10" spans="1:23" ht="16.5" customHeight="1">
      <c r="A10" s="50">
        <v>46026</v>
      </c>
      <c r="B10" s="56">
        <f>'전체-일별(데이터 입력)'!AH8</f>
        <v>229.2</v>
      </c>
      <c r="C10" s="56">
        <f>'전체-일별(데이터 입력)'!AI8</f>
        <v>185.5</v>
      </c>
      <c r="D10" s="56">
        <f>'전체-일별(데이터 입력)'!AJ8</f>
        <v>346.7</v>
      </c>
      <c r="E10" s="57">
        <f>'전체-일별(데이터 입력)'!AK8</f>
        <v>52.41</v>
      </c>
      <c r="F10" s="57">
        <f>'전체-일별(데이터 입력)'!AL8</f>
        <v>6.3109999999999999</v>
      </c>
      <c r="G10" s="58">
        <f>'전체-일별(데이터 입력)'!AM8</f>
        <v>180000</v>
      </c>
      <c r="H10" s="58">
        <f>'전체-일별(데이터 입력)'!AN8</f>
        <v>3825</v>
      </c>
      <c r="I10" s="56">
        <f>'전체-일별(데이터 입력)'!AO8</f>
        <v>3.8925000000000001</v>
      </c>
      <c r="J10" s="56">
        <f>'전체-일별(데이터 입력)'!AP8</f>
        <v>1.5</v>
      </c>
      <c r="K10" s="56">
        <f>'전체-일별(데이터 입력)'!AQ8</f>
        <v>6.1</v>
      </c>
      <c r="L10" s="56">
        <f>'전체-일별(데이터 입력)'!AR8</f>
        <v>1.5</v>
      </c>
      <c r="M10" s="57">
        <f>'전체-일별(데이터 입력)'!AS8</f>
        <v>6.7990000000000004</v>
      </c>
      <c r="N10" s="57">
        <f>'전체-일별(데이터 입력)'!AT8</f>
        <v>5.3999999999999999E-2</v>
      </c>
      <c r="O10" s="180">
        <f>'전체-일별(데이터 입력)'!AU8</f>
        <v>14</v>
      </c>
      <c r="P10" s="215">
        <f>'전체-일별(데이터 입력)'!AV8</f>
        <v>28532</v>
      </c>
      <c r="Q10" s="82">
        <f>'전체-일별(데이터 입력)'!AW8</f>
        <v>1665</v>
      </c>
      <c r="R10" s="215">
        <f>'전체-일별(데이터 입력)'!AX8</f>
        <v>27556</v>
      </c>
      <c r="T10" s="53"/>
      <c r="W10" s="54"/>
    </row>
    <row r="11" spans="1:23" ht="16.5" customHeight="1">
      <c r="A11" s="50">
        <v>46027</v>
      </c>
      <c r="B11" s="56">
        <f>'전체-일별(데이터 입력)'!AH9</f>
        <v>280.8</v>
      </c>
      <c r="C11" s="56">
        <f>'전체-일별(데이터 입력)'!AI9</f>
        <v>181.6</v>
      </c>
      <c r="D11" s="56">
        <f>'전체-일별(데이터 입력)'!AJ9</f>
        <v>286.7</v>
      </c>
      <c r="E11" s="57">
        <f>'전체-일별(데이터 입력)'!AK9</f>
        <v>71.331000000000003</v>
      </c>
      <c r="F11" s="57">
        <f>'전체-일별(데이터 입력)'!AL9</f>
        <v>11.72</v>
      </c>
      <c r="G11" s="58">
        <f>'전체-일별(데이터 입력)'!AM9</f>
        <v>160000</v>
      </c>
      <c r="H11" s="58">
        <f>'전체-일별(데이터 입력)'!AN9</f>
        <v>3932.5</v>
      </c>
      <c r="I11" s="56">
        <f>'전체-일별(데이터 입력)'!AO9</f>
        <v>3.2849999999999997</v>
      </c>
      <c r="J11" s="56">
        <f>'전체-일별(데이터 입력)'!AP9</f>
        <v>1.8</v>
      </c>
      <c r="K11" s="56">
        <f>'전체-일별(데이터 입력)'!AQ9</f>
        <v>5.8</v>
      </c>
      <c r="L11" s="56">
        <f>'전체-일별(데이터 입력)'!AR9</f>
        <v>1.8</v>
      </c>
      <c r="M11" s="57">
        <f>'전체-일별(데이터 입력)'!AS9</f>
        <v>7.4660000000000002</v>
      </c>
      <c r="N11" s="57">
        <f>'전체-일별(데이터 입력)'!AT9</f>
        <v>4.1000000000000002E-2</v>
      </c>
      <c r="O11" s="180">
        <f>'전체-일별(데이터 입력)'!AU9</f>
        <v>13</v>
      </c>
      <c r="P11" s="215">
        <f>'전체-일별(데이터 입력)'!AV9</f>
        <v>37519</v>
      </c>
      <c r="Q11" s="82">
        <f>'전체-일별(데이터 입력)'!AW9</f>
        <v>2080</v>
      </c>
      <c r="R11" s="215">
        <f>'전체-일별(데이터 입력)'!AX9</f>
        <v>36642</v>
      </c>
      <c r="T11" s="53"/>
      <c r="W11" s="54"/>
    </row>
    <row r="12" spans="1:23" ht="16.5" customHeight="1">
      <c r="A12" s="50">
        <v>46028</v>
      </c>
      <c r="B12" s="56">
        <f>'전체-일별(데이터 입력)'!AH10</f>
        <v>450.8</v>
      </c>
      <c r="C12" s="56">
        <f>'전체-일별(데이터 입력)'!AI10</f>
        <v>200</v>
      </c>
      <c r="D12" s="56">
        <f>'전체-일별(데이터 입력)'!AJ10</f>
        <v>473.3</v>
      </c>
      <c r="E12" s="57">
        <f>'전체-일별(데이터 입력)'!AK10</f>
        <v>64.42</v>
      </c>
      <c r="F12" s="57">
        <f>'전체-일별(데이터 입력)'!AL10</f>
        <v>7.4530000000000003</v>
      </c>
      <c r="G12" s="58">
        <f>'전체-일별(데이터 입력)'!AM10</f>
        <v>150000</v>
      </c>
      <c r="H12" s="58">
        <f>'전체-일별(데이터 입력)'!AN10</f>
        <v>3912.5</v>
      </c>
      <c r="I12" s="56">
        <f>'전체-일별(데이터 입력)'!AO10</f>
        <v>2.3075000000000001</v>
      </c>
      <c r="J12" s="56">
        <f>'전체-일별(데이터 입력)'!AP10</f>
        <v>2.5</v>
      </c>
      <c r="K12" s="56">
        <f>'전체-일별(데이터 입력)'!AQ10</f>
        <v>7.2</v>
      </c>
      <c r="L12" s="56">
        <f>'전체-일별(데이터 입력)'!AR10</f>
        <v>2.2000000000000002</v>
      </c>
      <c r="M12" s="57">
        <f>'전체-일별(데이터 입력)'!AS10</f>
        <v>10.728</v>
      </c>
      <c r="N12" s="57">
        <f>'전체-일별(데이터 입력)'!AT10</f>
        <v>8.4000000000000005E-2</v>
      </c>
      <c r="O12" s="180">
        <f>'전체-일별(데이터 입력)'!AU10</f>
        <v>17</v>
      </c>
      <c r="P12" s="215">
        <f>'전체-일별(데이터 입력)'!AV10</f>
        <v>36766</v>
      </c>
      <c r="Q12" s="82">
        <f>'전체-일별(데이터 입력)'!AW10</f>
        <v>2118</v>
      </c>
      <c r="R12" s="215">
        <f>'전체-일별(데이터 입력)'!AX10</f>
        <v>35607</v>
      </c>
      <c r="T12" s="53"/>
      <c r="W12" s="54"/>
    </row>
    <row r="13" spans="1:23" ht="16.5" customHeight="1">
      <c r="A13" s="50">
        <v>46029</v>
      </c>
      <c r="B13" s="56">
        <f>'전체-일별(데이터 입력)'!AH11</f>
        <v>328.8</v>
      </c>
      <c r="C13" s="56">
        <f>'전체-일별(데이터 입력)'!AI11</f>
        <v>191.7</v>
      </c>
      <c r="D13" s="56">
        <f>'전체-일별(데이터 입력)'!AJ11</f>
        <v>396.7</v>
      </c>
      <c r="E13" s="57">
        <f>'전체-일별(데이터 입력)'!AK11</f>
        <v>52.804000000000002</v>
      </c>
      <c r="F13" s="57">
        <f>'전체-일별(데이터 입력)'!AL11</f>
        <v>6.3570000000000002</v>
      </c>
      <c r="G13" s="58">
        <f>'전체-일별(데이터 입력)'!AM11</f>
        <v>180000</v>
      </c>
      <c r="H13" s="58">
        <f>'전체-일별(데이터 입력)'!AN11</f>
        <v>3965</v>
      </c>
      <c r="I13" s="56">
        <f>'전체-일별(데이터 입력)'!AO11</f>
        <v>2.5750000000000002</v>
      </c>
      <c r="J13" s="56">
        <f>'전체-일별(데이터 입력)'!AP11</f>
        <v>1.7</v>
      </c>
      <c r="K13" s="56">
        <f>'전체-일별(데이터 입력)'!AQ11</f>
        <v>6.9</v>
      </c>
      <c r="L13" s="56">
        <f>'전체-일별(데이터 입력)'!AR11</f>
        <v>1.7</v>
      </c>
      <c r="M13" s="57">
        <f>'전체-일별(데이터 입력)'!AS11</f>
        <v>8.9719999999999995</v>
      </c>
      <c r="N13" s="57">
        <f>'전체-일별(데이터 입력)'!AT11</f>
        <v>0.11899999999999999</v>
      </c>
      <c r="O13" s="180">
        <f>'전체-일별(데이터 입력)'!AU11</f>
        <v>39</v>
      </c>
      <c r="P13" s="215">
        <f>'전체-일별(데이터 입력)'!AV11</f>
        <v>35557</v>
      </c>
      <c r="Q13" s="82">
        <f>'전체-일별(데이터 입력)'!AW11</f>
        <v>1964</v>
      </c>
      <c r="R13" s="215">
        <f>'전체-일별(데이터 입력)'!AX11</f>
        <v>34280</v>
      </c>
      <c r="T13" s="53"/>
      <c r="W13" s="54"/>
    </row>
    <row r="14" spans="1:23" ht="16.5" customHeight="1">
      <c r="A14" s="50">
        <v>46030</v>
      </c>
      <c r="B14" s="56">
        <f>'전체-일별(데이터 입력)'!AH12</f>
        <v>296.3</v>
      </c>
      <c r="C14" s="56">
        <f>'전체-일별(데이터 입력)'!AI12</f>
        <v>163.69999999999999</v>
      </c>
      <c r="D14" s="56">
        <f>'전체-일별(데이터 입력)'!AJ12</f>
        <v>326.7</v>
      </c>
      <c r="E14" s="57">
        <f>'전체-일별(데이터 입력)'!AK12</f>
        <v>55.551000000000002</v>
      </c>
      <c r="F14" s="57">
        <f>'전체-일별(데이터 입력)'!AL12</f>
        <v>6.4619999999999997</v>
      </c>
      <c r="G14" s="58">
        <f>'전체-일별(데이터 입력)'!AM12</f>
        <v>180000</v>
      </c>
      <c r="H14" s="58">
        <f>'전체-일별(데이터 입력)'!AN12</f>
        <v>3952.5</v>
      </c>
      <c r="I14" s="56">
        <f>'전체-일별(데이터 입력)'!AO12</f>
        <v>2.1100000000000003</v>
      </c>
      <c r="J14" s="56">
        <f>'전체-일별(데이터 입력)'!AP12</f>
        <v>2.6</v>
      </c>
      <c r="K14" s="56">
        <f>'전체-일별(데이터 입력)'!AQ12</f>
        <v>6.8</v>
      </c>
      <c r="L14" s="56">
        <f>'전체-일별(데이터 입력)'!AR12</f>
        <v>1.4</v>
      </c>
      <c r="M14" s="57">
        <f>'전체-일별(데이터 입력)'!AS12</f>
        <v>9.1910000000000007</v>
      </c>
      <c r="N14" s="57">
        <f>'전체-일별(데이터 입력)'!AT12</f>
        <v>0.121</v>
      </c>
      <c r="O14" s="180">
        <f>'전체-일별(데이터 입력)'!AU12</f>
        <v>38</v>
      </c>
      <c r="P14" s="215">
        <f>'전체-일별(데이터 입력)'!AV12</f>
        <v>36647</v>
      </c>
      <c r="Q14" s="82">
        <f>'전체-일별(데이터 입력)'!AW12</f>
        <v>2220</v>
      </c>
      <c r="R14" s="215">
        <f>'전체-일별(데이터 입력)'!AX12</f>
        <v>35524</v>
      </c>
      <c r="T14" s="53"/>
      <c r="W14" s="54"/>
    </row>
    <row r="15" spans="1:23" ht="16.5" customHeight="1">
      <c r="A15" s="50">
        <v>46031</v>
      </c>
      <c r="B15" s="56">
        <f>'전체-일별(데이터 입력)'!AH13</f>
        <v>341.3</v>
      </c>
      <c r="C15" s="56">
        <f>'전체-일별(데이터 입력)'!AI13</f>
        <v>169</v>
      </c>
      <c r="D15" s="56">
        <f>'전체-일별(데이터 입력)'!AJ13</f>
        <v>350</v>
      </c>
      <c r="E15" s="57">
        <f>'전체-일별(데이터 입력)'!AK13</f>
        <v>63.305</v>
      </c>
      <c r="F15" s="57">
        <f>'전체-일별(데이터 입력)'!AL13</f>
        <v>7.14</v>
      </c>
      <c r="G15" s="58">
        <f>'전체-일별(데이터 입력)'!AM13</f>
        <v>130000</v>
      </c>
      <c r="H15" s="58">
        <f>'전체-일별(데이터 입력)'!AN13</f>
        <v>4097.5</v>
      </c>
      <c r="I15" s="56">
        <f>'전체-일별(데이터 입력)'!AO13</f>
        <v>2.1825000000000001</v>
      </c>
      <c r="J15" s="56">
        <f>'전체-일별(데이터 입력)'!AP13</f>
        <v>1.3</v>
      </c>
      <c r="K15" s="56">
        <f>'전체-일별(데이터 입력)'!AQ13</f>
        <v>7.1</v>
      </c>
      <c r="L15" s="56">
        <f>'전체-일별(데이터 입력)'!AR13</f>
        <v>2</v>
      </c>
      <c r="M15" s="57">
        <f>'전체-일별(데이터 입력)'!AS13</f>
        <v>7.6890000000000001</v>
      </c>
      <c r="N15" s="57">
        <f>'전체-일별(데이터 입력)'!AT13</f>
        <v>8.5999999999999993E-2</v>
      </c>
      <c r="O15" s="180">
        <f>'전체-일별(데이터 입력)'!AU13</f>
        <v>14</v>
      </c>
      <c r="P15" s="215">
        <f>'전체-일별(데이터 입력)'!AV13</f>
        <v>36181</v>
      </c>
      <c r="Q15" s="82">
        <f>'전체-일별(데이터 입력)'!AW13</f>
        <v>2207</v>
      </c>
      <c r="R15" s="215">
        <f>'전체-일별(데이터 입력)'!AX13</f>
        <v>35104</v>
      </c>
      <c r="T15" s="53"/>
      <c r="W15" s="54"/>
    </row>
    <row r="16" spans="1:23" ht="16.5" customHeight="1">
      <c r="A16" s="50">
        <v>46032</v>
      </c>
      <c r="B16" s="56">
        <f>'전체-일별(데이터 입력)'!AH14</f>
        <v>277.8</v>
      </c>
      <c r="C16" s="56">
        <f>'전체-일별(데이터 입력)'!AI14</f>
        <v>101.6</v>
      </c>
      <c r="D16" s="56">
        <f>'전체-일별(데이터 입력)'!AJ14</f>
        <v>320</v>
      </c>
      <c r="E16" s="57">
        <f>'전체-일별(데이터 입력)'!AK14</f>
        <v>90.2</v>
      </c>
      <c r="F16" s="57">
        <f>'전체-일별(데이터 입력)'!AL14</f>
        <v>6.8250000000000002</v>
      </c>
      <c r="G16" s="58">
        <f>'전체-일별(데이터 입력)'!AM14</f>
        <v>150000</v>
      </c>
      <c r="H16" s="58">
        <f>'전체-일별(데이터 입력)'!AN14</f>
        <v>4010</v>
      </c>
      <c r="I16" s="56">
        <f>'전체-일별(데이터 입력)'!AO14</f>
        <v>2.5049999999999999</v>
      </c>
      <c r="J16" s="56">
        <f>'전체-일별(데이터 입력)'!AP14</f>
        <v>1.1000000000000001</v>
      </c>
      <c r="K16" s="56">
        <f>'전체-일별(데이터 입력)'!AQ14</f>
        <v>6.5</v>
      </c>
      <c r="L16" s="56">
        <f>'전체-일별(데이터 입력)'!AR14</f>
        <v>1.6</v>
      </c>
      <c r="M16" s="57">
        <f>'전체-일별(데이터 입력)'!AS14</f>
        <v>9.0030000000000001</v>
      </c>
      <c r="N16" s="57">
        <f>'전체-일별(데이터 입력)'!AT14</f>
        <v>8.1000000000000003E-2</v>
      </c>
      <c r="O16" s="180">
        <f>'전체-일별(데이터 입력)'!AU14</f>
        <v>17</v>
      </c>
      <c r="P16" s="215">
        <f>'전체-일별(데이터 입력)'!AV14</f>
        <v>28967</v>
      </c>
      <c r="Q16" s="82">
        <f>'전체-일별(데이터 입력)'!AW14</f>
        <v>2244</v>
      </c>
      <c r="R16" s="215">
        <f>'전체-일별(데이터 입력)'!AX14</f>
        <v>27874</v>
      </c>
      <c r="T16" s="53"/>
      <c r="W16" s="54"/>
    </row>
    <row r="17" spans="1:23" ht="16.5" customHeight="1">
      <c r="A17" s="50">
        <v>46033</v>
      </c>
      <c r="B17" s="56">
        <f>'전체-일별(데이터 입력)'!AH15</f>
        <v>302.39999999999998</v>
      </c>
      <c r="C17" s="56">
        <f>'전체-일별(데이터 입력)'!AI15</f>
        <v>95.2</v>
      </c>
      <c r="D17" s="56">
        <f>'전체-일별(데이터 입력)'!AJ15</f>
        <v>303.3</v>
      </c>
      <c r="E17" s="57">
        <f>'전체-일별(데이터 입력)'!AK15</f>
        <v>69.730999999999995</v>
      </c>
      <c r="F17" s="57">
        <f>'전체-일별(데이터 입력)'!AL15</f>
        <v>4.9480000000000004</v>
      </c>
      <c r="G17" s="58">
        <f>'전체-일별(데이터 입력)'!AM15</f>
        <v>160000</v>
      </c>
      <c r="H17" s="58">
        <f>'전체-일별(데이터 입력)'!AN15</f>
        <v>4050</v>
      </c>
      <c r="I17" s="56">
        <f>'전체-일별(데이터 입력)'!AO15</f>
        <v>2.5299999999999998</v>
      </c>
      <c r="J17" s="56">
        <f>'전체-일별(데이터 입력)'!AP15</f>
        <v>0.5</v>
      </c>
      <c r="K17" s="56">
        <f>'전체-일별(데이터 입력)'!AQ15</f>
        <v>5.8</v>
      </c>
      <c r="L17" s="56">
        <f>'전체-일별(데이터 입력)'!AR15</f>
        <v>1.7</v>
      </c>
      <c r="M17" s="57">
        <f>'전체-일별(데이터 입력)'!AS15</f>
        <v>7.641</v>
      </c>
      <c r="N17" s="57">
        <f>'전체-일별(데이터 입력)'!AT15</f>
        <v>0.08</v>
      </c>
      <c r="O17" s="180">
        <f>'전체-일별(데이터 입력)'!AU15</f>
        <v>38</v>
      </c>
      <c r="P17" s="215">
        <f>'전체-일별(데이터 입력)'!AV15</f>
        <v>30406</v>
      </c>
      <c r="Q17" s="82">
        <f>'전체-일별(데이터 입력)'!AW15</f>
        <v>2243</v>
      </c>
      <c r="R17" s="215">
        <f>'전체-일별(데이터 입력)'!AX15</f>
        <v>29220</v>
      </c>
      <c r="T17" s="53"/>
      <c r="W17" s="54"/>
    </row>
    <row r="18" spans="1:23" ht="16.5" customHeight="1">
      <c r="A18" s="50">
        <v>46034</v>
      </c>
      <c r="B18" s="56">
        <f>'전체-일별(데이터 입력)'!AH16</f>
        <v>324.8</v>
      </c>
      <c r="C18" s="56">
        <f>'전체-일별(데이터 입력)'!AI16</f>
        <v>174.9</v>
      </c>
      <c r="D18" s="56">
        <f>'전체-일별(데이터 입력)'!AJ16</f>
        <v>380</v>
      </c>
      <c r="E18" s="57">
        <f>'전체-일별(데이터 입력)'!AK16</f>
        <v>65.682000000000002</v>
      </c>
      <c r="F18" s="57">
        <f>'전체-일별(데이터 입력)'!AL16</f>
        <v>7.3879999999999999</v>
      </c>
      <c r="G18" s="58">
        <f>'전체-일별(데이터 입력)'!AM16</f>
        <v>170000</v>
      </c>
      <c r="H18" s="58">
        <f>'전체-일별(데이터 입력)'!AN16</f>
        <v>4007.5</v>
      </c>
      <c r="I18" s="56">
        <f>'전체-일별(데이터 입력)'!AO16</f>
        <v>2.91</v>
      </c>
      <c r="J18" s="56">
        <f>'전체-일별(데이터 입력)'!AP16</f>
        <v>1.3</v>
      </c>
      <c r="K18" s="56">
        <f>'전체-일별(데이터 입력)'!AQ16</f>
        <v>5.4</v>
      </c>
      <c r="L18" s="56">
        <f>'전체-일별(데이터 입력)'!AR16</f>
        <v>1</v>
      </c>
      <c r="M18" s="57">
        <f>'전체-일별(데이터 입력)'!AS16</f>
        <v>5.2489999999999997</v>
      </c>
      <c r="N18" s="57">
        <f>'전체-일별(데이터 입력)'!AT16</f>
        <v>5.1999999999999998E-2</v>
      </c>
      <c r="O18" s="180">
        <f>'전체-일별(데이터 입력)'!AU16</f>
        <v>13</v>
      </c>
      <c r="P18" s="215">
        <f>'전체-일별(데이터 입력)'!AV16</f>
        <v>36375</v>
      </c>
      <c r="Q18" s="82">
        <f>'전체-일별(데이터 입력)'!AW16</f>
        <v>1861</v>
      </c>
      <c r="R18" s="215">
        <f>'전체-일별(데이터 입력)'!AX16</f>
        <v>35072</v>
      </c>
      <c r="T18" s="53"/>
      <c r="W18" s="54"/>
    </row>
    <row r="19" spans="1:23" ht="16.5" customHeight="1">
      <c r="A19" s="50">
        <v>46035</v>
      </c>
      <c r="B19" s="56">
        <f>'전체-일별(데이터 입력)'!AH17</f>
        <v>300.60000000000002</v>
      </c>
      <c r="C19" s="56">
        <f>'전체-일별(데이터 입력)'!AI17</f>
        <v>157.69999999999999</v>
      </c>
      <c r="D19" s="56">
        <f>'전체-일별(데이터 입력)'!AJ17</f>
        <v>363.3</v>
      </c>
      <c r="E19" s="57">
        <f>'전체-일별(데이터 입력)'!AK17</f>
        <v>58.503999999999998</v>
      </c>
      <c r="F19" s="57">
        <f>'전체-일별(데이터 입력)'!AL17</f>
        <v>6.6470000000000002</v>
      </c>
      <c r="G19" s="58">
        <f>'전체-일별(데이터 입력)'!AM17</f>
        <v>140000</v>
      </c>
      <c r="H19" s="58">
        <f>'전체-일별(데이터 입력)'!AN17</f>
        <v>3892.5</v>
      </c>
      <c r="I19" s="56">
        <f>'전체-일별(데이터 입력)'!AO17</f>
        <v>3.3449999999999998</v>
      </c>
      <c r="J19" s="56">
        <f>'전체-일별(데이터 입력)'!AP17</f>
        <v>1.6</v>
      </c>
      <c r="K19" s="56">
        <f>'전체-일별(데이터 입력)'!AQ17</f>
        <v>6.3</v>
      </c>
      <c r="L19" s="56">
        <f>'전체-일별(데이터 입력)'!AR17</f>
        <v>1.4</v>
      </c>
      <c r="M19" s="57">
        <f>'전체-일별(데이터 입력)'!AS17</f>
        <v>10.186</v>
      </c>
      <c r="N19" s="57">
        <f>'전체-일별(데이터 입력)'!AT17</f>
        <v>5.7000000000000002E-2</v>
      </c>
      <c r="O19" s="180">
        <f>'전체-일별(데이터 입력)'!AU17</f>
        <v>21</v>
      </c>
      <c r="P19" s="215">
        <f>'전체-일별(데이터 입력)'!AV17</f>
        <v>36244</v>
      </c>
      <c r="Q19" s="82">
        <f>'전체-일별(데이터 입력)'!AW17</f>
        <v>2182</v>
      </c>
      <c r="R19" s="215">
        <f>'전체-일별(데이터 입력)'!AX17</f>
        <v>34972</v>
      </c>
      <c r="T19" s="53"/>
      <c r="W19" s="54"/>
    </row>
    <row r="20" spans="1:23" ht="16.5" customHeight="1">
      <c r="A20" s="50">
        <v>46036</v>
      </c>
      <c r="B20" s="56">
        <f>'전체-일별(데이터 입력)'!AH18</f>
        <v>454.5</v>
      </c>
      <c r="C20" s="56">
        <f>'전체-일별(데이터 입력)'!AI18</f>
        <v>195.3</v>
      </c>
      <c r="D20" s="56">
        <f>'전체-일별(데이터 입력)'!AJ18</f>
        <v>326.7</v>
      </c>
      <c r="E20" s="57">
        <f>'전체-일별(데이터 입력)'!AK18</f>
        <v>61.74</v>
      </c>
      <c r="F20" s="57">
        <f>'전체-일별(데이터 입력)'!AL18</f>
        <v>6.8979999999999997</v>
      </c>
      <c r="G20" s="58">
        <f>'전체-일별(데이터 입력)'!AM18</f>
        <v>150000</v>
      </c>
      <c r="H20" s="58">
        <f>'전체-일별(데이터 입력)'!AN18</f>
        <v>3962.5</v>
      </c>
      <c r="I20" s="56">
        <f>'전체-일별(데이터 입력)'!AO18</f>
        <v>2</v>
      </c>
      <c r="J20" s="56">
        <f>'전체-일별(데이터 입력)'!AP18</f>
        <v>2.6</v>
      </c>
      <c r="K20" s="56">
        <f>'전체-일별(데이터 입력)'!AQ18</f>
        <v>7.3</v>
      </c>
      <c r="L20" s="56">
        <f>'전체-일별(데이터 입력)'!AR18</f>
        <v>1.9</v>
      </c>
      <c r="M20" s="57">
        <f>'전체-일별(데이터 입력)'!AS18</f>
        <v>9.0510000000000002</v>
      </c>
      <c r="N20" s="57">
        <f>'전체-일별(데이터 입력)'!AT18</f>
        <v>0.109</v>
      </c>
      <c r="O20" s="180">
        <f>'전체-일별(데이터 입력)'!AU18</f>
        <v>24</v>
      </c>
      <c r="P20" s="215">
        <f>'전체-일별(데이터 입력)'!AV18</f>
        <v>35740</v>
      </c>
      <c r="Q20" s="82">
        <f>'전체-일별(데이터 입력)'!AW18</f>
        <v>2089</v>
      </c>
      <c r="R20" s="215">
        <f>'전체-일별(데이터 입력)'!AX18</f>
        <v>34636</v>
      </c>
      <c r="T20" s="53"/>
      <c r="W20" s="54"/>
    </row>
    <row r="21" spans="1:23" ht="16.5" customHeight="1">
      <c r="A21" s="50">
        <v>46037</v>
      </c>
      <c r="B21" s="56">
        <f>'전체-일별(데이터 입력)'!AH19</f>
        <v>297</v>
      </c>
      <c r="C21" s="56">
        <f>'전체-일별(데이터 입력)'!AI19</f>
        <v>146.30000000000001</v>
      </c>
      <c r="D21" s="56">
        <f>'전체-일별(데이터 입력)'!AJ19</f>
        <v>413.3</v>
      </c>
      <c r="E21" s="57">
        <f>'전체-일별(데이터 입력)'!AK19</f>
        <v>58.244</v>
      </c>
      <c r="F21" s="57">
        <f>'전체-일별(데이터 입력)'!AL19</f>
        <v>6.9690000000000003</v>
      </c>
      <c r="G21" s="58">
        <f>'전체-일별(데이터 입력)'!AM19</f>
        <v>140000</v>
      </c>
      <c r="H21" s="58">
        <f>'전체-일별(데이터 입력)'!AN19</f>
        <v>3997.5</v>
      </c>
      <c r="I21" s="56">
        <f>'전체-일별(데이터 입력)'!AO19</f>
        <v>2.6675</v>
      </c>
      <c r="J21" s="56">
        <f>'전체-일별(데이터 입력)'!AP19</f>
        <v>2.2000000000000002</v>
      </c>
      <c r="K21" s="56">
        <f>'전체-일별(데이터 입력)'!AQ19</f>
        <v>6.6</v>
      </c>
      <c r="L21" s="56">
        <f>'전체-일별(데이터 입력)'!AR19</f>
        <v>2</v>
      </c>
      <c r="M21" s="57">
        <f>'전체-일별(데이터 입력)'!AS19</f>
        <v>7.7309999999999999</v>
      </c>
      <c r="N21" s="57">
        <f>'전체-일별(데이터 입력)'!AT19</f>
        <v>7.1999999999999995E-2</v>
      </c>
      <c r="O21" s="180">
        <f>'전체-일별(데이터 입력)'!AU19</f>
        <v>26</v>
      </c>
      <c r="P21" s="215">
        <f>'전체-일별(데이터 입력)'!AV19</f>
        <v>36994</v>
      </c>
      <c r="Q21" s="82">
        <f>'전체-일별(데이터 입력)'!AW19</f>
        <v>2134</v>
      </c>
      <c r="R21" s="215">
        <f>'전체-일별(데이터 입력)'!AX19</f>
        <v>35884</v>
      </c>
      <c r="T21" s="53"/>
      <c r="W21" s="54"/>
    </row>
    <row r="22" spans="1:23" ht="16.5" customHeight="1">
      <c r="A22" s="50">
        <v>46038</v>
      </c>
      <c r="B22" s="56">
        <f>'전체-일별(데이터 입력)'!AH20</f>
        <v>349.8</v>
      </c>
      <c r="C22" s="56">
        <f>'전체-일별(데이터 입력)'!AI20</f>
        <v>159.1</v>
      </c>
      <c r="D22" s="56">
        <f>'전체-일별(데이터 입력)'!AJ20</f>
        <v>393.3</v>
      </c>
      <c r="E22" s="57">
        <f>'전체-일별(데이터 입력)'!AK20</f>
        <v>52.103000000000002</v>
      </c>
      <c r="F22" s="57">
        <f>'전체-일별(데이터 입력)'!AL20</f>
        <v>6.6619999999999999</v>
      </c>
      <c r="G22" s="58">
        <f>'전체-일별(데이터 입력)'!AM20</f>
        <v>120000</v>
      </c>
      <c r="H22" s="58">
        <f>'전체-일별(데이터 입력)'!AN20</f>
        <v>4020</v>
      </c>
      <c r="I22" s="56">
        <f>'전체-일별(데이터 입력)'!AO20</f>
        <v>2.3075000000000001</v>
      </c>
      <c r="J22" s="56">
        <f>'전체-일별(데이터 입력)'!AP20</f>
        <v>1.7</v>
      </c>
      <c r="K22" s="56">
        <f>'전체-일별(데이터 입력)'!AQ20</f>
        <v>6.6</v>
      </c>
      <c r="L22" s="56">
        <f>'전체-일별(데이터 입력)'!AR20</f>
        <v>1.6</v>
      </c>
      <c r="M22" s="57">
        <f>'전체-일별(데이터 입력)'!AS20</f>
        <v>8.0039999999999996</v>
      </c>
      <c r="N22" s="57">
        <f>'전체-일별(데이터 입력)'!AT20</f>
        <v>8.5000000000000006E-2</v>
      </c>
      <c r="O22" s="180">
        <f>'전체-일별(데이터 입력)'!AU20</f>
        <v>7</v>
      </c>
      <c r="P22" s="215">
        <f>'전체-일별(데이터 입력)'!AV20</f>
        <v>34601</v>
      </c>
      <c r="Q22" s="82">
        <f>'전체-일별(데이터 입력)'!AW20</f>
        <v>2076</v>
      </c>
      <c r="R22" s="215">
        <f>'전체-일별(데이터 입력)'!AX20</f>
        <v>33600</v>
      </c>
      <c r="T22" s="53"/>
      <c r="W22" s="54"/>
    </row>
    <row r="23" spans="1:23" ht="16.5" customHeight="1">
      <c r="A23" s="50">
        <v>46039</v>
      </c>
      <c r="B23" s="56">
        <f>'전체-일별(데이터 입력)'!AH21</f>
        <v>353.4</v>
      </c>
      <c r="C23" s="56">
        <f>'전체-일별(데이터 입력)'!AI21</f>
        <v>149.5</v>
      </c>
      <c r="D23" s="56">
        <f>'전체-일별(데이터 입력)'!AJ21</f>
        <v>320</v>
      </c>
      <c r="E23" s="57">
        <f>'전체-일별(데이터 입력)'!AK21</f>
        <v>52.356999999999999</v>
      </c>
      <c r="F23" s="57">
        <f>'전체-일별(데이터 입력)'!AL21</f>
        <v>6.9790000000000001</v>
      </c>
      <c r="G23" s="58">
        <f>'전체-일별(데이터 입력)'!AM21</f>
        <v>160000</v>
      </c>
      <c r="H23" s="58">
        <f>'전체-일별(데이터 입력)'!AN21</f>
        <v>4107.5</v>
      </c>
      <c r="I23" s="56">
        <f>'전체-일별(데이터 입력)'!AO21</f>
        <v>1.8900000000000001</v>
      </c>
      <c r="J23" s="56">
        <f>'전체-일별(데이터 입력)'!AP21</f>
        <v>1.2</v>
      </c>
      <c r="K23" s="56">
        <f>'전체-일별(데이터 입력)'!AQ21</f>
        <v>10.3</v>
      </c>
      <c r="L23" s="56">
        <f>'전체-일별(데이터 입력)'!AR21</f>
        <v>2.6</v>
      </c>
      <c r="M23" s="57">
        <f>'전체-일별(데이터 입력)'!AS21</f>
        <v>6.9290000000000003</v>
      </c>
      <c r="N23" s="57">
        <f>'전체-일별(데이터 입력)'!AT21</f>
        <v>7.3999999999999996E-2</v>
      </c>
      <c r="O23" s="180">
        <f>'전체-일별(데이터 입력)'!AU21</f>
        <v>17</v>
      </c>
      <c r="P23" s="215">
        <f>'전체-일별(데이터 입력)'!AV21</f>
        <v>31998</v>
      </c>
      <c r="Q23" s="82">
        <f>'전체-일별(데이터 입력)'!AW21</f>
        <v>2161</v>
      </c>
      <c r="R23" s="215">
        <f>'전체-일별(데이터 입력)'!AX21</f>
        <v>30991</v>
      </c>
      <c r="T23" s="53"/>
      <c r="W23" s="54"/>
    </row>
    <row r="24" spans="1:23" ht="16.5" customHeight="1">
      <c r="A24" s="50">
        <v>46040</v>
      </c>
      <c r="B24" s="56">
        <f>'전체-일별(데이터 입력)'!AH22</f>
        <v>309</v>
      </c>
      <c r="C24" s="56">
        <f>'전체-일별(데이터 입력)'!AI22</f>
        <v>138</v>
      </c>
      <c r="D24" s="56">
        <f>'전체-일별(데이터 입력)'!AJ22</f>
        <v>250</v>
      </c>
      <c r="E24" s="57">
        <f>'전체-일별(데이터 입력)'!AK22</f>
        <v>63.029000000000003</v>
      </c>
      <c r="F24" s="57">
        <f>'전체-일별(데이터 입력)'!AL22</f>
        <v>7.798</v>
      </c>
      <c r="G24" s="58">
        <f>'전체-일별(데이터 입력)'!AM22</f>
        <v>130000</v>
      </c>
      <c r="H24" s="58">
        <f>'전체-일별(데이터 입력)'!AN22</f>
        <v>4052.5</v>
      </c>
      <c r="I24" s="56">
        <f>'전체-일별(데이터 입력)'!AO22</f>
        <v>2.21</v>
      </c>
      <c r="J24" s="56">
        <f>'전체-일별(데이터 입력)'!AP22</f>
        <v>2.1</v>
      </c>
      <c r="K24" s="56">
        <f>'전체-일별(데이터 입력)'!AQ22</f>
        <v>7.4</v>
      </c>
      <c r="L24" s="56">
        <f>'전체-일별(데이터 입력)'!AR22</f>
        <v>1.7</v>
      </c>
      <c r="M24" s="57">
        <f>'전체-일별(데이터 입력)'!AS22</f>
        <v>4.2060000000000004</v>
      </c>
      <c r="N24" s="57">
        <f>'전체-일별(데이터 입력)'!AT22</f>
        <v>4.9000000000000002E-2</v>
      </c>
      <c r="O24" s="180">
        <f>'전체-일별(데이터 입력)'!AU22</f>
        <v>22</v>
      </c>
      <c r="P24" s="215">
        <f>'전체-일별(데이터 입력)'!AV22</f>
        <v>29710</v>
      </c>
      <c r="Q24" s="82">
        <f>'전체-일별(데이터 입력)'!AW22</f>
        <v>2110</v>
      </c>
      <c r="R24" s="215">
        <f>'전체-일별(데이터 입력)'!AX22</f>
        <v>28580</v>
      </c>
      <c r="T24" s="53"/>
      <c r="W24" s="54"/>
    </row>
    <row r="25" spans="1:23" ht="16.5" customHeight="1">
      <c r="A25" s="50">
        <v>46041</v>
      </c>
      <c r="B25" s="56">
        <f>'전체-일별(데이터 입력)'!AH23</f>
        <v>354.8</v>
      </c>
      <c r="C25" s="56">
        <f>'전체-일별(데이터 입력)'!AI23</f>
        <v>167.9</v>
      </c>
      <c r="D25" s="56">
        <f>'전체-일별(데이터 입력)'!AJ23</f>
        <v>416.7</v>
      </c>
      <c r="E25" s="57">
        <f>'전체-일별(데이터 입력)'!AK23</f>
        <v>66.427000000000007</v>
      </c>
      <c r="F25" s="57">
        <f>'전체-일별(데이터 입력)'!AL23</f>
        <v>7.407</v>
      </c>
      <c r="G25" s="58">
        <f>'전체-일별(데이터 입력)'!AM23</f>
        <v>120000</v>
      </c>
      <c r="H25" s="58">
        <f>'전체-일별(데이터 입력)'!AN23</f>
        <v>4100</v>
      </c>
      <c r="I25" s="56">
        <f>'전체-일별(데이터 입력)'!AO23</f>
        <v>1.9900000000000002</v>
      </c>
      <c r="J25" s="56">
        <f>'전체-일별(데이터 입력)'!AP23</f>
        <v>1.5</v>
      </c>
      <c r="K25" s="56">
        <f>'전체-일별(데이터 입력)'!AQ23</f>
        <v>7.7</v>
      </c>
      <c r="L25" s="56">
        <f>'전체-일별(데이터 입력)'!AR23</f>
        <v>1.6</v>
      </c>
      <c r="M25" s="57">
        <f>'전체-일별(데이터 입력)'!AS23</f>
        <v>4.9909999999999997</v>
      </c>
      <c r="N25" s="57">
        <f>'전체-일별(데이터 입력)'!AT23</f>
        <v>7.8E-2</v>
      </c>
      <c r="O25" s="180">
        <f>'전체-일별(데이터 입력)'!AU23</f>
        <v>11</v>
      </c>
      <c r="P25" s="215">
        <f>'전체-일별(데이터 입력)'!AV23</f>
        <v>35010</v>
      </c>
      <c r="Q25" s="82">
        <f>'전체-일별(데이터 입력)'!AW23</f>
        <v>2078</v>
      </c>
      <c r="R25" s="215">
        <f>'전체-일별(데이터 입력)'!AX23</f>
        <v>33990</v>
      </c>
      <c r="T25" s="53"/>
      <c r="W25" s="54"/>
    </row>
    <row r="26" spans="1:23" ht="16.5" customHeight="1">
      <c r="A26" s="50">
        <v>46042</v>
      </c>
      <c r="B26" s="56">
        <f>'전체-일별(데이터 입력)'!AH24</f>
        <v>322.8</v>
      </c>
      <c r="C26" s="56">
        <f>'전체-일별(데이터 입력)'!AI24</f>
        <v>162.1</v>
      </c>
      <c r="D26" s="56">
        <f>'전체-일별(데이터 입력)'!AJ24</f>
        <v>383.3</v>
      </c>
      <c r="E26" s="57">
        <f>'전체-일별(데이터 입력)'!AK24</f>
        <v>60.363999999999997</v>
      </c>
      <c r="F26" s="57">
        <f>'전체-일별(데이터 입력)'!AL24</f>
        <v>6.81</v>
      </c>
      <c r="G26" s="58">
        <f>'전체-일별(데이터 입력)'!AM24</f>
        <v>110000</v>
      </c>
      <c r="H26" s="58">
        <f>'전체-일별(데이터 입력)'!AN24</f>
        <v>4095</v>
      </c>
      <c r="I26" s="56">
        <f>'전체-일별(데이터 입력)'!AO24</f>
        <v>1.9475000000000002</v>
      </c>
      <c r="J26" s="56">
        <f>'전체-일별(데이터 입력)'!AP24</f>
        <v>1.5</v>
      </c>
      <c r="K26" s="56">
        <f>'전체-일별(데이터 입력)'!AQ24</f>
        <v>6.6</v>
      </c>
      <c r="L26" s="56">
        <f>'전체-일별(데이터 입력)'!AR24</f>
        <v>2.6</v>
      </c>
      <c r="M26" s="57">
        <f>'전체-일별(데이터 입력)'!AS24</f>
        <v>7.3630000000000004</v>
      </c>
      <c r="N26" s="57">
        <f>'전체-일별(데이터 입력)'!AT24</f>
        <v>7.8E-2</v>
      </c>
      <c r="O26" s="180">
        <f>'전체-일별(데이터 입력)'!AU24</f>
        <v>13</v>
      </c>
      <c r="P26" s="215">
        <f>'전체-일별(데이터 입력)'!AV24</f>
        <v>35442</v>
      </c>
      <c r="Q26" s="82">
        <f>'전체-일별(데이터 입력)'!AW24</f>
        <v>2023</v>
      </c>
      <c r="R26" s="215">
        <f>'전체-일별(데이터 입력)'!AX24</f>
        <v>34269</v>
      </c>
      <c r="T26" s="53"/>
      <c r="W26" s="54"/>
    </row>
    <row r="27" spans="1:23" ht="16.5" customHeight="1">
      <c r="A27" s="50">
        <v>46043</v>
      </c>
      <c r="B27" s="56">
        <f>'전체-일별(데이터 입력)'!AH25</f>
        <v>356.4</v>
      </c>
      <c r="C27" s="56">
        <f>'전체-일별(데이터 입력)'!AI25</f>
        <v>184.4</v>
      </c>
      <c r="D27" s="56">
        <f>'전체-일별(데이터 입력)'!AJ25</f>
        <v>420</v>
      </c>
      <c r="E27" s="57">
        <f>'전체-일별(데이터 입력)'!AK25</f>
        <v>53.774000000000001</v>
      </c>
      <c r="F27" s="57">
        <f>'전체-일별(데이터 입력)'!AL25</f>
        <v>6.4630000000000001</v>
      </c>
      <c r="G27" s="58">
        <f>'전체-일별(데이터 입력)'!AM25</f>
        <v>140000</v>
      </c>
      <c r="H27" s="58">
        <f>'전체-일별(데이터 입력)'!AN25</f>
        <v>4117.5</v>
      </c>
      <c r="I27" s="56">
        <f>'전체-일별(데이터 입력)'!AO25</f>
        <v>1.3149999999999999</v>
      </c>
      <c r="J27" s="56">
        <f>'전체-일별(데이터 입력)'!AP25</f>
        <v>4.2</v>
      </c>
      <c r="K27" s="56">
        <f>'전체-일별(데이터 입력)'!AQ25</f>
        <v>6.7</v>
      </c>
      <c r="L27" s="56">
        <f>'전체-일별(데이터 입력)'!AR25</f>
        <v>1.3</v>
      </c>
      <c r="M27" s="57">
        <f>'전체-일별(데이터 입력)'!AS25</f>
        <v>9.4570000000000007</v>
      </c>
      <c r="N27" s="57">
        <f>'전체-일별(데이터 입력)'!AT25</f>
        <v>0.12870000000000001</v>
      </c>
      <c r="O27" s="180">
        <f>'전체-일별(데이터 입력)'!AU25</f>
        <v>38</v>
      </c>
      <c r="P27" s="215">
        <f>'전체-일별(데이터 입력)'!AV25</f>
        <v>35168</v>
      </c>
      <c r="Q27" s="82">
        <f>'전체-일별(데이터 입력)'!AW25</f>
        <v>2037</v>
      </c>
      <c r="R27" s="215">
        <f>'전체-일별(데이터 입력)'!AX25</f>
        <v>34162</v>
      </c>
      <c r="T27" s="53"/>
      <c r="W27" s="54"/>
    </row>
    <row r="28" spans="1:23" ht="16.5" customHeight="1">
      <c r="A28" s="50">
        <v>46044</v>
      </c>
      <c r="B28" s="56">
        <f>'전체-일별(데이터 입력)'!AH26</f>
        <v>411.8</v>
      </c>
      <c r="C28" s="56">
        <f>'전체-일별(데이터 입력)'!AI26</f>
        <v>178.3</v>
      </c>
      <c r="D28" s="56">
        <f>'전체-일별(데이터 입력)'!AJ26</f>
        <v>370</v>
      </c>
      <c r="E28" s="57">
        <f>'전체-일별(데이터 입력)'!AK26</f>
        <v>61.506</v>
      </c>
      <c r="F28" s="57">
        <f>'전체-일별(데이터 입력)'!AL26</f>
        <v>6.673</v>
      </c>
      <c r="G28" s="58">
        <f>'전체-일별(데이터 입력)'!AM26</f>
        <v>130000</v>
      </c>
      <c r="H28" s="58">
        <f>'전체-일별(데이터 입력)'!AN26</f>
        <v>4222.5</v>
      </c>
      <c r="I28" s="56">
        <f>'전체-일별(데이터 입력)'!AO26</f>
        <v>1.175</v>
      </c>
      <c r="J28" s="56">
        <f>'전체-일별(데이터 입력)'!AP26</f>
        <v>1.2</v>
      </c>
      <c r="K28" s="56">
        <f>'전체-일별(데이터 입력)'!AQ26</f>
        <v>7.7</v>
      </c>
      <c r="L28" s="56">
        <f>'전체-일별(데이터 입력)'!AR26</f>
        <v>2.4</v>
      </c>
      <c r="M28" s="57">
        <f>'전체-일별(데이터 입력)'!AS26</f>
        <v>7.9279999999999999</v>
      </c>
      <c r="N28" s="57">
        <f>'전체-일별(데이터 입력)'!AT26</f>
        <v>9.7000000000000003E-2</v>
      </c>
      <c r="O28" s="180">
        <f>'전체-일별(데이터 입력)'!AU26</f>
        <v>19</v>
      </c>
      <c r="P28" s="215">
        <f>'전체-일별(데이터 입력)'!AV26</f>
        <v>36078</v>
      </c>
      <c r="Q28" s="82">
        <f>'전체-일별(데이터 입력)'!AW26</f>
        <v>2039</v>
      </c>
      <c r="R28" s="215">
        <f>'전체-일별(데이터 입력)'!AX26</f>
        <v>35019</v>
      </c>
      <c r="T28" s="53"/>
      <c r="W28" s="54"/>
    </row>
    <row r="29" spans="1:23" ht="16.5" customHeight="1">
      <c r="A29" s="50">
        <v>46045</v>
      </c>
      <c r="B29" s="56">
        <f>'전체-일별(데이터 입력)'!AH27</f>
        <v>269.39999999999998</v>
      </c>
      <c r="C29" s="56">
        <f>'전체-일별(데이터 입력)'!AI27</f>
        <v>186.2</v>
      </c>
      <c r="D29" s="56">
        <f>'전체-일별(데이터 입력)'!AJ27</f>
        <v>363.3</v>
      </c>
      <c r="E29" s="57">
        <f>'전체-일별(데이터 입력)'!AK27</f>
        <v>59.878999999999998</v>
      </c>
      <c r="F29" s="57">
        <f>'전체-일별(데이터 입력)'!AL27</f>
        <v>6.5650000000000004</v>
      </c>
      <c r="G29" s="58">
        <f>'전체-일별(데이터 입력)'!AM27</f>
        <v>150000</v>
      </c>
      <c r="H29" s="58">
        <f>'전체-일별(데이터 입력)'!AN27</f>
        <v>4317.5</v>
      </c>
      <c r="I29" s="56">
        <f>'전체-일별(데이터 입력)'!AO27</f>
        <v>1.74</v>
      </c>
      <c r="J29" s="56">
        <f>'전체-일별(데이터 입력)'!AP27</f>
        <v>2.9</v>
      </c>
      <c r="K29" s="56">
        <f>'전체-일별(데이터 입력)'!AQ27</f>
        <v>7.5</v>
      </c>
      <c r="L29" s="56">
        <f>'전체-일별(데이터 입력)'!AR27</f>
        <v>3.7</v>
      </c>
      <c r="M29" s="57">
        <f>'전체-일별(데이터 입력)'!AS27</f>
        <v>8.6709999999999994</v>
      </c>
      <c r="N29" s="57">
        <f>'전체-일별(데이터 입력)'!AT27</f>
        <v>0.111</v>
      </c>
      <c r="O29" s="180">
        <f>'전체-일별(데이터 입력)'!AU27</f>
        <v>25</v>
      </c>
      <c r="P29" s="215">
        <f>'전체-일별(데이터 입력)'!AV27</f>
        <v>34640</v>
      </c>
      <c r="Q29" s="82">
        <f>'전체-일별(데이터 입력)'!AW27</f>
        <v>1734</v>
      </c>
      <c r="R29" s="215">
        <f>'전체-일별(데이터 입력)'!AX27</f>
        <v>33512</v>
      </c>
      <c r="T29" s="53"/>
      <c r="W29" s="54"/>
    </row>
    <row r="30" spans="1:23" ht="16.5" customHeight="1">
      <c r="A30" s="50">
        <v>46046</v>
      </c>
      <c r="B30" s="56">
        <f>'전체-일별(데이터 입력)'!AH28</f>
        <v>371.4</v>
      </c>
      <c r="C30" s="56">
        <f>'전체-일별(데이터 입력)'!AI28</f>
        <v>251.2</v>
      </c>
      <c r="D30" s="56">
        <f>'전체-일별(데이터 입력)'!AJ28</f>
        <v>373.3</v>
      </c>
      <c r="E30" s="57">
        <f>'전체-일별(데이터 입력)'!AK28</f>
        <v>60.786000000000001</v>
      </c>
      <c r="F30" s="57">
        <f>'전체-일별(데이터 입력)'!AL28</f>
        <v>6.5880000000000001</v>
      </c>
      <c r="G30" s="58">
        <f>'전체-일별(데이터 입력)'!AM28</f>
        <v>130000</v>
      </c>
      <c r="H30" s="58">
        <f>'전체-일별(데이터 입력)'!AN28</f>
        <v>4297.5</v>
      </c>
      <c r="I30" s="56">
        <f>'전체-일별(데이터 입력)'!AO28</f>
        <v>2.8000000000000003</v>
      </c>
      <c r="J30" s="56">
        <f>'전체-일별(데이터 입력)'!AP28</f>
        <v>2.7</v>
      </c>
      <c r="K30" s="56">
        <f>'전체-일별(데이터 입력)'!AQ28</f>
        <v>7</v>
      </c>
      <c r="L30" s="56">
        <f>'전체-일별(데이터 입력)'!AR28</f>
        <v>1.7</v>
      </c>
      <c r="M30" s="57">
        <f>'전체-일별(데이터 입력)'!AS28</f>
        <v>8.82</v>
      </c>
      <c r="N30" s="57">
        <f>'전체-일별(데이터 입력)'!AT28</f>
        <v>7.9000000000000001E-2</v>
      </c>
      <c r="O30" s="180">
        <f>'전체-일별(데이터 입력)'!AU28</f>
        <v>21</v>
      </c>
      <c r="P30" s="215">
        <f>'전체-일별(데이터 입력)'!AV28</f>
        <v>29983</v>
      </c>
      <c r="Q30" s="82">
        <f>'전체-일별(데이터 입력)'!AW28</f>
        <v>1792</v>
      </c>
      <c r="R30" s="215">
        <f>'전체-일별(데이터 입력)'!AX28</f>
        <v>28881</v>
      </c>
      <c r="T30" s="53"/>
      <c r="W30" s="54"/>
    </row>
    <row r="31" spans="1:23" ht="16.5" customHeight="1">
      <c r="A31" s="50">
        <v>46047</v>
      </c>
      <c r="B31" s="56">
        <f>'전체-일별(데이터 입력)'!AH29</f>
        <v>324</v>
      </c>
      <c r="C31" s="56">
        <f>'전체-일별(데이터 입력)'!AI29</f>
        <v>117</v>
      </c>
      <c r="D31" s="56">
        <f>'전체-일별(데이터 입력)'!AJ29</f>
        <v>373.3</v>
      </c>
      <c r="E31" s="57">
        <f>'전체-일별(데이터 입력)'!AK29</f>
        <v>59.296999999999997</v>
      </c>
      <c r="F31" s="57">
        <f>'전체-일별(데이터 입력)'!AL29</f>
        <v>6.3310000000000004</v>
      </c>
      <c r="G31" s="58">
        <f>'전체-일별(데이터 입력)'!AM29</f>
        <v>110000</v>
      </c>
      <c r="H31" s="58">
        <f>'전체-일별(데이터 입력)'!AN29</f>
        <v>4325</v>
      </c>
      <c r="I31" s="56">
        <f>'전체-일별(데이터 입력)'!AO29</f>
        <v>2.145</v>
      </c>
      <c r="J31" s="56">
        <f>'전체-일별(데이터 입력)'!AP29</f>
        <v>0.4</v>
      </c>
      <c r="K31" s="56">
        <f>'전체-일별(데이터 입력)'!AQ29</f>
        <v>6.2</v>
      </c>
      <c r="L31" s="56">
        <f>'전체-일별(데이터 입력)'!AR29</f>
        <v>1.8</v>
      </c>
      <c r="M31" s="57">
        <f>'전체-일별(데이터 입력)'!AS29</f>
        <v>8.6929999999999996</v>
      </c>
      <c r="N31" s="57">
        <f>'전체-일별(데이터 입력)'!AT29</f>
        <v>8.2000000000000003E-2</v>
      </c>
      <c r="O31" s="180">
        <f>'전체-일별(데이터 입력)'!AU29</f>
        <v>13</v>
      </c>
      <c r="P31" s="215">
        <f>'전체-일별(데이터 입력)'!AV29</f>
        <v>29960</v>
      </c>
      <c r="Q31" s="82">
        <f>'전체-일별(데이터 입력)'!AW29</f>
        <v>1813</v>
      </c>
      <c r="R31" s="215">
        <f>'전체-일별(데이터 입력)'!AX29</f>
        <v>28968</v>
      </c>
      <c r="T31" s="53"/>
      <c r="W31" s="54"/>
    </row>
    <row r="32" spans="1:23" ht="16.5" customHeight="1">
      <c r="A32" s="50">
        <v>46048</v>
      </c>
      <c r="B32" s="56">
        <f>'전체-일별(데이터 입력)'!AH30</f>
        <v>322.2</v>
      </c>
      <c r="C32" s="56">
        <f>'전체-일별(데이터 입력)'!AI30</f>
        <v>152.6</v>
      </c>
      <c r="D32" s="56">
        <f>'전체-일별(데이터 입력)'!AJ30</f>
        <v>350</v>
      </c>
      <c r="E32" s="57">
        <f>'전체-일별(데이터 입력)'!AK30</f>
        <v>53.670999999999999</v>
      </c>
      <c r="F32" s="57">
        <f>'전체-일별(데이터 입력)'!AL30</f>
        <v>5.9539999999999997</v>
      </c>
      <c r="G32" s="58">
        <f>'전체-일별(데이터 입력)'!AM30</f>
        <v>180000</v>
      </c>
      <c r="H32" s="58">
        <f>'전체-일별(데이터 입력)'!AN30</f>
        <v>4270</v>
      </c>
      <c r="I32" s="56">
        <f>'전체-일별(데이터 입력)'!AO30</f>
        <v>1.63</v>
      </c>
      <c r="J32" s="56">
        <f>'전체-일별(데이터 입력)'!AP30</f>
        <v>1.5</v>
      </c>
      <c r="K32" s="56">
        <f>'전체-일별(데이터 입력)'!AQ30</f>
        <v>5.8</v>
      </c>
      <c r="L32" s="56">
        <f>'전체-일별(데이터 입력)'!AR30</f>
        <v>1.8</v>
      </c>
      <c r="M32" s="57">
        <f>'전체-일별(데이터 입력)'!AS30</f>
        <v>3.9220000000000002</v>
      </c>
      <c r="N32" s="57">
        <f>'전체-일별(데이터 입력)'!AT30</f>
        <v>5.8000000000000003E-2</v>
      </c>
      <c r="O32" s="180">
        <f>'전체-일별(데이터 입력)'!AU30</f>
        <v>17</v>
      </c>
      <c r="P32" s="215">
        <f>'전체-일별(데이터 입력)'!AV30</f>
        <v>35767</v>
      </c>
      <c r="Q32" s="82">
        <f>'전체-일별(데이터 입력)'!AW30</f>
        <v>1778</v>
      </c>
      <c r="R32" s="215">
        <f>'전체-일별(데이터 입력)'!AX30</f>
        <v>34820</v>
      </c>
      <c r="T32" s="53"/>
      <c r="W32" s="54"/>
    </row>
    <row r="33" spans="1:23" ht="16.5" customHeight="1">
      <c r="A33" s="50">
        <v>46049</v>
      </c>
      <c r="B33" s="56">
        <f>'전체-일별(데이터 입력)'!AH31</f>
        <v>369</v>
      </c>
      <c r="C33" s="56">
        <f>'전체-일별(데이터 입력)'!AI31</f>
        <v>174.2</v>
      </c>
      <c r="D33" s="56">
        <f>'전체-일별(데이터 입력)'!AJ31</f>
        <v>406.7</v>
      </c>
      <c r="E33" s="57">
        <f>'전체-일별(데이터 입력)'!AK31</f>
        <v>71.855000000000004</v>
      </c>
      <c r="F33" s="57">
        <f>'전체-일별(데이터 입력)'!AL31</f>
        <v>5.2839999999999998</v>
      </c>
      <c r="G33" s="58">
        <f>'전체-일별(데이터 입력)'!AM31</f>
        <v>130000</v>
      </c>
      <c r="H33" s="58">
        <f>'전체-일별(데이터 입력)'!AN31</f>
        <v>4382.5</v>
      </c>
      <c r="I33" s="56">
        <f>'전체-일별(데이터 입력)'!AO31</f>
        <v>0.76</v>
      </c>
      <c r="J33" s="56">
        <f>'전체-일별(데이터 입력)'!AP31</f>
        <v>1.6</v>
      </c>
      <c r="K33" s="56">
        <f>'전체-일별(데이터 입력)'!AQ31</f>
        <v>7.3</v>
      </c>
      <c r="L33" s="56">
        <f>'전체-일별(데이터 입력)'!AR31</f>
        <v>2</v>
      </c>
      <c r="M33" s="57">
        <f>'전체-일별(데이터 입력)'!AS31</f>
        <v>8.2210000000000001</v>
      </c>
      <c r="N33" s="57">
        <f>'전체-일별(데이터 입력)'!AT31</f>
        <v>5.8000000000000003E-2</v>
      </c>
      <c r="O33" s="180">
        <f>'전체-일별(데이터 입력)'!AU31</f>
        <v>15</v>
      </c>
      <c r="P33" s="215">
        <f>'전체-일별(데이터 입력)'!AV31</f>
        <v>35630</v>
      </c>
      <c r="Q33" s="82">
        <f>'전체-일별(데이터 입력)'!AW31</f>
        <v>1917</v>
      </c>
      <c r="R33" s="215">
        <f>'전체-일별(데이터 입력)'!AX31</f>
        <v>34363</v>
      </c>
      <c r="T33" s="53"/>
      <c r="W33" s="54"/>
    </row>
    <row r="34" spans="1:23" ht="16.5" customHeight="1">
      <c r="A34" s="50">
        <v>46050</v>
      </c>
      <c r="B34" s="56">
        <f>'전체-일별(데이터 입력)'!AH32</f>
        <v>350.4</v>
      </c>
      <c r="C34" s="56">
        <f>'전체-일별(데이터 입력)'!AI32</f>
        <v>224.9</v>
      </c>
      <c r="D34" s="56">
        <f>'전체-일별(데이터 입력)'!AJ32</f>
        <v>420</v>
      </c>
      <c r="E34" s="57">
        <f>'전체-일별(데이터 입력)'!AK32</f>
        <v>51.31</v>
      </c>
      <c r="F34" s="57">
        <f>'전체-일별(데이터 입력)'!AL32</f>
        <v>5.8040000000000003</v>
      </c>
      <c r="G34" s="58">
        <f>'전체-일별(데이터 입력)'!AM32</f>
        <v>110000</v>
      </c>
      <c r="H34" s="58">
        <f>'전체-일별(데이터 입력)'!AN32</f>
        <v>4395</v>
      </c>
      <c r="I34" s="56">
        <f>'전체-일별(데이터 입력)'!AO32</f>
        <v>1.0149999999999999</v>
      </c>
      <c r="J34" s="56">
        <f>'전체-일별(데이터 입력)'!AP32</f>
        <v>3.9</v>
      </c>
      <c r="K34" s="56">
        <f>'전체-일별(데이터 입력)'!AQ32</f>
        <v>7.8</v>
      </c>
      <c r="L34" s="56">
        <f>'전체-일별(데이터 입력)'!AR32</f>
        <v>1.63</v>
      </c>
      <c r="M34" s="57">
        <f>'전체-일별(데이터 입력)'!AS32</f>
        <v>6.3979999999999997</v>
      </c>
      <c r="N34" s="57">
        <f>'전체-일별(데이터 입력)'!AT32</f>
        <v>0.11600000000000001</v>
      </c>
      <c r="O34" s="180">
        <f>'전체-일별(데이터 입력)'!AU32</f>
        <v>17</v>
      </c>
      <c r="P34" s="215">
        <f>'전체-일별(데이터 입력)'!AV32</f>
        <v>34752</v>
      </c>
      <c r="Q34" s="82">
        <f>'전체-일별(데이터 입력)'!AW32</f>
        <v>1946</v>
      </c>
      <c r="R34" s="215">
        <f>'전체-일별(데이터 입력)'!AX32</f>
        <v>33544</v>
      </c>
      <c r="T34" s="53"/>
      <c r="W34" s="54"/>
    </row>
    <row r="35" spans="1:23" ht="16.5" customHeight="1">
      <c r="A35" s="50">
        <v>46051</v>
      </c>
      <c r="B35" s="56">
        <f>'전체-일별(데이터 입력)'!AH33</f>
        <v>361.8</v>
      </c>
      <c r="C35" s="56">
        <f>'전체-일별(데이터 입력)'!AI33</f>
        <v>240.9</v>
      </c>
      <c r="D35" s="56">
        <f>'전체-일별(데이터 입력)'!AJ33</f>
        <v>286.7</v>
      </c>
      <c r="E35" s="57">
        <f>'전체-일별(데이터 입력)'!AK33</f>
        <v>54.604999999999997</v>
      </c>
      <c r="F35" s="57">
        <f>'전체-일별(데이터 입력)'!AL33</f>
        <v>5.6559999999999997</v>
      </c>
      <c r="G35" s="58">
        <f>'전체-일별(데이터 입력)'!AM33</f>
        <v>170000</v>
      </c>
      <c r="H35" s="58">
        <f>'전체-일별(데이터 입력)'!AN33</f>
        <v>4370</v>
      </c>
      <c r="I35" s="56">
        <f>'전체-일별(데이터 입력)'!AO33</f>
        <v>2.2074999999999996</v>
      </c>
      <c r="J35" s="56">
        <f>'전체-일별(데이터 입력)'!AP33</f>
        <v>1.6</v>
      </c>
      <c r="K35" s="56">
        <f>'전체-일별(데이터 입력)'!AQ33</f>
        <v>6.8</v>
      </c>
      <c r="L35" s="56">
        <f>'전체-일별(데이터 입력)'!AR33</f>
        <v>3.7</v>
      </c>
      <c r="M35" s="57">
        <f>'전체-일별(데이터 입력)'!AS33</f>
        <v>6.532</v>
      </c>
      <c r="N35" s="57">
        <f>'전체-일별(데이터 입력)'!AT33</f>
        <v>0.106</v>
      </c>
      <c r="O35" s="180">
        <f>'전체-일별(데이터 입력)'!AU33</f>
        <v>22</v>
      </c>
      <c r="P35" s="215">
        <f>'전체-일별(데이터 입력)'!AV33</f>
        <v>35401</v>
      </c>
      <c r="Q35" s="82">
        <f>'전체-일별(데이터 입력)'!AW33</f>
        <v>1922</v>
      </c>
      <c r="R35" s="215">
        <f>'전체-일별(데이터 입력)'!AX33</f>
        <v>34577</v>
      </c>
      <c r="T35" s="53"/>
      <c r="W35" s="54"/>
    </row>
    <row r="36" spans="1:23" ht="16.5" customHeight="1">
      <c r="A36" s="50">
        <v>46052</v>
      </c>
      <c r="B36" s="56">
        <f>'전체-일별(데이터 입력)'!AH34</f>
        <v>282</v>
      </c>
      <c r="C36" s="56">
        <f>'전체-일별(데이터 입력)'!AI34</f>
        <v>211.3</v>
      </c>
      <c r="D36" s="56">
        <f>'전체-일별(데이터 입력)'!AJ34</f>
        <v>393.3</v>
      </c>
      <c r="E36" s="57">
        <f>'전체-일별(데이터 입력)'!AK34</f>
        <v>54.918999999999997</v>
      </c>
      <c r="F36" s="57">
        <f>'전체-일별(데이터 입력)'!AL34</f>
        <v>5.8179999999999996</v>
      </c>
      <c r="G36" s="58">
        <f>'전체-일별(데이터 입력)'!AM34</f>
        <v>160000</v>
      </c>
      <c r="H36" s="58">
        <f>'전체-일별(데이터 입력)'!AN34</f>
        <v>4535</v>
      </c>
      <c r="I36" s="56">
        <f>'전체-일별(데이터 입력)'!AO34</f>
        <v>1.7575000000000001</v>
      </c>
      <c r="J36" s="56">
        <f>'전체-일별(데이터 입력)'!AP34</f>
        <v>1.1000000000000001</v>
      </c>
      <c r="K36" s="56">
        <f>'전체-일별(데이터 입력)'!AQ34</f>
        <v>7.5</v>
      </c>
      <c r="L36" s="56">
        <f>'전체-일별(데이터 입력)'!AR34</f>
        <v>3.2</v>
      </c>
      <c r="M36" s="57">
        <f>'전체-일별(데이터 입력)'!AS34</f>
        <v>5.6360000000000001</v>
      </c>
      <c r="N36" s="57">
        <f>'전체-일별(데이터 입력)'!AT34</f>
        <v>0.107</v>
      </c>
      <c r="O36" s="180">
        <f>'전체-일별(데이터 입력)'!AU34</f>
        <v>25</v>
      </c>
      <c r="P36" s="215">
        <f>'전체-일별(데이터 입력)'!AV34</f>
        <v>35581</v>
      </c>
      <c r="Q36" s="82">
        <f>'전체-일별(데이터 입력)'!AW34</f>
        <v>1952</v>
      </c>
      <c r="R36" s="215">
        <f>'전체-일별(데이터 입력)'!AX34</f>
        <v>34878</v>
      </c>
      <c r="T36" s="53"/>
      <c r="W36" s="54"/>
    </row>
    <row r="37" spans="1:23" ht="16.5" customHeight="1">
      <c r="A37" s="50">
        <v>46053</v>
      </c>
      <c r="B37" s="56">
        <f>'전체-일별(데이터 입력)'!AH35</f>
        <v>408</v>
      </c>
      <c r="C37" s="56">
        <f>'전체-일별(데이터 입력)'!AI35</f>
        <v>244.4</v>
      </c>
      <c r="D37" s="56">
        <f>'전체-일별(데이터 입력)'!AJ35</f>
        <v>376.7</v>
      </c>
      <c r="E37" s="57">
        <f>'전체-일별(데이터 입력)'!AK35</f>
        <v>55.75</v>
      </c>
      <c r="F37" s="57">
        <f>'전체-일별(데이터 입력)'!AL35</f>
        <v>6.02</v>
      </c>
      <c r="G37" s="58">
        <f>'전체-일별(데이터 입력)'!AM35</f>
        <v>180000</v>
      </c>
      <c r="H37" s="58">
        <f>'전체-일별(데이터 입력)'!AN35</f>
        <v>4567.5</v>
      </c>
      <c r="I37" s="56">
        <f>'전체-일별(데이터 입력)'!AO35</f>
        <v>2.1974999999999998</v>
      </c>
      <c r="J37" s="56">
        <f>'전체-일별(데이터 입력)'!AP35</f>
        <v>2</v>
      </c>
      <c r="K37" s="56">
        <f>'전체-일별(데이터 입력)'!AQ35</f>
        <v>5.4</v>
      </c>
      <c r="L37" s="56">
        <f>'전체-일별(데이터 입력)'!AR35</f>
        <v>1.6</v>
      </c>
      <c r="M37" s="57">
        <f>'전체-일별(데이터 입력)'!AS35</f>
        <v>5.0010000000000003</v>
      </c>
      <c r="N37" s="57">
        <f>'전체-일별(데이터 입력)'!AT35</f>
        <v>7.0999999999999994E-2</v>
      </c>
      <c r="O37" s="180">
        <f>'전체-일별(데이터 입력)'!AU35</f>
        <v>37</v>
      </c>
      <c r="P37" s="215">
        <f>'전체-일별(데이터 입력)'!AV35</f>
        <v>29811</v>
      </c>
      <c r="Q37" s="82">
        <f>'전체-일별(데이터 입력)'!AW35</f>
        <v>1878</v>
      </c>
      <c r="R37" s="215">
        <f>'전체-일별(데이터 입력)'!AX35</f>
        <v>28867</v>
      </c>
      <c r="T37" s="53"/>
      <c r="W37" s="54"/>
    </row>
    <row r="38" spans="1:23" ht="16.5" customHeight="1">
      <c r="A38" s="12" t="s">
        <v>18</v>
      </c>
      <c r="B38" s="83">
        <f t="shared" ref="B38:R38" si="0">AVERAGE(B7:B37)</f>
        <v>327.8612903225806</v>
      </c>
      <c r="C38" s="83">
        <f t="shared" si="0"/>
        <v>172.26451612903222</v>
      </c>
      <c r="D38" s="83">
        <f t="shared" si="0"/>
        <v>360.8612903225806</v>
      </c>
      <c r="E38" s="84">
        <f t="shared" si="0"/>
        <v>60.266064516129042</v>
      </c>
      <c r="F38" s="84">
        <f t="shared" si="0"/>
        <v>6.7111935483870973</v>
      </c>
      <c r="G38" s="85">
        <f t="shared" si="0"/>
        <v>152258.06451612903</v>
      </c>
      <c r="H38" s="85">
        <f t="shared" si="0"/>
        <v>4121.9354838709678</v>
      </c>
      <c r="I38" s="83">
        <f t="shared" si="0"/>
        <v>2.2825806451612896</v>
      </c>
      <c r="J38" s="83">
        <f t="shared" si="0"/>
        <v>1.816129032258065</v>
      </c>
      <c r="K38" s="83">
        <f t="shared" si="0"/>
        <v>6.7806451612903231</v>
      </c>
      <c r="L38" s="83">
        <f t="shared" si="0"/>
        <v>1.9848387096774196</v>
      </c>
      <c r="M38" s="84">
        <f t="shared" si="0"/>
        <v>7.4602903225806454</v>
      </c>
      <c r="N38" s="84">
        <f t="shared" si="0"/>
        <v>8.0570967741935492E-2</v>
      </c>
      <c r="O38" s="83">
        <f t="shared" si="0"/>
        <v>20.612903225806452</v>
      </c>
      <c r="P38" s="85">
        <f t="shared" si="0"/>
        <v>33792.387096774197</v>
      </c>
      <c r="Q38" s="86">
        <f t="shared" si="0"/>
        <v>1973.8709677419354</v>
      </c>
      <c r="R38" s="85">
        <f t="shared" si="0"/>
        <v>32728.645161290322</v>
      </c>
    </row>
    <row r="39" spans="1:23" ht="16.5" customHeight="1">
      <c r="A39" s="11" t="s">
        <v>19</v>
      </c>
      <c r="B39" s="87">
        <f t="shared" ref="B39:R39" si="1">MAX(B7:B37)</f>
        <v>454.5</v>
      </c>
      <c r="C39" s="87">
        <f t="shared" si="1"/>
        <v>251.2</v>
      </c>
      <c r="D39" s="87">
        <f t="shared" si="1"/>
        <v>473.3</v>
      </c>
      <c r="E39" s="88">
        <f t="shared" si="1"/>
        <v>90.2</v>
      </c>
      <c r="F39" s="88">
        <f t="shared" si="1"/>
        <v>11.72</v>
      </c>
      <c r="G39" s="89">
        <f t="shared" si="1"/>
        <v>240000</v>
      </c>
      <c r="H39" s="89">
        <f t="shared" si="1"/>
        <v>4567.5</v>
      </c>
      <c r="I39" s="87">
        <f t="shared" si="1"/>
        <v>4.0674999999999999</v>
      </c>
      <c r="J39" s="87">
        <f t="shared" si="1"/>
        <v>4.2</v>
      </c>
      <c r="K39" s="87">
        <f t="shared" si="1"/>
        <v>10.3</v>
      </c>
      <c r="L39" s="87">
        <f t="shared" si="1"/>
        <v>3.7</v>
      </c>
      <c r="M39" s="88">
        <f t="shared" si="1"/>
        <v>10.728</v>
      </c>
      <c r="N39" s="88">
        <f t="shared" si="1"/>
        <v>0.12870000000000001</v>
      </c>
      <c r="O39" s="87">
        <f t="shared" si="1"/>
        <v>39</v>
      </c>
      <c r="P39" s="89">
        <f t="shared" si="1"/>
        <v>37519</v>
      </c>
      <c r="Q39" s="90">
        <f t="shared" si="1"/>
        <v>2244</v>
      </c>
      <c r="R39" s="89">
        <f t="shared" si="1"/>
        <v>36642</v>
      </c>
    </row>
    <row r="40" spans="1:23" ht="16.5" customHeight="1">
      <c r="A40" s="13" t="s">
        <v>20</v>
      </c>
      <c r="B40" s="91">
        <f t="shared" ref="B40:R40" si="2">MIN(B7:B37)</f>
        <v>167.4</v>
      </c>
      <c r="C40" s="91">
        <f t="shared" si="2"/>
        <v>95.2</v>
      </c>
      <c r="D40" s="91">
        <f t="shared" si="2"/>
        <v>250</v>
      </c>
      <c r="E40" s="92">
        <f t="shared" si="2"/>
        <v>51.31</v>
      </c>
      <c r="F40" s="92">
        <f t="shared" si="2"/>
        <v>4.9480000000000004</v>
      </c>
      <c r="G40" s="93">
        <f t="shared" si="2"/>
        <v>110000</v>
      </c>
      <c r="H40" s="93">
        <f t="shared" si="2"/>
        <v>3825</v>
      </c>
      <c r="I40" s="91">
        <f t="shared" si="2"/>
        <v>0.76</v>
      </c>
      <c r="J40" s="91">
        <f t="shared" si="2"/>
        <v>0.4</v>
      </c>
      <c r="K40" s="91">
        <f t="shared" si="2"/>
        <v>5.4</v>
      </c>
      <c r="L40" s="91">
        <f t="shared" si="2"/>
        <v>1</v>
      </c>
      <c r="M40" s="92">
        <f t="shared" si="2"/>
        <v>3.9220000000000002</v>
      </c>
      <c r="N40" s="92">
        <f t="shared" si="2"/>
        <v>3.2000000000000001E-2</v>
      </c>
      <c r="O40" s="91">
        <f t="shared" si="2"/>
        <v>7</v>
      </c>
      <c r="P40" s="93">
        <f t="shared" si="2"/>
        <v>28532</v>
      </c>
      <c r="Q40" s="94">
        <f t="shared" si="2"/>
        <v>1344</v>
      </c>
      <c r="R40" s="93">
        <f t="shared" si="2"/>
        <v>27556</v>
      </c>
    </row>
    <row r="41" spans="1:23" ht="16.5" customHeight="1" thickBot="1">
      <c r="A41" s="14" t="s">
        <v>21</v>
      </c>
      <c r="B41" s="108">
        <v>190</v>
      </c>
      <c r="C41" s="108">
        <v>163</v>
      </c>
      <c r="D41" s="108">
        <v>197</v>
      </c>
      <c r="E41" s="88">
        <v>50</v>
      </c>
      <c r="F41" s="88">
        <v>6</v>
      </c>
      <c r="G41" s="110" t="s">
        <v>65</v>
      </c>
      <c r="H41" s="110" t="s">
        <v>65</v>
      </c>
      <c r="I41" s="110" t="s">
        <v>65</v>
      </c>
      <c r="J41" s="109">
        <v>5</v>
      </c>
      <c r="K41" s="109">
        <v>25</v>
      </c>
      <c r="L41" s="109">
        <v>5</v>
      </c>
      <c r="M41" s="95">
        <v>15</v>
      </c>
      <c r="N41" s="95">
        <v>0.5</v>
      </c>
      <c r="O41" s="189" t="s">
        <v>65</v>
      </c>
      <c r="P41" s="103">
        <v>47000</v>
      </c>
      <c r="Q41" s="216" t="s">
        <v>65</v>
      </c>
      <c r="R41" s="111" t="s">
        <v>65</v>
      </c>
    </row>
    <row r="42" spans="1:23" ht="14.25">
      <c r="A42" s="472">
        <f>A45</f>
        <v>46054</v>
      </c>
      <c r="B42" s="472"/>
      <c r="C42" s="472"/>
      <c r="D42" s="472"/>
      <c r="E42" s="472"/>
      <c r="F42" s="472"/>
      <c r="G42" s="472"/>
      <c r="O42" s="465" t="s">
        <v>22</v>
      </c>
      <c r="P42" s="465"/>
      <c r="Q42" s="465"/>
      <c r="R42" s="465"/>
    </row>
    <row r="43" spans="1:23" s="10" customFormat="1" ht="24" customHeight="1">
      <c r="A43" s="446" t="s">
        <v>4</v>
      </c>
      <c r="B43" s="440" t="s">
        <v>5</v>
      </c>
      <c r="C43" s="440"/>
      <c r="D43" s="440"/>
      <c r="E43" s="440"/>
      <c r="F43" s="440"/>
      <c r="G43" s="440"/>
      <c r="H43" s="470" t="s">
        <v>6</v>
      </c>
      <c r="I43" s="471"/>
      <c r="J43" s="449" t="s">
        <v>7</v>
      </c>
      <c r="K43" s="449"/>
      <c r="L43" s="449"/>
      <c r="M43" s="449"/>
      <c r="N43" s="449"/>
      <c r="O43" s="449"/>
      <c r="P43" s="440" t="s">
        <v>8</v>
      </c>
      <c r="Q43" s="450" t="s">
        <v>9</v>
      </c>
      <c r="R43" s="440" t="s">
        <v>10</v>
      </c>
    </row>
    <row r="44" spans="1:23" s="10" customFormat="1" ht="26.25" customHeight="1">
      <c r="A44" s="447"/>
      <c r="B44" s="36" t="s">
        <v>11</v>
      </c>
      <c r="C44" s="36" t="s">
        <v>61</v>
      </c>
      <c r="D44" s="36" t="s">
        <v>12</v>
      </c>
      <c r="E44" s="105" t="s">
        <v>13</v>
      </c>
      <c r="F44" s="105" t="s">
        <v>14</v>
      </c>
      <c r="G44" s="37" t="s">
        <v>15</v>
      </c>
      <c r="H44" s="36" t="s">
        <v>16</v>
      </c>
      <c r="I44" s="36" t="s">
        <v>17</v>
      </c>
      <c r="J44" s="106" t="s">
        <v>11</v>
      </c>
      <c r="K44" s="106" t="s">
        <v>61</v>
      </c>
      <c r="L44" s="106" t="s">
        <v>12</v>
      </c>
      <c r="M44" s="107" t="s">
        <v>13</v>
      </c>
      <c r="N44" s="107" t="s">
        <v>14</v>
      </c>
      <c r="O44" s="104" t="s">
        <v>15</v>
      </c>
      <c r="P44" s="440"/>
      <c r="Q44" s="450"/>
      <c r="R44" s="440"/>
    </row>
    <row r="45" spans="1:23" ht="16.5" customHeight="1">
      <c r="A45" s="50">
        <v>46054</v>
      </c>
      <c r="B45" s="56">
        <f>'전체-일별(데이터 입력)'!AH36</f>
        <v>323.3</v>
      </c>
      <c r="C45" s="56">
        <f>'전체-일별(데이터 입력)'!AI36</f>
        <v>229.5</v>
      </c>
      <c r="D45" s="56">
        <f>'전체-일별(데이터 입력)'!AJ36</f>
        <v>320</v>
      </c>
      <c r="E45" s="57">
        <f>'전체-일별(데이터 입력)'!AK36</f>
        <v>51.216000000000001</v>
      </c>
      <c r="F45" s="57">
        <f>'전체-일별(데이터 입력)'!AL36</f>
        <v>6.3719999999999999</v>
      </c>
      <c r="G45" s="388">
        <f>'전체-일별(데이터 입력)'!AM36</f>
        <v>150000</v>
      </c>
      <c r="H45" s="388">
        <f>'전체-일별(데이터 입력)'!AN36</f>
        <v>4452.5</v>
      </c>
      <c r="I45" s="56">
        <f>'전체-일별(데이터 입력)'!AO36</f>
        <v>2.5499999999999998</v>
      </c>
      <c r="J45" s="56">
        <f>'전체-일별(데이터 입력)'!AP36</f>
        <v>1.6</v>
      </c>
      <c r="K45" s="56">
        <f>'전체-일별(데이터 입력)'!AQ36</f>
        <v>6.2</v>
      </c>
      <c r="L45" s="56">
        <f>'전체-일별(데이터 입력)'!AR36</f>
        <v>1.7</v>
      </c>
      <c r="M45" s="57">
        <f>'전체-일별(데이터 입력)'!AS36</f>
        <v>5.3520000000000003</v>
      </c>
      <c r="N45" s="57">
        <f>'전체-일별(데이터 입력)'!AT36</f>
        <v>8.4000000000000005E-2</v>
      </c>
      <c r="O45" s="388">
        <f>'전체-일별(데이터 입력)'!AU36</f>
        <v>23</v>
      </c>
      <c r="P45" s="388">
        <f>'전체-일별(데이터 입력)'!AV36</f>
        <v>28455</v>
      </c>
      <c r="Q45" s="388">
        <f>'전체-일별(데이터 입력)'!AW36</f>
        <v>1923</v>
      </c>
      <c r="R45" s="388">
        <f>'전체-일별(데이터 입력)'!AX36</f>
        <v>27200</v>
      </c>
      <c r="S45" s="52"/>
      <c r="U45" s="55"/>
    </row>
    <row r="46" spans="1:23" ht="16.5" customHeight="1">
      <c r="A46" s="50">
        <v>46055</v>
      </c>
      <c r="B46" s="56">
        <f>'전체-일별(데이터 입력)'!AH37</f>
        <v>333</v>
      </c>
      <c r="C46" s="56">
        <f>'전체-일별(데이터 입력)'!AI37</f>
        <v>165.2</v>
      </c>
      <c r="D46" s="56">
        <f>'전체-일별(데이터 입력)'!AJ37</f>
        <v>290</v>
      </c>
      <c r="E46" s="57">
        <f>'전체-일별(데이터 입력)'!AK37</f>
        <v>36.451000000000001</v>
      </c>
      <c r="F46" s="57">
        <f>'전체-일별(데이터 입력)'!AL37</f>
        <v>5.7539999999999996</v>
      </c>
      <c r="G46" s="388">
        <f>'전체-일별(데이터 입력)'!AM37</f>
        <v>160000</v>
      </c>
      <c r="H46" s="388">
        <f>'전체-일별(데이터 입력)'!AN37</f>
        <v>4542.5</v>
      </c>
      <c r="I46" s="56">
        <f>'전체-일별(데이터 입력)'!AO37</f>
        <v>3.0425</v>
      </c>
      <c r="J46" s="56">
        <f>'전체-일별(데이터 입력)'!AP37</f>
        <v>0.5</v>
      </c>
      <c r="K46" s="56">
        <f>'전체-일별(데이터 입력)'!AQ37</f>
        <v>5.6</v>
      </c>
      <c r="L46" s="56">
        <f>'전체-일별(데이터 입력)'!AR37</f>
        <v>4</v>
      </c>
      <c r="M46" s="57">
        <f>'전체-일별(데이터 입력)'!AS37</f>
        <v>2.1469999999999998</v>
      </c>
      <c r="N46" s="57">
        <f>'전체-일별(데이터 입력)'!AT37</f>
        <v>0.11700000000000001</v>
      </c>
      <c r="O46" s="388">
        <f>'전체-일별(데이터 입력)'!AU37</f>
        <v>18</v>
      </c>
      <c r="P46" s="388">
        <f>'전체-일별(데이터 입력)'!AV37</f>
        <v>35893</v>
      </c>
      <c r="Q46" s="388">
        <f>'전체-일별(데이터 입력)'!AW37</f>
        <v>1869</v>
      </c>
      <c r="R46" s="388">
        <f>'전체-일별(데이터 입력)'!AX37</f>
        <v>34379</v>
      </c>
      <c r="U46" s="55"/>
    </row>
    <row r="47" spans="1:23" ht="16.5" customHeight="1">
      <c r="A47" s="50">
        <v>46056</v>
      </c>
      <c r="B47" s="56">
        <f>'전체-일별(데이터 입력)'!AH38</f>
        <v>408</v>
      </c>
      <c r="C47" s="56">
        <f>'전체-일별(데이터 입력)'!AI38</f>
        <v>156.1</v>
      </c>
      <c r="D47" s="56">
        <f>'전체-일별(데이터 입력)'!AJ38</f>
        <v>393.3</v>
      </c>
      <c r="E47" s="57">
        <f>'전체-일별(데이터 입력)'!AK38</f>
        <v>52.896999999999998</v>
      </c>
      <c r="F47" s="57">
        <f>'전체-일별(데이터 입력)'!AL38</f>
        <v>5.1159999999999997</v>
      </c>
      <c r="G47" s="388">
        <f>'전체-일별(데이터 입력)'!AM38</f>
        <v>140000</v>
      </c>
      <c r="H47" s="388">
        <f>'전체-일별(데이터 입력)'!AN38</f>
        <v>4230</v>
      </c>
      <c r="I47" s="56">
        <f>'전체-일별(데이터 입력)'!AO38</f>
        <v>1.8</v>
      </c>
      <c r="J47" s="56">
        <f>'전체-일별(데이터 입력)'!AP38</f>
        <v>1.9</v>
      </c>
      <c r="K47" s="56">
        <f>'전체-일별(데이터 입력)'!AQ38</f>
        <v>6.2</v>
      </c>
      <c r="L47" s="56">
        <f>'전체-일별(데이터 입력)'!AR38</f>
        <v>1.3</v>
      </c>
      <c r="M47" s="57">
        <f>'전체-일별(데이터 입력)'!AS38</f>
        <v>7.9169999999999998</v>
      </c>
      <c r="N47" s="57">
        <f>'전체-일별(데이터 입력)'!AT38</f>
        <v>7.0000000000000007E-2</v>
      </c>
      <c r="O47" s="388">
        <f>'전체-일별(데이터 입력)'!AU38</f>
        <v>26</v>
      </c>
      <c r="P47" s="388">
        <f>'전체-일별(데이터 입력)'!AV38</f>
        <v>35936</v>
      </c>
      <c r="Q47" s="388">
        <f>'전체-일별(데이터 입력)'!AW38</f>
        <v>1812</v>
      </c>
      <c r="R47" s="388">
        <f>'전체-일별(데이터 입력)'!AX38</f>
        <v>34944</v>
      </c>
      <c r="U47" s="55"/>
    </row>
    <row r="48" spans="1:23" ht="16.5" customHeight="1">
      <c r="A48" s="50">
        <v>46057</v>
      </c>
      <c r="B48" s="56">
        <f>'전체-일별(데이터 입력)'!AH39</f>
        <v>338.4</v>
      </c>
      <c r="C48" s="56">
        <f>'전체-일별(데이터 입력)'!AI39</f>
        <v>170.2</v>
      </c>
      <c r="D48" s="56">
        <f>'전체-일별(데이터 입력)'!AJ39</f>
        <v>290</v>
      </c>
      <c r="E48" s="57">
        <f>'전체-일별(데이터 입력)'!AK39</f>
        <v>63.427</v>
      </c>
      <c r="F48" s="57">
        <f>'전체-일별(데이터 입력)'!AL39</f>
        <v>5.8</v>
      </c>
      <c r="G48" s="388">
        <f>'전체-일별(데이터 입력)'!AM39</f>
        <v>180000</v>
      </c>
      <c r="H48" s="388">
        <f>'전체-일별(데이터 입력)'!AN39</f>
        <v>4277.5</v>
      </c>
      <c r="I48" s="56">
        <f>'전체-일별(데이터 입력)'!AO39</f>
        <v>1.0725</v>
      </c>
      <c r="J48" s="56">
        <f>'전체-일별(데이터 입력)'!AP39</f>
        <v>2.4</v>
      </c>
      <c r="K48" s="56">
        <f>'전체-일별(데이터 입력)'!AQ39</f>
        <v>6.6</v>
      </c>
      <c r="L48" s="56">
        <f>'전체-일별(데이터 입력)'!AR39</f>
        <v>1.4</v>
      </c>
      <c r="M48" s="57">
        <f>'전체-일별(데이터 입력)'!AS39</f>
        <v>6.444</v>
      </c>
      <c r="N48" s="57">
        <f>'전체-일별(데이터 입력)'!AT39</f>
        <v>9.7000000000000003E-2</v>
      </c>
      <c r="O48" s="388">
        <f>'전체-일별(데이터 입력)'!AU39</f>
        <v>15</v>
      </c>
      <c r="P48" s="388">
        <f>'전체-일별(데이터 입력)'!AV39</f>
        <v>35717</v>
      </c>
      <c r="Q48" s="388">
        <f>'전체-일별(데이터 입력)'!AW39</f>
        <v>1851</v>
      </c>
      <c r="R48" s="388">
        <f>'전체-일별(데이터 입력)'!AX39</f>
        <v>34646</v>
      </c>
      <c r="U48" s="55"/>
    </row>
    <row r="49" spans="1:21" ht="16.5" customHeight="1">
      <c r="A49" s="50">
        <v>46058</v>
      </c>
      <c r="B49" s="56">
        <f>'전체-일별(데이터 입력)'!AH40</f>
        <v>320.39999999999998</v>
      </c>
      <c r="C49" s="56">
        <f>'전체-일별(데이터 입력)'!AI40</f>
        <v>161.6</v>
      </c>
      <c r="D49" s="56">
        <f>'전체-일별(데이터 입력)'!AJ40</f>
        <v>396.7</v>
      </c>
      <c r="E49" s="57">
        <f>'전체-일별(데이터 입력)'!AK40</f>
        <v>51.914000000000001</v>
      </c>
      <c r="F49" s="57">
        <f>'전체-일별(데이터 입력)'!AL40</f>
        <v>6.5069999999999997</v>
      </c>
      <c r="G49" s="388">
        <f>'전체-일별(데이터 입력)'!AM40</f>
        <v>160000</v>
      </c>
      <c r="H49" s="388">
        <f>'전체-일별(데이터 입력)'!AN40</f>
        <v>4312.5</v>
      </c>
      <c r="I49" s="56">
        <f>'전체-일별(데이터 입력)'!AO40</f>
        <v>1.7800000000000002</v>
      </c>
      <c r="J49" s="56">
        <f>'전체-일별(데이터 입력)'!AP40</f>
        <v>1</v>
      </c>
      <c r="K49" s="56">
        <f>'전체-일별(데이터 입력)'!AQ40</f>
        <v>6.6</v>
      </c>
      <c r="L49" s="56">
        <f>'전체-일별(데이터 입력)'!AR40</f>
        <v>1.7</v>
      </c>
      <c r="M49" s="57">
        <f>'전체-일별(데이터 입력)'!AS40</f>
        <v>5.8540000000000001</v>
      </c>
      <c r="N49" s="57">
        <f>'전체-일별(데이터 입력)'!AT40</f>
        <v>6.7000000000000004E-2</v>
      </c>
      <c r="O49" s="388">
        <f>'전체-일별(데이터 입력)'!AU40</f>
        <v>21</v>
      </c>
      <c r="P49" s="388">
        <f>'전체-일별(데이터 입력)'!AV40</f>
        <v>35555</v>
      </c>
      <c r="Q49" s="388">
        <f>'전체-일별(데이터 입력)'!AW40</f>
        <v>1824</v>
      </c>
      <c r="R49" s="388">
        <f>'전체-일별(데이터 입력)'!AX40</f>
        <v>34699</v>
      </c>
      <c r="U49" s="55"/>
    </row>
    <row r="50" spans="1:21" ht="16.5" customHeight="1">
      <c r="A50" s="50">
        <v>46059</v>
      </c>
      <c r="B50" s="56">
        <f>'전체-일별(데이터 입력)'!AH41</f>
        <v>374.4</v>
      </c>
      <c r="C50" s="56">
        <f>'전체-일별(데이터 입력)'!AI41</f>
        <v>150.19999999999999</v>
      </c>
      <c r="D50" s="56">
        <f>'전체-일별(데이터 입력)'!AJ41</f>
        <v>326.7</v>
      </c>
      <c r="E50" s="57">
        <f>'전체-일별(데이터 입력)'!AK41</f>
        <v>61.738</v>
      </c>
      <c r="F50" s="57">
        <f>'전체-일별(데이터 입력)'!AL41</f>
        <v>5.8070000000000004</v>
      </c>
      <c r="G50" s="388">
        <f>'전체-일별(데이터 입력)'!AM41</f>
        <v>220000</v>
      </c>
      <c r="H50" s="388">
        <f>'전체-일별(데이터 입력)'!AN41</f>
        <v>4340</v>
      </c>
      <c r="I50" s="56">
        <f>'전체-일별(데이터 입력)'!AO41</f>
        <v>2.1825000000000001</v>
      </c>
      <c r="J50" s="56">
        <f>'전체-일별(데이터 입력)'!AP41</f>
        <v>4.0999999999999996</v>
      </c>
      <c r="K50" s="56">
        <f>'전체-일별(데이터 입력)'!AQ41</f>
        <v>6.8</v>
      </c>
      <c r="L50" s="56">
        <f>'전체-일별(데이터 입력)'!AR41</f>
        <v>3.4</v>
      </c>
      <c r="M50" s="57">
        <f>'전체-일별(데이터 입력)'!AS41</f>
        <v>7.56</v>
      </c>
      <c r="N50" s="57">
        <f>'전체-일별(데이터 입력)'!AT41</f>
        <v>0.11</v>
      </c>
      <c r="O50" s="388">
        <f>'전체-일별(데이터 입력)'!AU41</f>
        <v>26</v>
      </c>
      <c r="P50" s="388">
        <f>'전체-일별(데이터 입력)'!AV41</f>
        <v>35555</v>
      </c>
      <c r="Q50" s="388">
        <f>'전체-일별(데이터 입력)'!AW41</f>
        <v>1826</v>
      </c>
      <c r="R50" s="388">
        <f>'전체-일별(데이터 입력)'!AX41</f>
        <v>34561</v>
      </c>
      <c r="U50" s="55"/>
    </row>
    <row r="51" spans="1:21" ht="16.5" customHeight="1">
      <c r="A51" s="50">
        <v>46060</v>
      </c>
      <c r="B51" s="56">
        <f>'전체-일별(데이터 입력)'!AH42</f>
        <v>251.4</v>
      </c>
      <c r="C51" s="56">
        <f>'전체-일별(데이터 입력)'!AI42</f>
        <v>227.8</v>
      </c>
      <c r="D51" s="56">
        <f>'전체-일별(데이터 입력)'!AJ42</f>
        <v>290</v>
      </c>
      <c r="E51" s="57">
        <f>'전체-일별(데이터 입력)'!AK42</f>
        <v>61.832000000000001</v>
      </c>
      <c r="F51" s="57">
        <f>'전체-일별(데이터 입력)'!AL42</f>
        <v>4.9409999999999998</v>
      </c>
      <c r="G51" s="388">
        <f>'전체-일별(데이터 입력)'!AM42</f>
        <v>220000</v>
      </c>
      <c r="H51" s="388">
        <f>'전체-일별(데이터 입력)'!AN42</f>
        <v>4387.5</v>
      </c>
      <c r="I51" s="56">
        <f>'전체-일별(데이터 입력)'!AO42</f>
        <v>2.4799999999999995</v>
      </c>
      <c r="J51" s="56">
        <f>'전체-일별(데이터 입력)'!AP42</f>
        <v>2</v>
      </c>
      <c r="K51" s="56">
        <f>'전체-일별(데이터 입력)'!AQ42</f>
        <v>5.3</v>
      </c>
      <c r="L51" s="56">
        <f>'전체-일별(데이터 입력)'!AR42</f>
        <v>3.6</v>
      </c>
      <c r="M51" s="57">
        <f>'전체-일별(데이터 입력)'!AS42</f>
        <v>7.702</v>
      </c>
      <c r="N51" s="57">
        <f>'전체-일별(데이터 입력)'!AT42</f>
        <v>0.106</v>
      </c>
      <c r="O51" s="388">
        <f>'전체-일별(데이터 입력)'!AU42</f>
        <v>14</v>
      </c>
      <c r="P51" s="388">
        <f>'전체-일별(데이터 입력)'!AV42</f>
        <v>29181</v>
      </c>
      <c r="Q51" s="388">
        <f>'전체-일별(데이터 입력)'!AW42</f>
        <v>1998</v>
      </c>
      <c r="R51" s="388">
        <f>'전체-일별(데이터 입력)'!AX42</f>
        <v>28007</v>
      </c>
      <c r="U51" s="55"/>
    </row>
    <row r="52" spans="1:21" ht="16.5" customHeight="1">
      <c r="A52" s="50">
        <v>46061</v>
      </c>
      <c r="B52" s="56">
        <f>'전체-일별(데이터 입력)'!AH43</f>
        <v>270.60000000000002</v>
      </c>
      <c r="C52" s="56">
        <f>'전체-일별(데이터 입력)'!AI43</f>
        <v>200.6</v>
      </c>
      <c r="D52" s="56">
        <f>'전체-일별(데이터 입력)'!AJ43</f>
        <v>300</v>
      </c>
      <c r="E52" s="57">
        <f>'전체-일별(데이터 입력)'!AK43</f>
        <v>62.776000000000003</v>
      </c>
      <c r="F52" s="57">
        <f>'전체-일별(데이터 입력)'!AL43</f>
        <v>4.883</v>
      </c>
      <c r="G52" s="388">
        <f>'전체-일별(데이터 입력)'!AM43</f>
        <v>180000</v>
      </c>
      <c r="H52" s="388">
        <f>'전체-일별(데이터 입력)'!AN43</f>
        <v>4437.5</v>
      </c>
      <c r="I52" s="56">
        <f>'전체-일별(데이터 입력)'!AO43</f>
        <v>2.4950000000000001</v>
      </c>
      <c r="J52" s="56">
        <f>'전체-일별(데이터 입력)'!AP43</f>
        <v>1</v>
      </c>
      <c r="K52" s="56">
        <f>'전체-일별(데이터 입력)'!AQ43</f>
        <v>4.5999999999999996</v>
      </c>
      <c r="L52" s="56">
        <f>'전체-일별(데이터 입력)'!AR43</f>
        <v>3.2</v>
      </c>
      <c r="M52" s="57">
        <f>'전체-일별(데이터 입력)'!AS43</f>
        <v>7.7519999999999998</v>
      </c>
      <c r="N52" s="57">
        <f>'전체-일별(데이터 입력)'!AT43</f>
        <v>0.113</v>
      </c>
      <c r="O52" s="388">
        <f>'전체-일별(데이터 입력)'!AU43</f>
        <v>21</v>
      </c>
      <c r="P52" s="388">
        <f>'전체-일별(데이터 입력)'!AV43</f>
        <v>29038</v>
      </c>
      <c r="Q52" s="388">
        <f>'전체-일별(데이터 입력)'!AW43</f>
        <v>1919</v>
      </c>
      <c r="R52" s="388">
        <f>'전체-일별(데이터 입력)'!AX43</f>
        <v>28219</v>
      </c>
      <c r="U52" s="55"/>
    </row>
    <row r="53" spans="1:21" ht="16.5" customHeight="1">
      <c r="A53" s="50">
        <v>46062</v>
      </c>
      <c r="B53" s="56">
        <f>'전체-일별(데이터 입력)'!AH44</f>
        <v>240</v>
      </c>
      <c r="C53" s="56">
        <f>'전체-일별(데이터 입력)'!AI44</f>
        <v>164.8</v>
      </c>
      <c r="D53" s="56">
        <f>'전체-일별(데이터 입력)'!AJ44</f>
        <v>323.3</v>
      </c>
      <c r="E53" s="57">
        <f>'전체-일별(데이터 입력)'!AK44</f>
        <v>49.798999999999999</v>
      </c>
      <c r="F53" s="57">
        <f>'전체-일별(데이터 입력)'!AL44</f>
        <v>4.6539999999999999</v>
      </c>
      <c r="G53" s="388">
        <f>'전체-일별(데이터 입력)'!AM44</f>
        <v>160000</v>
      </c>
      <c r="H53" s="388">
        <f>'전체-일별(데이터 입력)'!AN44</f>
        <v>4100</v>
      </c>
      <c r="I53" s="56">
        <f>'전체-일별(데이터 입력)'!AO44</f>
        <v>2.2075</v>
      </c>
      <c r="J53" s="56">
        <f>'전체-일별(데이터 입력)'!AP44</f>
        <v>1.3</v>
      </c>
      <c r="K53" s="56">
        <f>'전체-일별(데이터 입력)'!AQ44</f>
        <v>5.5</v>
      </c>
      <c r="L53" s="56">
        <f>'전체-일별(데이터 입력)'!AR44</f>
        <v>1.7</v>
      </c>
      <c r="M53" s="57">
        <f>'전체-일별(데이터 입력)'!AS44</f>
        <v>4.234</v>
      </c>
      <c r="N53" s="57">
        <f>'전체-일별(데이터 입력)'!AT44</f>
        <v>3.5999999999999997E-2</v>
      </c>
      <c r="O53" s="388">
        <f>'전체-일별(데이터 입력)'!AU44</f>
        <v>16</v>
      </c>
      <c r="P53" s="388">
        <f>'전체-일별(데이터 입력)'!AV44</f>
        <v>35692</v>
      </c>
      <c r="Q53" s="388">
        <f>'전체-일별(데이터 입력)'!AW44</f>
        <v>1911</v>
      </c>
      <c r="R53" s="388">
        <f>'전체-일별(데이터 입력)'!AX44</f>
        <v>34658</v>
      </c>
      <c r="U53" s="55"/>
    </row>
    <row r="54" spans="1:21" ht="16.5" customHeight="1">
      <c r="A54" s="50">
        <v>46063</v>
      </c>
      <c r="B54" s="56">
        <f>'전체-일별(데이터 입력)'!AH45</f>
        <v>325.5</v>
      </c>
      <c r="C54" s="56">
        <f>'전체-일별(데이터 입력)'!AI45</f>
        <v>218.4</v>
      </c>
      <c r="D54" s="56">
        <f>'전체-일별(데이터 입력)'!AJ45</f>
        <v>330</v>
      </c>
      <c r="E54" s="57">
        <f>'전체-일별(데이터 입력)'!AK45</f>
        <v>61.218000000000004</v>
      </c>
      <c r="F54" s="57">
        <f>'전체-일별(데이터 입력)'!AL45</f>
        <v>6.3040000000000003</v>
      </c>
      <c r="G54" s="388">
        <f>'전체-일별(데이터 입력)'!AM45</f>
        <v>170000</v>
      </c>
      <c r="H54" s="388">
        <f>'전체-일별(데이터 입력)'!AN45</f>
        <v>4185</v>
      </c>
      <c r="I54" s="56">
        <f>'전체-일별(데이터 입력)'!AO45</f>
        <v>2.95</v>
      </c>
      <c r="J54" s="56">
        <f>'전체-일별(데이터 입력)'!AP45</f>
        <v>2.7</v>
      </c>
      <c r="K54" s="56">
        <f>'전체-일별(데이터 입력)'!AQ45</f>
        <v>6.5</v>
      </c>
      <c r="L54" s="56">
        <f>'전체-일별(데이터 입력)'!AR45</f>
        <v>3</v>
      </c>
      <c r="M54" s="57">
        <f>'전체-일별(데이터 입력)'!AS45</f>
        <v>7.7240000000000002</v>
      </c>
      <c r="N54" s="57">
        <f>'전체-일별(데이터 입력)'!AT45</f>
        <v>7.9000000000000001E-2</v>
      </c>
      <c r="O54" s="388">
        <f>'전체-일별(데이터 입력)'!AU45</f>
        <v>12</v>
      </c>
      <c r="P54" s="388">
        <f>'전체-일별(데이터 입력)'!AV45</f>
        <v>36084</v>
      </c>
      <c r="Q54" s="388">
        <f>'전체-일별(데이터 입력)'!AW45</f>
        <v>1805</v>
      </c>
      <c r="R54" s="388">
        <f>'전체-일별(데이터 입력)'!AX45</f>
        <v>35321</v>
      </c>
      <c r="U54" s="55"/>
    </row>
    <row r="55" spans="1:21" ht="16.5" customHeight="1">
      <c r="A55" s="50">
        <v>46064</v>
      </c>
      <c r="B55" s="56">
        <f>'전체-일별(데이터 입력)'!AH46</f>
        <v>456.8</v>
      </c>
      <c r="C55" s="56">
        <f>'전체-일별(데이터 입력)'!AI46</f>
        <v>229.2</v>
      </c>
      <c r="D55" s="56">
        <f>'전체-일별(데이터 입력)'!AJ46</f>
        <v>396.7</v>
      </c>
      <c r="E55" s="57">
        <f>'전체-일별(데이터 입력)'!AK46</f>
        <v>58.366</v>
      </c>
      <c r="F55" s="57">
        <f>'전체-일별(데이터 입력)'!AL46</f>
        <v>6.2370000000000001</v>
      </c>
      <c r="G55" s="388">
        <f>'전체-일별(데이터 입력)'!AM46</f>
        <v>190000</v>
      </c>
      <c r="H55" s="388">
        <f>'전체-일별(데이터 입력)'!AN46</f>
        <v>4240</v>
      </c>
      <c r="I55" s="56">
        <f>'전체-일별(데이터 입력)'!AO46</f>
        <v>2.9750000000000005</v>
      </c>
      <c r="J55" s="56">
        <f>'전체-일별(데이터 입력)'!AP46</f>
        <v>2</v>
      </c>
      <c r="K55" s="56">
        <f>'전체-일별(데이터 입력)'!AQ46</f>
        <v>6.3</v>
      </c>
      <c r="L55" s="56">
        <f>'전체-일별(데이터 입력)'!AR46</f>
        <v>1.3</v>
      </c>
      <c r="M55" s="57">
        <f>'전체-일별(데이터 입력)'!AS46</f>
        <v>5.7329999999999997</v>
      </c>
      <c r="N55" s="57">
        <f>'전체-일별(데이터 입력)'!AT46</f>
        <v>7.5999999999999998E-2</v>
      </c>
      <c r="O55" s="388">
        <f>'전체-일별(데이터 입력)'!AU46</f>
        <v>24</v>
      </c>
      <c r="P55" s="388">
        <f>'전체-일별(데이터 입력)'!AV46</f>
        <v>36607</v>
      </c>
      <c r="Q55" s="388">
        <f>'전체-일별(데이터 입력)'!AW46</f>
        <v>1786</v>
      </c>
      <c r="R55" s="388">
        <f>'전체-일별(데이터 입력)'!AX46</f>
        <v>35631</v>
      </c>
      <c r="U55" s="55"/>
    </row>
    <row r="56" spans="1:21" ht="16.5" customHeight="1">
      <c r="A56" s="50">
        <v>46065</v>
      </c>
      <c r="B56" s="56">
        <f>'전체-일별(데이터 입력)'!AH47</f>
        <v>411.8</v>
      </c>
      <c r="C56" s="56">
        <f>'전체-일별(데이터 입력)'!AI47</f>
        <v>243.7</v>
      </c>
      <c r="D56" s="56">
        <f>'전체-일별(데이터 입력)'!AJ47</f>
        <v>470</v>
      </c>
      <c r="E56" s="57">
        <f>'전체-일별(데이터 입력)'!AK47</f>
        <v>62.253</v>
      </c>
      <c r="F56" s="57">
        <f>'전체-일별(데이터 입력)'!AL47</f>
        <v>5.59</v>
      </c>
      <c r="G56" s="388">
        <f>'전체-일별(데이터 입력)'!AM47</f>
        <v>160000</v>
      </c>
      <c r="H56" s="388">
        <f>'전체-일별(데이터 입력)'!AN47</f>
        <v>3987.5</v>
      </c>
      <c r="I56" s="56">
        <f>'전체-일별(데이터 입력)'!AO47</f>
        <v>2.7725000000000004</v>
      </c>
      <c r="J56" s="56">
        <f>'전체-일별(데이터 입력)'!AP47</f>
        <v>0.9</v>
      </c>
      <c r="K56" s="56">
        <f>'전체-일별(데이터 입력)'!AQ47</f>
        <v>6</v>
      </c>
      <c r="L56" s="56">
        <f>'전체-일별(데이터 입력)'!AR47</f>
        <v>1.6</v>
      </c>
      <c r="M56" s="57">
        <f>'전체-일별(데이터 입력)'!AS47</f>
        <v>5.4790000000000001</v>
      </c>
      <c r="N56" s="57">
        <f>'전체-일별(데이터 입력)'!AT47</f>
        <v>6.6000000000000003E-2</v>
      </c>
      <c r="O56" s="388">
        <f>'전체-일별(데이터 입력)'!AU47</f>
        <v>17</v>
      </c>
      <c r="P56" s="388">
        <f>'전체-일별(데이터 입력)'!AV47</f>
        <v>36152</v>
      </c>
      <c r="Q56" s="388">
        <f>'전체-일별(데이터 입력)'!AW47</f>
        <v>1930</v>
      </c>
      <c r="R56" s="388">
        <f>'전체-일별(데이터 입력)'!AX47</f>
        <v>35056</v>
      </c>
      <c r="U56" s="55"/>
    </row>
    <row r="57" spans="1:21" ht="16.5" customHeight="1">
      <c r="A57" s="50">
        <v>46066</v>
      </c>
      <c r="B57" s="56">
        <f>'전체-일별(데이터 입력)'!AH48</f>
        <v>464.3</v>
      </c>
      <c r="C57" s="56">
        <f>'전체-일별(데이터 입력)'!AI48</f>
        <v>243.2</v>
      </c>
      <c r="D57" s="56">
        <f>'전체-일별(데이터 입력)'!AJ48</f>
        <v>360</v>
      </c>
      <c r="E57" s="57">
        <f>'전체-일별(데이터 입력)'!AK48</f>
        <v>65.125</v>
      </c>
      <c r="F57" s="57">
        <f>'전체-일별(데이터 입력)'!AL48</f>
        <v>6.4450000000000003</v>
      </c>
      <c r="G57" s="388">
        <f>'전체-일별(데이터 입력)'!AM48</f>
        <v>150000</v>
      </c>
      <c r="H57" s="388">
        <f>'전체-일별(데이터 입력)'!AN48</f>
        <v>3910</v>
      </c>
      <c r="I57" s="56">
        <f>'전체-일별(데이터 입력)'!AO48</f>
        <v>2.7474999999999996</v>
      </c>
      <c r="J57" s="56">
        <f>'전체-일별(데이터 입력)'!AP48</f>
        <v>3.4</v>
      </c>
      <c r="K57" s="56">
        <f>'전체-일별(데이터 입력)'!AQ48</f>
        <v>7</v>
      </c>
      <c r="L57" s="56">
        <f>'전체-일별(데이터 입력)'!AR48</f>
        <v>3.1</v>
      </c>
      <c r="M57" s="57">
        <f>'전체-일별(데이터 입력)'!AS48</f>
        <v>6.5750000000000002</v>
      </c>
      <c r="N57" s="57">
        <f>'전체-일별(데이터 입력)'!AT48</f>
        <v>9.8000000000000004E-2</v>
      </c>
      <c r="O57" s="388">
        <f>'전체-일별(데이터 입력)'!AU48</f>
        <v>17</v>
      </c>
      <c r="P57" s="388">
        <f>'전체-일별(데이터 입력)'!AV48</f>
        <v>36277</v>
      </c>
      <c r="Q57" s="388">
        <f>'전체-일별(데이터 입력)'!AW48</f>
        <v>2010</v>
      </c>
      <c r="R57" s="388">
        <f>'전체-일별(데이터 입력)'!AX48</f>
        <v>35524</v>
      </c>
      <c r="U57" s="55"/>
    </row>
    <row r="58" spans="1:21" ht="16.5" customHeight="1">
      <c r="A58" s="50">
        <v>46067</v>
      </c>
      <c r="B58" s="56">
        <f>'전체-일별(데이터 입력)'!AH49</f>
        <v>261.60000000000002</v>
      </c>
      <c r="C58" s="56">
        <f>'전체-일별(데이터 입력)'!AI49</f>
        <v>169.4</v>
      </c>
      <c r="D58" s="56">
        <f>'전체-일별(데이터 입력)'!AJ49</f>
        <v>313.3</v>
      </c>
      <c r="E58" s="57">
        <f>'전체-일별(데이터 입력)'!AK49</f>
        <v>64.447999999999993</v>
      </c>
      <c r="F58" s="57">
        <f>'전체-일별(데이터 입력)'!AL49</f>
        <v>5.6349999999999998</v>
      </c>
      <c r="G58" s="388">
        <f>'전체-일별(데이터 입력)'!AM49</f>
        <v>180000</v>
      </c>
      <c r="H58" s="388">
        <f>'전체-일별(데이터 입력)'!AN49</f>
        <v>3900</v>
      </c>
      <c r="I58" s="56">
        <f>'전체-일별(데이터 입력)'!AO49</f>
        <v>3.0549999999999997</v>
      </c>
      <c r="J58" s="56">
        <f>'전체-일별(데이터 입력)'!AP49</f>
        <v>1</v>
      </c>
      <c r="K58" s="56">
        <f>'전체-일별(데이터 입력)'!AQ49</f>
        <v>6.8</v>
      </c>
      <c r="L58" s="56">
        <f>'전체-일별(데이터 입력)'!AR49</f>
        <v>2.4</v>
      </c>
      <c r="M58" s="57">
        <f>'전체-일별(데이터 입력)'!AS49</f>
        <v>5.6260000000000003</v>
      </c>
      <c r="N58" s="57">
        <f>'전체-일별(데이터 입력)'!AT49</f>
        <v>0.08</v>
      </c>
      <c r="O58" s="388">
        <f>'전체-일별(데이터 입력)'!AU49</f>
        <v>19</v>
      </c>
      <c r="P58" s="388">
        <f>'전체-일별(데이터 입력)'!AV49</f>
        <v>29174</v>
      </c>
      <c r="Q58" s="388">
        <f>'전체-일별(데이터 입력)'!AW49</f>
        <v>1937</v>
      </c>
      <c r="R58" s="388">
        <f>'전체-일별(데이터 입력)'!AX49</f>
        <v>28326</v>
      </c>
      <c r="U58" s="55"/>
    </row>
    <row r="59" spans="1:21" ht="16.5" customHeight="1">
      <c r="A59" s="50">
        <v>46068</v>
      </c>
      <c r="B59" s="56">
        <f>'전체-일별(데이터 입력)'!AH50</f>
        <v>277.8</v>
      </c>
      <c r="C59" s="56">
        <f>'전체-일별(데이터 입력)'!AI50</f>
        <v>120.4</v>
      </c>
      <c r="D59" s="56">
        <f>'전체-일별(데이터 입력)'!AJ50</f>
        <v>326.7</v>
      </c>
      <c r="E59" s="57">
        <f>'전체-일별(데이터 입력)'!AK50</f>
        <v>43.121000000000002</v>
      </c>
      <c r="F59" s="57">
        <f>'전체-일별(데이터 입력)'!AL50</f>
        <v>3.125</v>
      </c>
      <c r="G59" s="388">
        <f>'전체-일별(데이터 입력)'!AM50</f>
        <v>190000</v>
      </c>
      <c r="H59" s="388">
        <f>'전체-일별(데이터 입력)'!AN50</f>
        <v>3917.5</v>
      </c>
      <c r="I59" s="56">
        <f>'전체-일별(데이터 입력)'!AO50</f>
        <v>3.9249999999999998</v>
      </c>
      <c r="J59" s="56">
        <f>'전체-일별(데이터 입력)'!AP50</f>
        <v>1.4</v>
      </c>
      <c r="K59" s="56">
        <f>'전체-일별(데이터 입력)'!AQ50</f>
        <v>6.1</v>
      </c>
      <c r="L59" s="56">
        <f>'전체-일별(데이터 입력)'!AR50</f>
        <v>2.2000000000000002</v>
      </c>
      <c r="M59" s="57">
        <f>'전체-일별(데이터 입력)'!AS50</f>
        <v>3.79</v>
      </c>
      <c r="N59" s="57">
        <f>'전체-일별(데이터 입력)'!AT50</f>
        <v>6.8000000000000005E-2</v>
      </c>
      <c r="O59" s="388">
        <f>'전체-일별(데이터 입력)'!AU50</f>
        <v>25</v>
      </c>
      <c r="P59" s="388">
        <f>'전체-일별(데이터 입력)'!AV50</f>
        <v>27871</v>
      </c>
      <c r="Q59" s="388">
        <f>'전체-일별(데이터 입력)'!AW50</f>
        <v>1998</v>
      </c>
      <c r="R59" s="388">
        <f>'전체-일별(데이터 입력)'!AX50</f>
        <v>27280</v>
      </c>
      <c r="U59" s="55"/>
    </row>
    <row r="60" spans="1:21" ht="16.5" customHeight="1">
      <c r="A60" s="50">
        <v>46069</v>
      </c>
      <c r="B60" s="56">
        <f>'전체-일별(데이터 입력)'!AH51</f>
        <v>291.60000000000002</v>
      </c>
      <c r="C60" s="56">
        <f>'전체-일별(데이터 입력)'!AI51</f>
        <v>140.4</v>
      </c>
      <c r="D60" s="56">
        <f>'전체-일별(데이터 입력)'!AJ51</f>
        <v>370</v>
      </c>
      <c r="E60" s="57">
        <f>'전체-일별(데이터 입력)'!AK51</f>
        <v>76.453999999999994</v>
      </c>
      <c r="F60" s="57">
        <f>'전체-일별(데이터 입력)'!AL51</f>
        <v>5.6289999999999996</v>
      </c>
      <c r="G60" s="388">
        <f>'전체-일별(데이터 입력)'!AM51</f>
        <v>210000</v>
      </c>
      <c r="H60" s="388">
        <f>'전체-일별(데이터 입력)'!AN51</f>
        <v>3992.5</v>
      </c>
      <c r="I60" s="56">
        <f>'전체-일별(데이터 입력)'!AO51</f>
        <v>4.0250000000000004</v>
      </c>
      <c r="J60" s="56">
        <f>'전체-일별(데이터 입력)'!AP51</f>
        <v>1</v>
      </c>
      <c r="K60" s="56">
        <f>'전체-일별(데이터 입력)'!AQ51</f>
        <v>4.9000000000000004</v>
      </c>
      <c r="L60" s="56">
        <f>'전체-일별(데이터 입력)'!AR51</f>
        <v>1.7</v>
      </c>
      <c r="M60" s="57">
        <f>'전체-일별(데이터 입력)'!AS51</f>
        <v>4.9290000000000003</v>
      </c>
      <c r="N60" s="57">
        <f>'전체-일별(데이터 입력)'!AT51</f>
        <v>0.04</v>
      </c>
      <c r="O60" s="388">
        <f>'전체-일별(데이터 입력)'!AU51</f>
        <v>58</v>
      </c>
      <c r="P60" s="388">
        <f>'전체-일별(데이터 입력)'!AV51</f>
        <v>26499</v>
      </c>
      <c r="Q60" s="388">
        <f>'전체-일별(데이터 입력)'!AW51</f>
        <v>2347</v>
      </c>
      <c r="R60" s="388">
        <f>'전체-일별(데이터 입력)'!AX51</f>
        <v>25755</v>
      </c>
      <c r="U60" s="55"/>
    </row>
    <row r="61" spans="1:21" ht="16.5" customHeight="1">
      <c r="A61" s="50">
        <v>46070</v>
      </c>
      <c r="B61" s="56">
        <f>'전체-일별(데이터 입력)'!AH52</f>
        <v>261</v>
      </c>
      <c r="C61" s="56">
        <f>'전체-일별(데이터 입력)'!AI52</f>
        <v>159.80000000000001</v>
      </c>
      <c r="D61" s="56">
        <f>'전체-일별(데이터 입력)'!AJ52</f>
        <v>380</v>
      </c>
      <c r="E61" s="57">
        <f>'전체-일별(데이터 입력)'!AK52</f>
        <v>76.412000000000006</v>
      </c>
      <c r="F61" s="57">
        <f>'전체-일별(데이터 입력)'!AL52</f>
        <v>3.7690000000000001</v>
      </c>
      <c r="G61" s="388">
        <f>'전체-일별(데이터 입력)'!AM52</f>
        <v>170000</v>
      </c>
      <c r="H61" s="388">
        <f>'전체-일별(데이터 입력)'!AN52</f>
        <v>3985</v>
      </c>
      <c r="I61" s="56">
        <f>'전체-일별(데이터 입력)'!AO52</f>
        <v>4.125</v>
      </c>
      <c r="J61" s="56">
        <f>'전체-일별(데이터 입력)'!AP52</f>
        <v>1.1000000000000001</v>
      </c>
      <c r="K61" s="56">
        <f>'전체-일별(데이터 입력)'!AQ52</f>
        <v>5.9</v>
      </c>
      <c r="L61" s="56">
        <f>'전체-일별(데이터 입력)'!AR52</f>
        <v>2</v>
      </c>
      <c r="M61" s="57">
        <f>'전체-일별(데이터 입력)'!AS52</f>
        <v>5.1580000000000004</v>
      </c>
      <c r="N61" s="57">
        <f>'전체-일별(데이터 입력)'!AT52</f>
        <v>0.109</v>
      </c>
      <c r="O61" s="388">
        <f>'전체-일별(데이터 입력)'!AU52</f>
        <v>45</v>
      </c>
      <c r="P61" s="388">
        <f>'전체-일별(데이터 입력)'!AV52</f>
        <v>24865</v>
      </c>
      <c r="Q61" s="388">
        <f>'전체-일별(데이터 입력)'!AW52</f>
        <v>2344</v>
      </c>
      <c r="R61" s="388">
        <f>'전체-일별(데이터 입력)'!AX52</f>
        <v>23967</v>
      </c>
      <c r="U61" s="55"/>
    </row>
    <row r="62" spans="1:21" ht="16.5" customHeight="1">
      <c r="A62" s="50">
        <v>46071</v>
      </c>
      <c r="B62" s="56">
        <f>'전체-일별(데이터 입력)'!AH53</f>
        <v>267.60000000000002</v>
      </c>
      <c r="C62" s="56">
        <f>'전체-일별(데이터 입력)'!AI53</f>
        <v>112.1</v>
      </c>
      <c r="D62" s="56">
        <f>'전체-일별(데이터 입력)'!AJ53</f>
        <v>346.7</v>
      </c>
      <c r="E62" s="57">
        <f>'전체-일별(데이터 입력)'!AK53</f>
        <v>52.982999999999997</v>
      </c>
      <c r="F62" s="57">
        <f>'전체-일별(데이터 입력)'!AL53</f>
        <v>3.6040000000000001</v>
      </c>
      <c r="G62" s="388">
        <f>'전체-일별(데이터 입력)'!AM53</f>
        <v>170000</v>
      </c>
      <c r="H62" s="388">
        <f>'전체-일별(데이터 입력)'!AN53</f>
        <v>4207.5</v>
      </c>
      <c r="I62" s="56">
        <f>'전체-일별(데이터 입력)'!AO53</f>
        <v>3.4625000000000004</v>
      </c>
      <c r="J62" s="56">
        <f>'전체-일별(데이터 입력)'!AP53</f>
        <v>0.7</v>
      </c>
      <c r="K62" s="56">
        <f>'전체-일별(데이터 입력)'!AQ53</f>
        <v>6.8</v>
      </c>
      <c r="L62" s="56">
        <f>'전체-일별(데이터 입력)'!AR53</f>
        <v>2.2000000000000002</v>
      </c>
      <c r="M62" s="57">
        <f>'전체-일별(데이터 입력)'!AS53</f>
        <v>7.3570000000000002</v>
      </c>
      <c r="N62" s="57">
        <f>'전체-일별(데이터 입력)'!AT53</f>
        <v>0.06</v>
      </c>
      <c r="O62" s="388">
        <f>'전체-일별(데이터 입력)'!AU53</f>
        <v>35</v>
      </c>
      <c r="P62" s="388">
        <f>'전체-일별(데이터 입력)'!AV53</f>
        <v>29541</v>
      </c>
      <c r="Q62" s="388">
        <f>'전체-일별(데이터 입력)'!AW53</f>
        <v>2317</v>
      </c>
      <c r="R62" s="388">
        <f>'전체-일별(데이터 입력)'!AX53</f>
        <v>28571</v>
      </c>
      <c r="U62" s="55"/>
    </row>
    <row r="63" spans="1:21" ht="16.5" customHeight="1">
      <c r="A63" s="50">
        <v>46072</v>
      </c>
      <c r="B63" s="56">
        <f>'전체-일별(데이터 입력)'!AH54</f>
        <v>240</v>
      </c>
      <c r="C63" s="56">
        <f>'전체-일별(데이터 입력)'!AI54</f>
        <v>211.3</v>
      </c>
      <c r="D63" s="56">
        <f>'전체-일별(데이터 입력)'!AJ54</f>
        <v>366.7</v>
      </c>
      <c r="E63" s="57">
        <f>'전체-일별(데이터 입력)'!AK54</f>
        <v>69.822000000000003</v>
      </c>
      <c r="F63" s="57">
        <f>'전체-일별(데이터 입력)'!AL54</f>
        <v>3.7610000000000001</v>
      </c>
      <c r="G63" s="388">
        <f>'전체-일별(데이터 입력)'!AM54</f>
        <v>230000</v>
      </c>
      <c r="H63" s="388">
        <f>'전체-일별(데이터 입력)'!AN54</f>
        <v>4087.5</v>
      </c>
      <c r="I63" s="56">
        <f>'전체-일별(데이터 입력)'!AO54</f>
        <v>2.3725000000000001</v>
      </c>
      <c r="J63" s="56">
        <f>'전체-일별(데이터 입력)'!AP54</f>
        <v>0.7</v>
      </c>
      <c r="K63" s="56">
        <f>'전체-일별(데이터 입력)'!AQ54</f>
        <v>6.8</v>
      </c>
      <c r="L63" s="56">
        <f>'전체-일별(데이터 입력)'!AR54</f>
        <v>2.4</v>
      </c>
      <c r="M63" s="57">
        <f>'전체-일별(데이터 입력)'!AS54</f>
        <v>4.7370000000000001</v>
      </c>
      <c r="N63" s="57">
        <f>'전체-일별(데이터 입력)'!AT54</f>
        <v>0.05</v>
      </c>
      <c r="O63" s="388">
        <f>'전체-일별(데이터 입력)'!AU54</f>
        <v>38</v>
      </c>
      <c r="P63" s="388">
        <f>'전체-일별(데이터 입력)'!AV54</f>
        <v>36276</v>
      </c>
      <c r="Q63" s="388">
        <f>'전체-일별(데이터 입력)'!AW54</f>
        <v>2145</v>
      </c>
      <c r="R63" s="388">
        <f>'전체-일별(데이터 입력)'!AX54</f>
        <v>35431</v>
      </c>
      <c r="U63" s="55"/>
    </row>
    <row r="64" spans="1:21" ht="16.5" customHeight="1">
      <c r="A64" s="50">
        <v>46073</v>
      </c>
      <c r="B64" s="56">
        <f>'전체-일별(데이터 입력)'!AH55</f>
        <v>250.8</v>
      </c>
      <c r="C64" s="56">
        <f>'전체-일별(데이터 입력)'!AI55</f>
        <v>160.4</v>
      </c>
      <c r="D64" s="56">
        <f>'전체-일별(데이터 입력)'!AJ55</f>
        <v>370</v>
      </c>
      <c r="E64" s="57">
        <f>'전체-일별(데이터 입력)'!AK55</f>
        <v>53.731999999999999</v>
      </c>
      <c r="F64" s="57">
        <f>'전체-일별(데이터 입력)'!AL55</f>
        <v>5.6020000000000003</v>
      </c>
      <c r="G64" s="388">
        <f>'전체-일별(데이터 입력)'!AM55</f>
        <v>190000</v>
      </c>
      <c r="H64" s="388">
        <f>'전체-일별(데이터 입력)'!AN55</f>
        <v>4035</v>
      </c>
      <c r="I64" s="56">
        <f>'전체-일별(데이터 입력)'!AO55</f>
        <v>1.1775000000000002</v>
      </c>
      <c r="J64" s="56">
        <f>'전체-일별(데이터 입력)'!AP55</f>
        <v>2.5</v>
      </c>
      <c r="K64" s="56">
        <f>'전체-일별(데이터 입력)'!AQ55</f>
        <v>6.2</v>
      </c>
      <c r="L64" s="56">
        <f>'전체-일별(데이터 입력)'!AR55</f>
        <v>2.5</v>
      </c>
      <c r="M64" s="57">
        <f>'전체-일별(데이터 입력)'!AS55</f>
        <v>6.9740000000000002</v>
      </c>
      <c r="N64" s="57">
        <f>'전체-일별(데이터 입력)'!AT55</f>
        <v>5.8000000000000003E-2</v>
      </c>
      <c r="O64" s="388">
        <f>'전체-일별(데이터 입력)'!AU55</f>
        <v>46</v>
      </c>
      <c r="P64" s="388">
        <f>'전체-일별(데이터 입력)'!AV55</f>
        <v>36053</v>
      </c>
      <c r="Q64" s="388">
        <f>'전체-일별(데이터 입력)'!AW55</f>
        <v>1932</v>
      </c>
      <c r="R64" s="388">
        <f>'전체-일별(데이터 입력)'!AX55</f>
        <v>34802</v>
      </c>
      <c r="U64" s="55"/>
    </row>
    <row r="65" spans="1:21" ht="16.5" customHeight="1">
      <c r="A65" s="50">
        <v>46074</v>
      </c>
      <c r="B65" s="56">
        <f>'전체-일별(데이터 입력)'!AH56</f>
        <v>334.2</v>
      </c>
      <c r="C65" s="56">
        <f>'전체-일별(데이터 입력)'!AI56</f>
        <v>153.4</v>
      </c>
      <c r="D65" s="56">
        <f>'전체-일별(데이터 입력)'!AJ56</f>
        <v>283.3</v>
      </c>
      <c r="E65" s="57">
        <f>'전체-일별(데이터 입력)'!AK56</f>
        <v>53.1</v>
      </c>
      <c r="F65" s="57">
        <f>'전체-일별(데이터 입력)'!AL56</f>
        <v>5.58</v>
      </c>
      <c r="G65" s="388">
        <f>'전체-일별(데이터 입력)'!AM56</f>
        <v>220000</v>
      </c>
      <c r="H65" s="388">
        <f>'전체-일별(데이터 입력)'!AN56</f>
        <v>4052.5</v>
      </c>
      <c r="I65" s="56">
        <f>'전체-일별(데이터 입력)'!AO56</f>
        <v>2.645</v>
      </c>
      <c r="J65" s="56">
        <f>'전체-일별(데이터 입력)'!AP56</f>
        <v>1.1000000000000001</v>
      </c>
      <c r="K65" s="56">
        <f>'전체-일별(데이터 입력)'!AQ56</f>
        <v>6.5</v>
      </c>
      <c r="L65" s="56">
        <f>'전체-일별(데이터 입력)'!AR56</f>
        <v>2.8</v>
      </c>
      <c r="M65" s="57">
        <f>'전체-일별(데이터 입력)'!AS56</f>
        <v>5.5460000000000003</v>
      </c>
      <c r="N65" s="57">
        <f>'전체-일별(데이터 입력)'!AT56</f>
        <v>7.4999999999999997E-2</v>
      </c>
      <c r="O65" s="388">
        <f>'전체-일별(데이터 입력)'!AU56</f>
        <v>42</v>
      </c>
      <c r="P65" s="388">
        <f>'전체-일별(데이터 입력)'!AV56</f>
        <v>30216</v>
      </c>
      <c r="Q65" s="388">
        <f>'전체-일별(데이터 입력)'!AW56</f>
        <v>2215</v>
      </c>
      <c r="R65" s="388">
        <f>'전체-일별(데이터 입력)'!AX56</f>
        <v>29278</v>
      </c>
      <c r="U65" s="55"/>
    </row>
    <row r="66" spans="1:21" ht="16.5" customHeight="1">
      <c r="A66" s="50">
        <v>46075</v>
      </c>
      <c r="B66" s="56">
        <f>'전체-일별(데이터 입력)'!AH57</f>
        <v>233.4</v>
      </c>
      <c r="C66" s="56">
        <f>'전체-일별(데이터 입력)'!AI57</f>
        <v>101.5</v>
      </c>
      <c r="D66" s="56">
        <f>'전체-일별(데이터 입력)'!AJ57</f>
        <v>396.7</v>
      </c>
      <c r="E66" s="57">
        <f>'전체-일별(데이터 입력)'!AK57</f>
        <v>55.683999999999997</v>
      </c>
      <c r="F66" s="57">
        <f>'전체-일별(데이터 입력)'!AL57</f>
        <v>4.6740000000000004</v>
      </c>
      <c r="G66" s="388">
        <f>'전체-일별(데이터 입력)'!AM57</f>
        <v>230000</v>
      </c>
      <c r="H66" s="388">
        <f>'전체-일별(데이터 입력)'!AN57</f>
        <v>4055</v>
      </c>
      <c r="I66" s="56">
        <f>'전체-일별(데이터 입력)'!AO57</f>
        <v>3.3949999999999996</v>
      </c>
      <c r="J66" s="56">
        <f>'전체-일별(데이터 입력)'!AP57</f>
        <v>1.3</v>
      </c>
      <c r="K66" s="56">
        <f>'전체-일별(데이터 입력)'!AQ57</f>
        <v>6.1</v>
      </c>
      <c r="L66" s="56">
        <f>'전체-일별(데이터 입력)'!AR57</f>
        <v>2.6</v>
      </c>
      <c r="M66" s="57">
        <f>'전체-일별(데이터 입력)'!AS57</f>
        <v>2.7069999999999999</v>
      </c>
      <c r="N66" s="57">
        <f>'전체-일별(데이터 입력)'!AT57</f>
        <v>6.3E-2</v>
      </c>
      <c r="O66" s="388">
        <f>'전체-일별(데이터 입력)'!AU57</f>
        <v>26</v>
      </c>
      <c r="P66" s="388">
        <f>'전체-일별(데이터 입력)'!AV57</f>
        <v>29139</v>
      </c>
      <c r="Q66" s="388">
        <f>'전체-일별(데이터 입력)'!AW57</f>
        <v>2105</v>
      </c>
      <c r="R66" s="388">
        <f>'전체-일별(데이터 입력)'!AX57</f>
        <v>28174</v>
      </c>
      <c r="U66" s="55"/>
    </row>
    <row r="67" spans="1:21" ht="16.5" customHeight="1">
      <c r="A67" s="50">
        <v>46076</v>
      </c>
      <c r="B67" s="56">
        <f>'전체-일별(데이터 입력)'!AH58</f>
        <v>325.5</v>
      </c>
      <c r="C67" s="56">
        <f>'전체-일별(데이터 입력)'!AI58</f>
        <v>136</v>
      </c>
      <c r="D67" s="56">
        <f>'전체-일별(데이터 입력)'!AJ58</f>
        <v>250</v>
      </c>
      <c r="E67" s="57">
        <f>'전체-일별(데이터 입력)'!AK58</f>
        <v>45.302999999999997</v>
      </c>
      <c r="F67" s="57">
        <f>'전체-일별(데이터 입력)'!AL58</f>
        <v>4.5599999999999996</v>
      </c>
      <c r="G67" s="388">
        <f>'전체-일별(데이터 입력)'!AM58</f>
        <v>180000</v>
      </c>
      <c r="H67" s="388">
        <f>'전체-일별(데이터 입력)'!AN58</f>
        <v>4025</v>
      </c>
      <c r="I67" s="56">
        <f>'전체-일별(데이터 입력)'!AO58</f>
        <v>3.2675000000000001</v>
      </c>
      <c r="J67" s="56">
        <f>'전체-일별(데이터 입력)'!AP58</f>
        <v>2.1</v>
      </c>
      <c r="K67" s="56">
        <f>'전체-일별(데이터 입력)'!AQ58</f>
        <v>5.9</v>
      </c>
      <c r="L67" s="56">
        <f>'전체-일별(데이터 입력)'!AR58</f>
        <v>1.7</v>
      </c>
      <c r="M67" s="57">
        <f>'전체-일별(데이터 입력)'!AS58</f>
        <v>2.677</v>
      </c>
      <c r="N67" s="57">
        <f>'전체-일별(데이터 입력)'!AT58</f>
        <v>5.8999999999999997E-2</v>
      </c>
      <c r="O67" s="388">
        <f>'전체-일별(데이터 입력)'!AU58</f>
        <v>17</v>
      </c>
      <c r="P67" s="388">
        <f>'전체-일별(데이터 입력)'!AV58</f>
        <v>36240</v>
      </c>
      <c r="Q67" s="388">
        <f>'전체-일별(데이터 입력)'!AW58</f>
        <v>2050</v>
      </c>
      <c r="R67" s="388">
        <f>'전체-일별(데이터 입력)'!AX58</f>
        <v>35525</v>
      </c>
      <c r="U67" s="55"/>
    </row>
    <row r="68" spans="1:21" ht="16.5" customHeight="1">
      <c r="A68" s="50">
        <v>46077</v>
      </c>
      <c r="B68" s="56">
        <f>'전체-일별(데이터 입력)'!AH59</f>
        <v>297</v>
      </c>
      <c r="C68" s="56">
        <f>'전체-일별(데이터 입력)'!AI59</f>
        <v>208.3</v>
      </c>
      <c r="D68" s="56">
        <f>'전체-일별(데이터 입력)'!AJ59</f>
        <v>286.7</v>
      </c>
      <c r="E68" s="57">
        <f>'전체-일별(데이터 입력)'!AK59</f>
        <v>55.006</v>
      </c>
      <c r="F68" s="57">
        <f>'전체-일별(데이터 입력)'!AL59</f>
        <v>6.0730000000000004</v>
      </c>
      <c r="G68" s="388">
        <f>'전체-일별(데이터 입력)'!AM59</f>
        <v>220000</v>
      </c>
      <c r="H68" s="388">
        <f>'전체-일별(데이터 입력)'!AN59</f>
        <v>4185</v>
      </c>
      <c r="I68" s="56">
        <f>'전체-일별(데이터 입력)'!AO59</f>
        <v>3.4824999999999999</v>
      </c>
      <c r="J68" s="56">
        <f>'전체-일별(데이터 입력)'!AP59</f>
        <v>2.1</v>
      </c>
      <c r="K68" s="56">
        <f>'전체-일별(데이터 입력)'!AQ59</f>
        <v>6.8</v>
      </c>
      <c r="L68" s="56">
        <f>'전체-일별(데이터 입력)'!AR59</f>
        <v>2.6</v>
      </c>
      <c r="M68" s="57">
        <f>'전체-일별(데이터 입력)'!AS59</f>
        <v>6.7190000000000003</v>
      </c>
      <c r="N68" s="57">
        <f>'전체-일별(데이터 입력)'!AT59</f>
        <v>9.5000000000000001E-2</v>
      </c>
      <c r="O68" s="388">
        <f>'전체-일별(데이터 입력)'!AU59</f>
        <v>16</v>
      </c>
      <c r="P68" s="388">
        <f>'전체-일별(데이터 입력)'!AV59</f>
        <v>35001</v>
      </c>
      <c r="Q68" s="388">
        <f>'전체-일별(데이터 입력)'!AW59</f>
        <v>1970</v>
      </c>
      <c r="R68" s="388">
        <f>'전체-일별(데이터 입력)'!AX59</f>
        <v>34278</v>
      </c>
      <c r="U68" s="55"/>
    </row>
    <row r="69" spans="1:21" ht="16.5" customHeight="1">
      <c r="A69" s="50">
        <v>46078</v>
      </c>
      <c r="B69" s="56">
        <f>'전체-일별(데이터 입력)'!AH60</f>
        <v>298.8</v>
      </c>
      <c r="C69" s="56">
        <f>'전체-일별(데이터 입력)'!AI60</f>
        <v>189</v>
      </c>
      <c r="D69" s="56">
        <f>'전체-일별(데이터 입력)'!AJ60</f>
        <v>306.7</v>
      </c>
      <c r="E69" s="57">
        <f>'전체-일별(데이터 입력)'!AK60</f>
        <v>53.259</v>
      </c>
      <c r="F69" s="57">
        <f>'전체-일별(데이터 입력)'!AL60</f>
        <v>5.3129999999999997</v>
      </c>
      <c r="G69" s="388">
        <f>'전체-일별(데이터 입력)'!AM60</f>
        <v>250000</v>
      </c>
      <c r="H69" s="388">
        <f>'전체-일별(데이터 입력)'!AN60</f>
        <v>4212.5</v>
      </c>
      <c r="I69" s="56">
        <f>'전체-일별(데이터 입력)'!AO60</f>
        <v>2.8374999999999999</v>
      </c>
      <c r="J69" s="56">
        <f>'전체-일별(데이터 입력)'!AP60</f>
        <v>1.9</v>
      </c>
      <c r="K69" s="56">
        <f>'전체-일별(데이터 입력)'!AQ60</f>
        <v>7.3</v>
      </c>
      <c r="L69" s="56">
        <f>'전체-일별(데이터 입력)'!AR60</f>
        <v>3</v>
      </c>
      <c r="M69" s="57">
        <f>'전체-일별(데이터 입력)'!AS60</f>
        <v>6.6260000000000003</v>
      </c>
      <c r="N69" s="57">
        <f>'전체-일별(데이터 입력)'!AT60</f>
        <v>7.2999999999999995E-2</v>
      </c>
      <c r="O69" s="388">
        <f>'전체-일별(데이터 입력)'!AU60</f>
        <v>25</v>
      </c>
      <c r="P69" s="388">
        <f>'전체-일별(데이터 입력)'!AV60</f>
        <v>35640</v>
      </c>
      <c r="Q69" s="388">
        <f>'전체-일별(데이터 입력)'!AW60</f>
        <v>1928</v>
      </c>
      <c r="R69" s="388">
        <f>'전체-일별(데이터 입력)'!AX60</f>
        <v>34658</v>
      </c>
      <c r="U69" s="55"/>
    </row>
    <row r="70" spans="1:21" ht="16.5" customHeight="1">
      <c r="A70" s="50">
        <v>46079</v>
      </c>
      <c r="B70" s="56">
        <f>'전체-일별(데이터 입력)'!AH61</f>
        <v>333.6</v>
      </c>
      <c r="C70" s="56">
        <f>'전체-일별(데이터 입력)'!AI61</f>
        <v>261.5</v>
      </c>
      <c r="D70" s="56">
        <f>'전체-일별(데이터 입력)'!AJ61</f>
        <v>343.3</v>
      </c>
      <c r="E70" s="57">
        <f>'전체-일별(데이터 입력)'!AK61</f>
        <v>85.302999999999997</v>
      </c>
      <c r="F70" s="57">
        <f>'전체-일별(데이터 입력)'!AL61</f>
        <v>5.58</v>
      </c>
      <c r="G70" s="388">
        <f>'전체-일별(데이터 입력)'!AM61</f>
        <v>240000</v>
      </c>
      <c r="H70" s="388">
        <f>'전체-일별(데이터 입력)'!AN61</f>
        <v>4180</v>
      </c>
      <c r="I70" s="56">
        <f>'전체-일별(데이터 입력)'!AO61</f>
        <v>3.0875000000000004</v>
      </c>
      <c r="J70" s="56">
        <f>'전체-일별(데이터 입력)'!AP61</f>
        <v>2.4</v>
      </c>
      <c r="K70" s="56">
        <f>'전체-일별(데이터 입력)'!AQ61</f>
        <v>7.3</v>
      </c>
      <c r="L70" s="56">
        <f>'전체-일별(데이터 입력)'!AR61</f>
        <v>2.4</v>
      </c>
      <c r="M70" s="57">
        <f>'전체-일별(데이터 입력)'!AS61</f>
        <v>6.9029999999999996</v>
      </c>
      <c r="N70" s="57">
        <f>'전체-일별(데이터 입력)'!AT61</f>
        <v>8.5999999999999993E-2</v>
      </c>
      <c r="O70" s="388">
        <f>'전체-일별(데이터 입력)'!AU61</f>
        <v>21</v>
      </c>
      <c r="P70" s="388">
        <f>'전체-일별(데이터 입력)'!AV61</f>
        <v>37803</v>
      </c>
      <c r="Q70" s="388">
        <f>'전체-일별(데이터 입력)'!AW61</f>
        <v>1858</v>
      </c>
      <c r="R70" s="388">
        <f>'전체-일별(데이터 입력)'!AX61</f>
        <v>36714</v>
      </c>
      <c r="U70" s="55"/>
    </row>
    <row r="71" spans="1:21" ht="16.5" customHeight="1">
      <c r="A71" s="50">
        <v>46080</v>
      </c>
      <c r="B71" s="56">
        <f>'전체-일별(데이터 입력)'!AH62</f>
        <v>288.60000000000002</v>
      </c>
      <c r="C71" s="56">
        <f>'전체-일별(데이터 입력)'!AI62</f>
        <v>179.2</v>
      </c>
      <c r="D71" s="56">
        <f>'전체-일별(데이터 입력)'!AJ62</f>
        <v>286.7</v>
      </c>
      <c r="E71" s="57">
        <f>'전체-일별(데이터 입력)'!AK62</f>
        <v>59.512999999999998</v>
      </c>
      <c r="F71" s="57">
        <f>'전체-일별(데이터 입력)'!AL62</f>
        <v>6.4189999999999996</v>
      </c>
      <c r="G71" s="388">
        <f>'전체-일별(데이터 입력)'!AM62</f>
        <v>250000</v>
      </c>
      <c r="H71" s="388">
        <f>'전체-일별(데이터 입력)'!AN62</f>
        <v>4155</v>
      </c>
      <c r="I71" s="56">
        <f>'전체-일별(데이터 입력)'!AO62</f>
        <v>2.7350000000000003</v>
      </c>
      <c r="J71" s="56">
        <f>'전체-일별(데이터 입력)'!AP62</f>
        <v>1.1000000000000001</v>
      </c>
      <c r="K71" s="56">
        <f>'전체-일별(데이터 입력)'!AQ62</f>
        <v>6.8</v>
      </c>
      <c r="L71" s="56">
        <f>'전체-일별(데이터 입력)'!AR62</f>
        <v>3</v>
      </c>
      <c r="M71" s="57">
        <f>'전체-일별(데이터 입력)'!AS62</f>
        <v>5.274</v>
      </c>
      <c r="N71" s="57">
        <f>'전체-일별(데이터 입력)'!AT62</f>
        <v>7.8E-2</v>
      </c>
      <c r="O71" s="388">
        <f>'전체-일별(데이터 입력)'!AU62</f>
        <v>26</v>
      </c>
      <c r="P71" s="388">
        <f>'전체-일별(데이터 입력)'!AV62</f>
        <v>35901</v>
      </c>
      <c r="Q71" s="388">
        <f>'전체-일별(데이터 입력)'!AW62</f>
        <v>1634</v>
      </c>
      <c r="R71" s="388">
        <f>'전체-일별(데이터 입력)'!AX62</f>
        <v>34786</v>
      </c>
      <c r="U71" s="55"/>
    </row>
    <row r="72" spans="1:21" ht="16.5" customHeight="1">
      <c r="A72" s="50">
        <v>46081</v>
      </c>
      <c r="B72" s="56">
        <f>'전체-일별(데이터 입력)'!AH63</f>
        <v>404</v>
      </c>
      <c r="C72" s="56">
        <f>'전체-일별(데이터 입력)'!AI63</f>
        <v>257.7</v>
      </c>
      <c r="D72" s="56">
        <f>'전체-일별(데이터 입력)'!AJ63</f>
        <v>326.7</v>
      </c>
      <c r="E72" s="57">
        <f>'전체-일별(데이터 입력)'!AK63</f>
        <v>55.822000000000003</v>
      </c>
      <c r="F72" s="57">
        <f>'전체-일별(데이터 입력)'!AL63</f>
        <v>5.5540000000000003</v>
      </c>
      <c r="G72" s="388">
        <f>'전체-일별(데이터 입력)'!AM63</f>
        <v>230000</v>
      </c>
      <c r="H72" s="388">
        <f>'전체-일별(데이터 입력)'!AN63</f>
        <v>4182.5</v>
      </c>
      <c r="I72" s="56">
        <f>'전체-일별(데이터 입력)'!AO63</f>
        <v>2.2850000000000001</v>
      </c>
      <c r="J72" s="56">
        <f>'전체-일별(데이터 입력)'!AP63</f>
        <v>2.4</v>
      </c>
      <c r="K72" s="56">
        <f>'전체-일별(데이터 입력)'!AQ63</f>
        <v>8.1</v>
      </c>
      <c r="L72" s="56">
        <f>'전체-일별(데이터 입력)'!AR63</f>
        <v>2.8</v>
      </c>
      <c r="M72" s="57">
        <f>'전체-일별(데이터 입력)'!AS63</f>
        <v>5.4340000000000002</v>
      </c>
      <c r="N72" s="57">
        <f>'전체-일별(데이터 입력)'!AT63</f>
        <v>6.5000000000000002E-2</v>
      </c>
      <c r="O72" s="388">
        <f>'전체-일별(데이터 입력)'!AU63</f>
        <v>20</v>
      </c>
      <c r="P72" s="388">
        <f>'전체-일별(데이터 입력)'!AV63</f>
        <v>28506</v>
      </c>
      <c r="Q72" s="388">
        <f>'전체-일별(데이터 입력)'!AW63</f>
        <v>1746</v>
      </c>
      <c r="R72" s="388">
        <f>'전체-일별(데이터 입력)'!AX63</f>
        <v>27615</v>
      </c>
      <c r="U72" s="55"/>
    </row>
    <row r="73" spans="1:21" ht="16.5" customHeight="1">
      <c r="A73" s="31" t="s">
        <v>18</v>
      </c>
      <c r="B73" s="83">
        <f t="shared" ref="B73:R73" si="3">AVERAGE(B45:B72)</f>
        <v>317.26428571428579</v>
      </c>
      <c r="C73" s="83">
        <f t="shared" si="3"/>
        <v>182.88928571428571</v>
      </c>
      <c r="D73" s="83">
        <f t="shared" si="3"/>
        <v>337.15000000000003</v>
      </c>
      <c r="E73" s="84">
        <f t="shared" si="3"/>
        <v>58.534785714285718</v>
      </c>
      <c r="F73" s="84">
        <f t="shared" si="3"/>
        <v>5.3317142857142867</v>
      </c>
      <c r="G73" s="85">
        <f t="shared" si="3"/>
        <v>192857.14285714287</v>
      </c>
      <c r="H73" s="85">
        <f t="shared" si="3"/>
        <v>4163.3928571428569</v>
      </c>
      <c r="I73" s="83">
        <f t="shared" si="3"/>
        <v>2.7475892857142861</v>
      </c>
      <c r="J73" s="83">
        <f t="shared" si="3"/>
        <v>1.6999999999999997</v>
      </c>
      <c r="K73" s="83">
        <f t="shared" si="3"/>
        <v>6.3392857142857153</v>
      </c>
      <c r="L73" s="83">
        <f t="shared" si="3"/>
        <v>2.4035714285714289</v>
      </c>
      <c r="M73" s="84">
        <f t="shared" si="3"/>
        <v>5.7475000000000005</v>
      </c>
      <c r="N73" s="84">
        <f t="shared" si="3"/>
        <v>7.7785714285714277E-2</v>
      </c>
      <c r="O73" s="156">
        <f t="shared" si="3"/>
        <v>25.321428571428573</v>
      </c>
      <c r="P73" s="156">
        <f t="shared" si="3"/>
        <v>33030.964285714283</v>
      </c>
      <c r="Q73" s="399">
        <f t="shared" si="3"/>
        <v>1963.9285714285713</v>
      </c>
      <c r="R73" s="399">
        <f t="shared" si="3"/>
        <v>32071.607142857141</v>
      </c>
    </row>
    <row r="74" spans="1:21" ht="16.5" customHeight="1">
      <c r="A74" s="31" t="s">
        <v>19</v>
      </c>
      <c r="B74" s="87">
        <f t="shared" ref="B74:R74" si="4">MAX(B45:B72)</f>
        <v>464.3</v>
      </c>
      <c r="C74" s="87">
        <f t="shared" si="4"/>
        <v>261.5</v>
      </c>
      <c r="D74" s="87">
        <f t="shared" si="4"/>
        <v>470</v>
      </c>
      <c r="E74" s="88">
        <f t="shared" si="4"/>
        <v>85.302999999999997</v>
      </c>
      <c r="F74" s="88">
        <f t="shared" si="4"/>
        <v>6.5069999999999997</v>
      </c>
      <c r="G74" s="89">
        <f t="shared" si="4"/>
        <v>250000</v>
      </c>
      <c r="H74" s="89">
        <f t="shared" si="4"/>
        <v>4542.5</v>
      </c>
      <c r="I74" s="87">
        <f t="shared" si="4"/>
        <v>4.125</v>
      </c>
      <c r="J74" s="87">
        <f t="shared" si="4"/>
        <v>4.0999999999999996</v>
      </c>
      <c r="K74" s="87">
        <f t="shared" si="4"/>
        <v>8.1</v>
      </c>
      <c r="L74" s="87">
        <f t="shared" si="4"/>
        <v>4</v>
      </c>
      <c r="M74" s="88">
        <f t="shared" si="4"/>
        <v>7.9169999999999998</v>
      </c>
      <c r="N74" s="88">
        <f t="shared" si="4"/>
        <v>0.11700000000000001</v>
      </c>
      <c r="O74" s="158">
        <f t="shared" si="4"/>
        <v>58</v>
      </c>
      <c r="P74" s="158">
        <f t="shared" si="4"/>
        <v>37803</v>
      </c>
      <c r="Q74" s="388">
        <f t="shared" si="4"/>
        <v>2347</v>
      </c>
      <c r="R74" s="388">
        <f t="shared" si="4"/>
        <v>36714</v>
      </c>
    </row>
    <row r="75" spans="1:21" ht="16.5" customHeight="1">
      <c r="A75" s="32" t="s">
        <v>20</v>
      </c>
      <c r="B75" s="91">
        <f t="shared" ref="B75:R75" si="5">MIN(B45:B72)</f>
        <v>233.4</v>
      </c>
      <c r="C75" s="91">
        <f t="shared" si="5"/>
        <v>101.5</v>
      </c>
      <c r="D75" s="91">
        <f t="shared" si="5"/>
        <v>250</v>
      </c>
      <c r="E75" s="92">
        <f t="shared" si="5"/>
        <v>36.451000000000001</v>
      </c>
      <c r="F75" s="92">
        <f t="shared" si="5"/>
        <v>3.125</v>
      </c>
      <c r="G75" s="93">
        <f t="shared" si="5"/>
        <v>140000</v>
      </c>
      <c r="H75" s="93">
        <f t="shared" si="5"/>
        <v>3900</v>
      </c>
      <c r="I75" s="91">
        <f t="shared" si="5"/>
        <v>1.0725</v>
      </c>
      <c r="J75" s="91">
        <f t="shared" si="5"/>
        <v>0.5</v>
      </c>
      <c r="K75" s="91">
        <f t="shared" si="5"/>
        <v>4.5999999999999996</v>
      </c>
      <c r="L75" s="91">
        <f t="shared" si="5"/>
        <v>1.3</v>
      </c>
      <c r="M75" s="92">
        <f t="shared" si="5"/>
        <v>2.1469999999999998</v>
      </c>
      <c r="N75" s="92">
        <f t="shared" si="5"/>
        <v>3.5999999999999997E-2</v>
      </c>
      <c r="O75" s="160">
        <f t="shared" si="5"/>
        <v>12</v>
      </c>
      <c r="P75" s="160">
        <f t="shared" si="5"/>
        <v>24865</v>
      </c>
      <c r="Q75" s="400">
        <f t="shared" si="5"/>
        <v>1634</v>
      </c>
      <c r="R75" s="160">
        <f t="shared" si="5"/>
        <v>23967</v>
      </c>
    </row>
    <row r="76" spans="1:21" ht="16.5" customHeight="1" thickBot="1">
      <c r="A76" s="30" t="s">
        <v>21</v>
      </c>
      <c r="B76" s="108">
        <v>190</v>
      </c>
      <c r="C76" s="108">
        <v>163</v>
      </c>
      <c r="D76" s="108">
        <v>197</v>
      </c>
      <c r="E76" s="88">
        <v>50</v>
      </c>
      <c r="F76" s="88">
        <v>6</v>
      </c>
      <c r="G76" s="110" t="s">
        <v>65</v>
      </c>
      <c r="H76" s="110" t="s">
        <v>65</v>
      </c>
      <c r="I76" s="110" t="s">
        <v>65</v>
      </c>
      <c r="J76" s="109">
        <v>5</v>
      </c>
      <c r="K76" s="109">
        <v>25</v>
      </c>
      <c r="L76" s="109">
        <v>5</v>
      </c>
      <c r="M76" s="95">
        <v>15</v>
      </c>
      <c r="N76" s="95">
        <v>0.5</v>
      </c>
      <c r="O76" s="189" t="s">
        <v>65</v>
      </c>
      <c r="P76" s="103">
        <v>47000</v>
      </c>
      <c r="Q76" s="216" t="s">
        <v>65</v>
      </c>
      <c r="R76" s="111" t="s">
        <v>65</v>
      </c>
    </row>
    <row r="77" spans="1:21" ht="14.25">
      <c r="A77" s="473">
        <f>A80</f>
        <v>46082</v>
      </c>
      <c r="B77" s="473"/>
      <c r="C77" s="473"/>
      <c r="D77" s="473"/>
      <c r="E77" s="473"/>
      <c r="F77" s="473"/>
      <c r="G77" s="473"/>
      <c r="O77" s="465" t="s">
        <v>22</v>
      </c>
      <c r="P77" s="465"/>
      <c r="Q77" s="465"/>
      <c r="R77" s="465"/>
    </row>
    <row r="78" spans="1:21" s="10" customFormat="1" ht="24" customHeight="1">
      <c r="A78" s="446" t="s">
        <v>4</v>
      </c>
      <c r="B78" s="440" t="s">
        <v>5</v>
      </c>
      <c r="C78" s="440"/>
      <c r="D78" s="440"/>
      <c r="E78" s="440"/>
      <c r="F78" s="440"/>
      <c r="G78" s="440"/>
      <c r="H78" s="470" t="s">
        <v>6</v>
      </c>
      <c r="I78" s="471"/>
      <c r="J78" s="449" t="s">
        <v>7</v>
      </c>
      <c r="K78" s="449"/>
      <c r="L78" s="449"/>
      <c r="M78" s="449"/>
      <c r="N78" s="449"/>
      <c r="O78" s="449"/>
      <c r="P78" s="440" t="s">
        <v>8</v>
      </c>
      <c r="Q78" s="450" t="s">
        <v>9</v>
      </c>
      <c r="R78" s="440" t="s">
        <v>10</v>
      </c>
    </row>
    <row r="79" spans="1:21" s="10" customFormat="1" ht="26.25" customHeight="1">
      <c r="A79" s="447"/>
      <c r="B79" s="36" t="s">
        <v>11</v>
      </c>
      <c r="C79" s="36" t="s">
        <v>61</v>
      </c>
      <c r="D79" s="36" t="s">
        <v>12</v>
      </c>
      <c r="E79" s="105" t="s">
        <v>13</v>
      </c>
      <c r="F79" s="105" t="s">
        <v>14</v>
      </c>
      <c r="G79" s="37" t="s">
        <v>15</v>
      </c>
      <c r="H79" s="36" t="s">
        <v>16</v>
      </c>
      <c r="I79" s="36" t="s">
        <v>17</v>
      </c>
      <c r="J79" s="106" t="s">
        <v>11</v>
      </c>
      <c r="K79" s="106" t="s">
        <v>61</v>
      </c>
      <c r="L79" s="106" t="s">
        <v>12</v>
      </c>
      <c r="M79" s="107" t="s">
        <v>13</v>
      </c>
      <c r="N79" s="107" t="s">
        <v>14</v>
      </c>
      <c r="O79" s="104" t="s">
        <v>15</v>
      </c>
      <c r="P79" s="440"/>
      <c r="Q79" s="450"/>
      <c r="R79" s="440"/>
    </row>
    <row r="80" spans="1:21" ht="16.5" customHeight="1">
      <c r="A80" s="50">
        <v>46082</v>
      </c>
      <c r="B80" s="56">
        <f>'전체-일별(데이터 입력)'!AH64</f>
        <v>321</v>
      </c>
      <c r="C80" s="56">
        <f>'전체-일별(데이터 입력)'!AI64</f>
        <v>209.8</v>
      </c>
      <c r="D80" s="56">
        <f>'전체-일별(데이터 입력)'!AJ64</f>
        <v>296.7</v>
      </c>
      <c r="E80" s="57">
        <f>'전체-일별(데이터 입력)'!AK64</f>
        <v>54.555999999999997</v>
      </c>
      <c r="F80" s="57">
        <f>'전체-일별(데이터 입력)'!AL64</f>
        <v>4.734</v>
      </c>
      <c r="G80" s="388">
        <f>'전체-일별(데이터 입력)'!AM64</f>
        <v>190000</v>
      </c>
      <c r="H80" s="388">
        <f>'전체-일별(데이터 입력)'!AN64</f>
        <v>4057.5</v>
      </c>
      <c r="I80" s="56">
        <f>'전체-일별(데이터 입력)'!AO64</f>
        <v>2.84</v>
      </c>
      <c r="J80" s="56">
        <f>'전체-일별(데이터 입력)'!AP64</f>
        <v>1.8</v>
      </c>
      <c r="K80" s="56">
        <f>'전체-일별(데이터 입력)'!AQ64</f>
        <v>6.5</v>
      </c>
      <c r="L80" s="56">
        <f>'전체-일별(데이터 입력)'!AR64</f>
        <v>2.4</v>
      </c>
      <c r="M80" s="57">
        <f>'전체-일별(데이터 입력)'!AS64</f>
        <v>5.2880000000000003</v>
      </c>
      <c r="N80" s="57">
        <f>'전체-일별(데이터 입력)'!AT64</f>
        <v>5.8000000000000003E-2</v>
      </c>
      <c r="O80" s="388">
        <f>'전체-일별(데이터 입력)'!AU64</f>
        <v>25</v>
      </c>
      <c r="P80" s="388">
        <f>'전체-일별(데이터 입력)'!AV64</f>
        <v>29366</v>
      </c>
      <c r="Q80" s="388">
        <f>'전체-일별(데이터 입력)'!AW64</f>
        <v>1409</v>
      </c>
      <c r="R80" s="388">
        <f>'전체-일별(데이터 입력)'!AX64</f>
        <v>28724</v>
      </c>
      <c r="S80" s="52"/>
      <c r="U80" s="55"/>
    </row>
    <row r="81" spans="1:21" ht="16.5" customHeight="1">
      <c r="A81" s="50">
        <v>46083</v>
      </c>
      <c r="B81" s="56">
        <f>'전체-일별(데이터 입력)'!AH65</f>
        <v>241.8</v>
      </c>
      <c r="C81" s="56">
        <f>'전체-일별(데이터 입력)'!AI65</f>
        <v>201</v>
      </c>
      <c r="D81" s="56">
        <f>'전체-일별(데이터 입력)'!AJ65</f>
        <v>220</v>
      </c>
      <c r="E81" s="57">
        <f>'전체-일별(데이터 입력)'!AK65</f>
        <v>38.713000000000001</v>
      </c>
      <c r="F81" s="57">
        <f>'전체-일별(데이터 입력)'!AL65</f>
        <v>4.04</v>
      </c>
      <c r="G81" s="388">
        <f>'전체-일별(데이터 입력)'!AM65</f>
        <v>240000</v>
      </c>
      <c r="H81" s="388">
        <f>'전체-일별(데이터 입력)'!AN65</f>
        <v>4120</v>
      </c>
      <c r="I81" s="56">
        <f>'전체-일별(데이터 입력)'!AO65</f>
        <v>2.8325</v>
      </c>
      <c r="J81" s="56">
        <f>'전체-일별(데이터 입력)'!AP65</f>
        <v>1.8</v>
      </c>
      <c r="K81" s="56">
        <f>'전체-일별(데이터 입력)'!AQ65</f>
        <v>6.2</v>
      </c>
      <c r="L81" s="56">
        <f>'전체-일별(데이터 입력)'!AR65</f>
        <v>2.4</v>
      </c>
      <c r="M81" s="57">
        <f>'전체-일별(데이터 입력)'!AS65</f>
        <v>3.65</v>
      </c>
      <c r="N81" s="57">
        <f>'전체-일별(데이터 입력)'!AT65</f>
        <v>4.2000000000000003E-2</v>
      </c>
      <c r="O81" s="388">
        <f>'전체-일별(데이터 입력)'!AU65</f>
        <v>15</v>
      </c>
      <c r="P81" s="388">
        <f>'전체-일별(데이터 입력)'!AV65</f>
        <v>29073</v>
      </c>
      <c r="Q81" s="388">
        <f>'전체-일별(데이터 입력)'!AW65</f>
        <v>1531</v>
      </c>
      <c r="R81" s="388">
        <f>'전체-일별(데이터 입력)'!AX65</f>
        <v>28016</v>
      </c>
      <c r="U81" s="55"/>
    </row>
    <row r="82" spans="1:21" ht="16.5" customHeight="1">
      <c r="A82" s="50">
        <v>46084</v>
      </c>
      <c r="B82" s="56">
        <f>'전체-일별(데이터 입력)'!AH66</f>
        <v>337.5</v>
      </c>
      <c r="C82" s="56">
        <f>'전체-일별(데이터 입력)'!AI66</f>
        <v>157.4</v>
      </c>
      <c r="D82" s="56">
        <f>'전체-일별(데이터 입력)'!AJ66</f>
        <v>276.7</v>
      </c>
      <c r="E82" s="57">
        <f>'전체-일별(데이터 입력)'!AK66</f>
        <v>34.26</v>
      </c>
      <c r="F82" s="57">
        <f>'전체-일별(데이터 입력)'!AL66</f>
        <v>4.8</v>
      </c>
      <c r="G82" s="388">
        <f>'전체-일별(데이터 입력)'!AM66</f>
        <v>220000</v>
      </c>
      <c r="H82" s="388">
        <f>'전체-일별(데이터 입력)'!AN66</f>
        <v>3972.5</v>
      </c>
      <c r="I82" s="56">
        <f>'전체-일별(데이터 입력)'!AO66</f>
        <v>3.13</v>
      </c>
      <c r="J82" s="56">
        <f>'전체-일별(데이터 입력)'!AP66</f>
        <v>1.1000000000000001</v>
      </c>
      <c r="K82" s="56">
        <f>'전체-일별(데이터 입력)'!AQ66</f>
        <v>6.4</v>
      </c>
      <c r="L82" s="56">
        <f>'전체-일별(데이터 입력)'!AR66</f>
        <v>3.8</v>
      </c>
      <c r="M82" s="57">
        <f>'전체-일별(데이터 입력)'!AS66</f>
        <v>2.7989999999999999</v>
      </c>
      <c r="N82" s="57">
        <f>'전체-일별(데이터 입력)'!AT66</f>
        <v>6.8000000000000005E-2</v>
      </c>
      <c r="O82" s="388">
        <f>'전체-일별(데이터 입력)'!AU66</f>
        <v>19</v>
      </c>
      <c r="P82" s="388">
        <f>'전체-일별(데이터 입력)'!AV66</f>
        <v>39653</v>
      </c>
      <c r="Q82" s="388">
        <f>'전체-일별(데이터 입력)'!AW66</f>
        <v>1648</v>
      </c>
      <c r="R82" s="388">
        <f>'전체-일별(데이터 입력)'!AX66</f>
        <v>38461</v>
      </c>
      <c r="U82" s="55"/>
    </row>
    <row r="83" spans="1:21" ht="16.5" customHeight="1">
      <c r="A83" s="50">
        <v>46085</v>
      </c>
      <c r="B83" s="56">
        <f>'전체-일별(데이터 입력)'!AH67</f>
        <v>465</v>
      </c>
      <c r="C83" s="56">
        <f>'전체-일별(데이터 입력)'!AI67</f>
        <v>300.89999999999998</v>
      </c>
      <c r="D83" s="56">
        <f>'전체-일별(데이터 입력)'!AJ67</f>
        <v>356.7</v>
      </c>
      <c r="E83" s="57">
        <f>'전체-일별(데이터 입력)'!AK67</f>
        <v>55.186</v>
      </c>
      <c r="F83" s="57">
        <f>'전체-일별(데이터 입력)'!AL67</f>
        <v>5.4119999999999999</v>
      </c>
      <c r="G83" s="388">
        <f>'전체-일별(데이터 입력)'!AM67</f>
        <v>180000</v>
      </c>
      <c r="H83" s="388">
        <f>'전체-일별(데이터 입력)'!AN67</f>
        <v>3895</v>
      </c>
      <c r="I83" s="56">
        <f>'전체-일별(데이터 입력)'!AO67</f>
        <v>2.9675000000000002</v>
      </c>
      <c r="J83" s="56">
        <f>'전체-일별(데이터 입력)'!AP67</f>
        <v>2.8</v>
      </c>
      <c r="K83" s="56">
        <f>'전체-일별(데이터 입력)'!AQ67</f>
        <v>7.4</v>
      </c>
      <c r="L83" s="56">
        <f>'전체-일별(데이터 입력)'!AR67</f>
        <v>2.7</v>
      </c>
      <c r="M83" s="57">
        <f>'전체-일별(데이터 입력)'!AS67</f>
        <v>5.9660000000000002</v>
      </c>
      <c r="N83" s="57">
        <f>'전체-일별(데이터 입력)'!AT67</f>
        <v>0.09</v>
      </c>
      <c r="O83" s="388">
        <f>'전체-일별(데이터 입력)'!AU67</f>
        <v>13</v>
      </c>
      <c r="P83" s="388">
        <f>'전체-일별(데이터 입력)'!AV67</f>
        <v>35928</v>
      </c>
      <c r="Q83" s="388">
        <f>'전체-일별(데이터 입력)'!AW67</f>
        <v>1590</v>
      </c>
      <c r="R83" s="388">
        <f>'전체-일별(데이터 입력)'!AX67</f>
        <v>34933</v>
      </c>
      <c r="U83" s="55"/>
    </row>
    <row r="84" spans="1:21" ht="16.5" customHeight="1">
      <c r="A84" s="50">
        <v>46086</v>
      </c>
      <c r="B84" s="56">
        <f>'전체-일별(데이터 입력)'!AH68</f>
        <v>401.3</v>
      </c>
      <c r="C84" s="56">
        <f>'전체-일별(데이터 입력)'!AI68</f>
        <v>252.8</v>
      </c>
      <c r="D84" s="56">
        <f>'전체-일별(데이터 입력)'!AJ68</f>
        <v>340</v>
      </c>
      <c r="E84" s="57">
        <f>'전체-일별(데이터 입력)'!AK68</f>
        <v>56.756</v>
      </c>
      <c r="F84" s="57">
        <f>'전체-일별(데이터 입력)'!AL68</f>
        <v>6.6779999999999999</v>
      </c>
      <c r="G84" s="388">
        <f>'전체-일별(데이터 입력)'!AM68</f>
        <v>190000</v>
      </c>
      <c r="H84" s="388">
        <f>'전체-일별(데이터 입력)'!AN68</f>
        <v>4152.5</v>
      </c>
      <c r="I84" s="56">
        <f>'전체-일별(데이터 입력)'!AO68</f>
        <v>2.3149999999999999</v>
      </c>
      <c r="J84" s="56">
        <f>'전체-일별(데이터 입력)'!AP68</f>
        <v>3.1</v>
      </c>
      <c r="K84" s="56">
        <f>'전체-일별(데이터 입력)'!AQ68</f>
        <v>7.3</v>
      </c>
      <c r="L84" s="56">
        <f>'전체-일별(데이터 입력)'!AR68</f>
        <v>3</v>
      </c>
      <c r="M84" s="57">
        <f>'전체-일별(데이터 입력)'!AS68</f>
        <v>5.16</v>
      </c>
      <c r="N84" s="57">
        <f>'전체-일별(데이터 입력)'!AT68</f>
        <v>0.10299999999999999</v>
      </c>
      <c r="O84" s="388">
        <f>'전체-일별(데이터 입력)'!AU68</f>
        <v>22</v>
      </c>
      <c r="P84" s="388">
        <f>'전체-일별(데이터 입력)'!AV68</f>
        <v>35525</v>
      </c>
      <c r="Q84" s="388">
        <f>'전체-일별(데이터 입력)'!AW68</f>
        <v>1863</v>
      </c>
      <c r="R84" s="388">
        <f>'전체-일별(데이터 입력)'!AX68</f>
        <v>34851</v>
      </c>
      <c r="U84" s="55"/>
    </row>
    <row r="85" spans="1:21" ht="16.5" customHeight="1">
      <c r="A85" s="50">
        <v>46087</v>
      </c>
      <c r="B85" s="56">
        <f>'전체-일별(데이터 입력)'!AH69</f>
        <v>364.2</v>
      </c>
      <c r="C85" s="56">
        <f>'전체-일별(데이터 입력)'!AI69</f>
        <v>242.4</v>
      </c>
      <c r="D85" s="56">
        <f>'전체-일별(데이터 입력)'!AJ69</f>
        <v>333.3</v>
      </c>
      <c r="E85" s="57">
        <f>'전체-일별(데이터 입력)'!AK69</f>
        <v>59.134</v>
      </c>
      <c r="F85" s="57">
        <f>'전체-일별(데이터 입력)'!AL69</f>
        <v>6.0350000000000001</v>
      </c>
      <c r="G85" s="388">
        <f>'전체-일별(데이터 입력)'!AM69</f>
        <v>230000</v>
      </c>
      <c r="H85" s="388">
        <f>'전체-일별(데이터 입력)'!AN69</f>
        <v>3895</v>
      </c>
      <c r="I85" s="56">
        <f>'전체-일별(데이터 입력)'!AO69</f>
        <v>2.75</v>
      </c>
      <c r="J85" s="56">
        <f>'전체-일별(데이터 입력)'!AP69</f>
        <v>2.2999999999999998</v>
      </c>
      <c r="K85" s="56">
        <f>'전체-일별(데이터 입력)'!AQ69</f>
        <v>7.8</v>
      </c>
      <c r="L85" s="56">
        <f>'전체-일별(데이터 입력)'!AR69</f>
        <v>3.2</v>
      </c>
      <c r="M85" s="57">
        <f>'전체-일별(데이터 입력)'!AS69</f>
        <v>6.468</v>
      </c>
      <c r="N85" s="57">
        <f>'전체-일별(데이터 입력)'!AT69</f>
        <v>0.11600000000000001</v>
      </c>
      <c r="O85" s="388">
        <f>'전체-일별(데이터 입력)'!AU69</f>
        <v>29</v>
      </c>
      <c r="P85" s="388">
        <f>'전체-일별(데이터 입력)'!AV69</f>
        <v>35175</v>
      </c>
      <c r="Q85" s="388">
        <f>'전체-일별(데이터 입력)'!AW69</f>
        <v>1720</v>
      </c>
      <c r="R85" s="388">
        <f>'전체-일별(데이터 입력)'!AX69</f>
        <v>34199</v>
      </c>
      <c r="U85" s="55"/>
    </row>
    <row r="86" spans="1:21" ht="16.5" customHeight="1">
      <c r="A86" s="50">
        <v>46088</v>
      </c>
      <c r="B86" s="56">
        <f>'전체-일별(데이터 입력)'!AH70</f>
        <v>429.8</v>
      </c>
      <c r="C86" s="56">
        <f>'전체-일별(데이터 입력)'!AI70</f>
        <v>221.1</v>
      </c>
      <c r="D86" s="56">
        <f>'전체-일별(데이터 입력)'!AJ70</f>
        <v>470</v>
      </c>
      <c r="E86" s="57">
        <f>'전체-일별(데이터 입력)'!AK70</f>
        <v>73.703999999999994</v>
      </c>
      <c r="F86" s="57">
        <f>'전체-일별(데이터 입력)'!AL70</f>
        <v>6.6950000000000003</v>
      </c>
      <c r="G86" s="388">
        <f>'전체-일별(데이터 입력)'!AM70</f>
        <v>220000</v>
      </c>
      <c r="H86" s="388">
        <f>'전체-일별(데이터 입력)'!AN70</f>
        <v>4107.5</v>
      </c>
      <c r="I86" s="56">
        <f>'전체-일별(데이터 입력)'!AO70</f>
        <v>2.2075</v>
      </c>
      <c r="J86" s="56">
        <f>'전체-일별(데이터 입력)'!AP70</f>
        <v>4.0999999999999996</v>
      </c>
      <c r="K86" s="56">
        <f>'전체-일별(데이터 입력)'!AQ70</f>
        <v>7.6</v>
      </c>
      <c r="L86" s="56">
        <f>'전체-일별(데이터 입력)'!AR70</f>
        <v>2.6</v>
      </c>
      <c r="M86" s="57">
        <f>'전체-일별(데이터 입력)'!AS70</f>
        <v>5.7359999999999998</v>
      </c>
      <c r="N86" s="57">
        <f>'전체-일별(데이터 입력)'!AT70</f>
        <v>0.127</v>
      </c>
      <c r="O86" s="388">
        <f>'전체-일별(데이터 입력)'!AU70</f>
        <v>21</v>
      </c>
      <c r="P86" s="388">
        <f>'전체-일별(데이터 입력)'!AV70</f>
        <v>29581</v>
      </c>
      <c r="Q86" s="388">
        <f>'전체-일별(데이터 입력)'!AW70</f>
        <v>1663</v>
      </c>
      <c r="R86" s="388">
        <f>'전체-일별(데이터 입력)'!AX70</f>
        <v>28591</v>
      </c>
      <c r="U86" s="55"/>
    </row>
    <row r="87" spans="1:21" ht="16.5" customHeight="1">
      <c r="A87" s="50">
        <v>46089</v>
      </c>
      <c r="B87" s="56">
        <f>'전체-일별(데이터 입력)'!AH71</f>
        <v>314.39999999999998</v>
      </c>
      <c r="C87" s="56">
        <f>'전체-일별(데이터 입력)'!AI71</f>
        <v>130.6</v>
      </c>
      <c r="D87" s="56">
        <f>'전체-일별(데이터 입력)'!AJ71</f>
        <v>366.7</v>
      </c>
      <c r="E87" s="57">
        <f>'전체-일별(데이터 입력)'!AK71</f>
        <v>75.671000000000006</v>
      </c>
      <c r="F87" s="57">
        <f>'전체-일별(데이터 입력)'!AL71</f>
        <v>6.5789999999999997</v>
      </c>
      <c r="G87" s="388">
        <f>'전체-일별(데이터 입력)'!AM71</f>
        <v>180000</v>
      </c>
      <c r="H87" s="388">
        <f>'전체-일별(데이터 입력)'!AN71</f>
        <v>3945</v>
      </c>
      <c r="I87" s="56">
        <f>'전체-일별(데이터 입력)'!AO71</f>
        <v>3.1974999999999998</v>
      </c>
      <c r="J87" s="56">
        <f>'전체-일별(데이터 입력)'!AP71</f>
        <v>0.8</v>
      </c>
      <c r="K87" s="56">
        <f>'전체-일별(데이터 입력)'!AQ71</f>
        <v>7.4</v>
      </c>
      <c r="L87" s="56">
        <f>'전체-일별(데이터 입력)'!AR71</f>
        <v>1.7</v>
      </c>
      <c r="M87" s="57">
        <f>'전체-일별(데이터 입력)'!AS71</f>
        <v>5.5179999999999998</v>
      </c>
      <c r="N87" s="57">
        <f>'전체-일별(데이터 입력)'!AT71</f>
        <v>9.8000000000000004E-2</v>
      </c>
      <c r="O87" s="388">
        <f>'전체-일별(데이터 입력)'!AU71</f>
        <v>24</v>
      </c>
      <c r="P87" s="388">
        <f>'전체-일별(데이터 입력)'!AV71</f>
        <v>29826</v>
      </c>
      <c r="Q87" s="388">
        <f>'전체-일별(데이터 입력)'!AW71</f>
        <v>1658</v>
      </c>
      <c r="R87" s="388">
        <f>'전체-일별(데이터 입력)'!AX71</f>
        <v>28202</v>
      </c>
      <c r="U87" s="55"/>
    </row>
    <row r="88" spans="1:21" ht="16.5" customHeight="1">
      <c r="A88" s="50">
        <v>46090</v>
      </c>
      <c r="B88" s="56">
        <f>'전체-일별(데이터 입력)'!AH72</f>
        <v>275.3</v>
      </c>
      <c r="C88" s="56">
        <f>'전체-일별(데이터 입력)'!AI72</f>
        <v>127</v>
      </c>
      <c r="D88" s="56">
        <f>'전체-일별(데이터 입력)'!AJ72</f>
        <v>256.7</v>
      </c>
      <c r="E88" s="57">
        <f>'전체-일별(데이터 입력)'!AK72</f>
        <v>45.262999999999998</v>
      </c>
      <c r="F88" s="57">
        <f>'전체-일별(데이터 입력)'!AL72</f>
        <v>3.8210000000000002</v>
      </c>
      <c r="G88" s="388">
        <f>'전체-일별(데이터 입력)'!AM72</f>
        <v>160000</v>
      </c>
      <c r="H88" s="388">
        <f>'전체-일별(데이터 입력)'!AN72</f>
        <v>4035</v>
      </c>
      <c r="I88" s="56">
        <f>'전체-일별(데이터 입력)'!AO72</f>
        <v>2.5149999999999997</v>
      </c>
      <c r="J88" s="56">
        <f>'전체-일별(데이터 입력)'!AP72</f>
        <v>1.9</v>
      </c>
      <c r="K88" s="56">
        <f>'전체-일별(데이터 입력)'!AQ72</f>
        <v>8.6999999999999993</v>
      </c>
      <c r="L88" s="56">
        <f>'전체-일별(데이터 입력)'!AR72</f>
        <v>1.4</v>
      </c>
      <c r="M88" s="57">
        <f>'전체-일별(데이터 입력)'!AS72</f>
        <v>4.58</v>
      </c>
      <c r="N88" s="57">
        <f>'전체-일별(데이터 입력)'!AT72</f>
        <v>0.08</v>
      </c>
      <c r="O88" s="388">
        <f>'전체-일별(데이터 입력)'!AU72</f>
        <v>16</v>
      </c>
      <c r="P88" s="388">
        <f>'전체-일별(데이터 입력)'!AV72</f>
        <v>36117</v>
      </c>
      <c r="Q88" s="388">
        <f>'전체-일별(데이터 입력)'!AW72</f>
        <v>1649</v>
      </c>
      <c r="R88" s="388">
        <f>'전체-일별(데이터 입력)'!AX72</f>
        <v>35252</v>
      </c>
      <c r="U88" s="55"/>
    </row>
    <row r="89" spans="1:21" ht="16.5" customHeight="1">
      <c r="A89" s="50">
        <v>46091</v>
      </c>
      <c r="B89" s="56">
        <f>'전체-일별(데이터 입력)'!AH73</f>
        <v>440.3</v>
      </c>
      <c r="C89" s="56">
        <f>'전체-일별(데이터 입력)'!AI73</f>
        <v>253</v>
      </c>
      <c r="D89" s="56">
        <f>'전체-일별(데이터 입력)'!AJ73</f>
        <v>346.7</v>
      </c>
      <c r="E89" s="57">
        <f>'전체-일별(데이터 입력)'!AK73</f>
        <v>60.901000000000003</v>
      </c>
      <c r="F89" s="57">
        <f>'전체-일별(데이터 입력)'!AL73</f>
        <v>6.5129999999999999</v>
      </c>
      <c r="G89" s="388">
        <f>'전체-일별(데이터 입력)'!AM73</f>
        <v>190000</v>
      </c>
      <c r="H89" s="388">
        <f>'전체-일별(데이터 입력)'!AN73</f>
        <v>4212.5</v>
      </c>
      <c r="I89" s="56">
        <f>'전체-일별(데이터 입력)'!AO73</f>
        <v>2.65</v>
      </c>
      <c r="J89" s="56">
        <f>'전체-일별(데이터 입력)'!AP73</f>
        <v>3.2</v>
      </c>
      <c r="K89" s="56">
        <f>'전체-일별(데이터 입력)'!AQ73</f>
        <v>5.9</v>
      </c>
      <c r="L89" s="56">
        <f>'전체-일별(데이터 입력)'!AR73</f>
        <v>2.2000000000000002</v>
      </c>
      <c r="M89" s="57">
        <f>'전체-일별(데이터 입력)'!AS73</f>
        <v>6.9050000000000002</v>
      </c>
      <c r="N89" s="57">
        <f>'전체-일별(데이터 입력)'!AT73</f>
        <v>0.122</v>
      </c>
      <c r="O89" s="388">
        <f>'전체-일별(데이터 입력)'!AU73</f>
        <v>21</v>
      </c>
      <c r="P89" s="388">
        <f>'전체-일별(데이터 입력)'!AV73</f>
        <v>35589</v>
      </c>
      <c r="Q89" s="388">
        <f>'전체-일별(데이터 입력)'!AW73</f>
        <v>1832</v>
      </c>
      <c r="R89" s="388">
        <f>'전체-일별(데이터 입력)'!AX73</f>
        <v>34787</v>
      </c>
      <c r="U89" s="55"/>
    </row>
    <row r="90" spans="1:21" ht="16.5" customHeight="1">
      <c r="A90" s="50">
        <v>46092</v>
      </c>
      <c r="B90" s="56">
        <f>'전체-일별(데이터 입력)'!AH74</f>
        <v>411.8</v>
      </c>
      <c r="C90" s="56">
        <f>'전체-일별(데이터 입력)'!AI74</f>
        <v>246.7</v>
      </c>
      <c r="D90" s="56">
        <f>'전체-일별(데이터 입력)'!AJ74</f>
        <v>380</v>
      </c>
      <c r="E90" s="57">
        <f>'전체-일별(데이터 입력)'!AK74</f>
        <v>61.645000000000003</v>
      </c>
      <c r="F90" s="57">
        <f>'전체-일별(데이터 입력)'!AL74</f>
        <v>7.1390000000000002</v>
      </c>
      <c r="G90" s="388">
        <f>'전체-일별(데이터 입력)'!AM74</f>
        <v>230000</v>
      </c>
      <c r="H90" s="388">
        <f>'전체-일별(데이터 입력)'!AN74</f>
        <v>4230</v>
      </c>
      <c r="I90" s="56">
        <f>'전체-일별(데이터 입력)'!AO74</f>
        <v>2.835</v>
      </c>
      <c r="J90" s="56">
        <f>'전체-일별(데이터 입력)'!AP74</f>
        <v>2.6</v>
      </c>
      <c r="K90" s="56">
        <f>'전체-일별(데이터 입력)'!AQ74</f>
        <v>8</v>
      </c>
      <c r="L90" s="56">
        <f>'전체-일별(데이터 입력)'!AR74</f>
        <v>2.5</v>
      </c>
      <c r="M90" s="57">
        <f>'전체-일별(데이터 입력)'!AS74</f>
        <v>5.3129999999999997</v>
      </c>
      <c r="N90" s="57">
        <f>'전체-일별(데이터 입력)'!AT74</f>
        <v>0.11600000000000001</v>
      </c>
      <c r="O90" s="388">
        <f>'전체-일별(데이터 입력)'!AU74</f>
        <v>18</v>
      </c>
      <c r="P90" s="388">
        <f>'전체-일별(데이터 입력)'!AV74</f>
        <v>36574</v>
      </c>
      <c r="Q90" s="388">
        <f>'전체-일별(데이터 입력)'!AW74</f>
        <v>1600</v>
      </c>
      <c r="R90" s="388">
        <f>'전체-일별(데이터 입력)'!AX74</f>
        <v>35721</v>
      </c>
      <c r="U90" s="55"/>
    </row>
    <row r="91" spans="1:21" ht="16.5" customHeight="1">
      <c r="A91" s="50">
        <v>46093</v>
      </c>
      <c r="B91" s="56">
        <f>'전체-일별(데이터 입력)'!AH75</f>
        <v>335.4</v>
      </c>
      <c r="C91" s="56">
        <f>'전체-일별(데이터 입력)'!AI75</f>
        <v>250.9</v>
      </c>
      <c r="D91" s="56">
        <f>'전체-일별(데이터 입력)'!AJ75</f>
        <v>313.3</v>
      </c>
      <c r="E91" s="57">
        <f>'전체-일별(데이터 입력)'!AK75</f>
        <v>60.146999999999998</v>
      </c>
      <c r="F91" s="57">
        <f>'전체-일별(데이터 입력)'!AL75</f>
        <v>6.8159999999999998</v>
      </c>
      <c r="G91" s="388">
        <f>'전체-일별(데이터 입력)'!AM75</f>
        <v>180000</v>
      </c>
      <c r="H91" s="388">
        <f>'전체-일별(데이터 입력)'!AN75</f>
        <v>4227.5</v>
      </c>
      <c r="I91" s="56">
        <f>'전체-일별(데이터 입력)'!AO75</f>
        <v>2.3050000000000002</v>
      </c>
      <c r="J91" s="56">
        <f>'전체-일별(데이터 입력)'!AP75</f>
        <v>3</v>
      </c>
      <c r="K91" s="56">
        <f>'전체-일별(데이터 입력)'!AQ75</f>
        <v>8.1</v>
      </c>
      <c r="L91" s="56">
        <f>'전체-일별(데이터 입력)'!AR75</f>
        <v>3.5</v>
      </c>
      <c r="M91" s="57">
        <f>'전체-일별(데이터 입력)'!AS75</f>
        <v>4.2069999999999999</v>
      </c>
      <c r="N91" s="57">
        <f>'전체-일별(데이터 입력)'!AT75</f>
        <v>0.11799999999999999</v>
      </c>
      <c r="O91" s="388">
        <f>'전체-일별(데이터 입력)'!AU75</f>
        <v>25</v>
      </c>
      <c r="P91" s="388">
        <f>'전체-일별(데이터 입력)'!AV75</f>
        <v>35642</v>
      </c>
      <c r="Q91" s="388">
        <f>'전체-일별(데이터 입력)'!AW75</f>
        <v>1558</v>
      </c>
      <c r="R91" s="388">
        <f>'전체-일별(데이터 입력)'!AX75</f>
        <v>34520</v>
      </c>
      <c r="U91" s="55"/>
    </row>
    <row r="92" spans="1:21" ht="16.5" customHeight="1">
      <c r="A92" s="50">
        <v>46094</v>
      </c>
      <c r="B92" s="56">
        <f>'전체-일별(데이터 입력)'!AH76</f>
        <v>339</v>
      </c>
      <c r="C92" s="56">
        <f>'전체-일별(데이터 입력)'!AI76</f>
        <v>183.5</v>
      </c>
      <c r="D92" s="56">
        <f>'전체-일별(데이터 입력)'!AJ76</f>
        <v>336.7</v>
      </c>
      <c r="E92" s="57">
        <f>'전체-일별(데이터 입력)'!AK76</f>
        <v>53.759</v>
      </c>
      <c r="F92" s="57">
        <f>'전체-일별(데이터 입력)'!AL76</f>
        <v>6.3079999999999998</v>
      </c>
      <c r="G92" s="388">
        <f>'전체-일별(데이터 입력)'!AM76</f>
        <v>200000</v>
      </c>
      <c r="H92" s="388">
        <f>'전체-일별(데이터 입력)'!AN76</f>
        <v>3992.5</v>
      </c>
      <c r="I92" s="56">
        <f>'전체-일별(데이터 입력)'!AO76</f>
        <v>2.4050000000000002</v>
      </c>
      <c r="J92" s="56">
        <f>'전체-일별(데이터 입력)'!AP76</f>
        <v>3.7</v>
      </c>
      <c r="K92" s="56">
        <f>'전체-일별(데이터 입력)'!AQ76</f>
        <v>7.9</v>
      </c>
      <c r="L92" s="56">
        <f>'전체-일별(데이터 입력)'!AR76</f>
        <v>3.8</v>
      </c>
      <c r="M92" s="57">
        <f>'전체-일별(데이터 입력)'!AS76</f>
        <v>4.6470000000000002</v>
      </c>
      <c r="N92" s="57">
        <f>'전체-일별(데이터 입력)'!AT76</f>
        <v>0.129</v>
      </c>
      <c r="O92" s="388">
        <f>'전체-일별(데이터 입력)'!AU76</f>
        <v>12</v>
      </c>
      <c r="P92" s="388">
        <f>'전체-일별(데이터 입력)'!AV76</f>
        <v>36478</v>
      </c>
      <c r="Q92" s="388">
        <f>'전체-일별(데이터 입력)'!AW76</f>
        <v>1557</v>
      </c>
      <c r="R92" s="388">
        <f>'전체-일별(데이터 입력)'!AX76</f>
        <v>35460</v>
      </c>
      <c r="U92" s="55"/>
    </row>
    <row r="93" spans="1:21" ht="16.5" customHeight="1">
      <c r="A93" s="50">
        <v>46095</v>
      </c>
      <c r="B93" s="56">
        <f>'전체-일별(데이터 입력)'!AH77</f>
        <v>392.3</v>
      </c>
      <c r="C93" s="56">
        <f>'전체-일별(데이터 입력)'!AI77</f>
        <v>187.8</v>
      </c>
      <c r="D93" s="56">
        <f>'전체-일별(데이터 입력)'!AJ77</f>
        <v>356.7</v>
      </c>
      <c r="E93" s="57">
        <f>'전체-일별(데이터 입력)'!AK77</f>
        <v>72.691000000000003</v>
      </c>
      <c r="F93" s="57">
        <f>'전체-일별(데이터 입력)'!AL77</f>
        <v>5.8</v>
      </c>
      <c r="G93" s="388">
        <f>'전체-일별(데이터 입력)'!AM77</f>
        <v>210000</v>
      </c>
      <c r="H93" s="388">
        <f>'전체-일별(데이터 입력)'!AN77</f>
        <v>3990</v>
      </c>
      <c r="I93" s="56">
        <f>'전체-일별(데이터 입력)'!AO77</f>
        <v>2.3600000000000003</v>
      </c>
      <c r="J93" s="56">
        <f>'전체-일별(데이터 입력)'!AP77</f>
        <v>3</v>
      </c>
      <c r="K93" s="56">
        <f>'전체-일별(데이터 입력)'!AQ77</f>
        <v>6.9</v>
      </c>
      <c r="L93" s="56">
        <f>'전체-일별(데이터 입력)'!AR77</f>
        <v>3</v>
      </c>
      <c r="M93" s="57">
        <f>'전체-일별(데이터 입력)'!AS77</f>
        <v>4.9119999999999999</v>
      </c>
      <c r="N93" s="57">
        <f>'전체-일별(데이터 입력)'!AT77</f>
        <v>0.12</v>
      </c>
      <c r="O93" s="388">
        <f>'전체-일별(데이터 입력)'!AU77</f>
        <v>14</v>
      </c>
      <c r="P93" s="388">
        <f>'전체-일별(데이터 입력)'!AV77</f>
        <v>30693</v>
      </c>
      <c r="Q93" s="388">
        <f>'전체-일별(데이터 입력)'!AW77</f>
        <v>1586</v>
      </c>
      <c r="R93" s="388">
        <f>'전체-일별(데이터 입력)'!AX77</f>
        <v>29753</v>
      </c>
      <c r="U93" s="55"/>
    </row>
    <row r="94" spans="1:21" ht="16.5" customHeight="1">
      <c r="A94" s="50">
        <v>46096</v>
      </c>
      <c r="B94" s="56">
        <f>'전체-일별(데이터 입력)'!AH78</f>
        <v>268.2</v>
      </c>
      <c r="C94" s="56">
        <f>'전체-일별(데이터 입력)'!AI78</f>
        <v>121.2</v>
      </c>
      <c r="D94" s="56">
        <f>'전체-일별(데이터 입력)'!AJ78</f>
        <v>330</v>
      </c>
      <c r="E94" s="57">
        <f>'전체-일별(데이터 입력)'!AK78</f>
        <v>94.054000000000002</v>
      </c>
      <c r="F94" s="57">
        <f>'전체-일별(데이터 입력)'!AL78</f>
        <v>7.24</v>
      </c>
      <c r="G94" s="388">
        <f>'전체-일별(데이터 입력)'!AM78</f>
        <v>190000</v>
      </c>
      <c r="H94" s="388">
        <f>'전체-일별(데이터 입력)'!AN78</f>
        <v>4200</v>
      </c>
      <c r="I94" s="56">
        <f>'전체-일별(데이터 입력)'!AO78</f>
        <v>2.7574999999999998</v>
      </c>
      <c r="J94" s="56">
        <f>'전체-일별(데이터 입력)'!AP78</f>
        <v>2.4</v>
      </c>
      <c r="K94" s="56">
        <f>'전체-일별(데이터 입력)'!AQ78</f>
        <v>4.5</v>
      </c>
      <c r="L94" s="56">
        <f>'전체-일별(데이터 입력)'!AR78</f>
        <v>3.2</v>
      </c>
      <c r="M94" s="57">
        <f>'전체-일별(데이터 입력)'!AS78</f>
        <v>4.3330000000000002</v>
      </c>
      <c r="N94" s="57">
        <f>'전체-일별(데이터 입력)'!AT78</f>
        <v>0.184</v>
      </c>
      <c r="O94" s="388">
        <f>'전체-일별(데이터 입력)'!AU78</f>
        <v>21</v>
      </c>
      <c r="P94" s="388">
        <f>'전체-일별(데이터 입력)'!AV78</f>
        <v>29194</v>
      </c>
      <c r="Q94" s="388">
        <f>'전체-일별(데이터 입력)'!AW78</f>
        <v>1841</v>
      </c>
      <c r="R94" s="388">
        <f>'전체-일별(데이터 입력)'!AX78</f>
        <v>28543</v>
      </c>
      <c r="U94" s="55"/>
    </row>
    <row r="95" spans="1:21" ht="16.5" customHeight="1">
      <c r="A95" s="50">
        <v>46097</v>
      </c>
      <c r="B95" s="56">
        <f>'전체-일별(데이터 입력)'!AH79</f>
        <v>238.2</v>
      </c>
      <c r="C95" s="56">
        <f>'전체-일별(데이터 입력)'!AI79</f>
        <v>155</v>
      </c>
      <c r="D95" s="56">
        <f>'전체-일별(데이터 입력)'!AJ79</f>
        <v>350</v>
      </c>
      <c r="E95" s="57">
        <f>'전체-일별(데이터 입력)'!AK79</f>
        <v>56.527999999999999</v>
      </c>
      <c r="F95" s="57">
        <f>'전체-일별(데이터 입력)'!AL79</f>
        <v>6.5330000000000004</v>
      </c>
      <c r="G95" s="388">
        <f>'전체-일별(데이터 입력)'!AM79</f>
        <v>220000</v>
      </c>
      <c r="H95" s="388">
        <f>'전체-일별(데이터 입력)'!AN79</f>
        <v>4182.5</v>
      </c>
      <c r="I95" s="56">
        <f>'전체-일별(데이터 입력)'!AO79</f>
        <v>2.7149999999999999</v>
      </c>
      <c r="J95" s="56">
        <f>'전체-일별(데이터 입력)'!AP79</f>
        <v>1.4</v>
      </c>
      <c r="K95" s="56">
        <f>'전체-일별(데이터 입력)'!AQ79</f>
        <v>6.9</v>
      </c>
      <c r="L95" s="56">
        <f>'전체-일별(데이터 입력)'!AR79</f>
        <v>3.4</v>
      </c>
      <c r="M95" s="57">
        <f>'전체-일별(데이터 입력)'!AS79</f>
        <v>4.0949999999999998</v>
      </c>
      <c r="N95" s="57">
        <f>'전체-일별(데이터 입력)'!AT79</f>
        <v>0.111</v>
      </c>
      <c r="O95" s="388">
        <f>'전체-일별(데이터 입력)'!AU79</f>
        <v>17</v>
      </c>
      <c r="P95" s="388">
        <f>'전체-일별(데이터 입력)'!AV79</f>
        <v>35696</v>
      </c>
      <c r="Q95" s="388">
        <f>'전체-일별(데이터 입력)'!AW79</f>
        <v>1559</v>
      </c>
      <c r="R95" s="388">
        <f>'전체-일별(데이터 입력)'!AX79</f>
        <v>34987</v>
      </c>
      <c r="U95" s="55"/>
    </row>
    <row r="96" spans="1:21" ht="16.5" customHeight="1">
      <c r="A96" s="50">
        <v>46098</v>
      </c>
      <c r="B96" s="56">
        <f>'전체-일별(데이터 입력)'!AH80</f>
        <v>253.8</v>
      </c>
      <c r="C96" s="56">
        <f>'전체-일별(데이터 입력)'!AI80</f>
        <v>241.8</v>
      </c>
      <c r="D96" s="56">
        <f>'전체-일별(데이터 입력)'!AJ80</f>
        <v>363.3</v>
      </c>
      <c r="E96" s="57">
        <f>'전체-일별(데이터 입력)'!AK80</f>
        <v>57.697000000000003</v>
      </c>
      <c r="F96" s="57">
        <f>'전체-일별(데이터 입력)'!AL80</f>
        <v>6.383</v>
      </c>
      <c r="G96" s="388">
        <f>'전체-일별(데이터 입력)'!AM80</f>
        <v>180000</v>
      </c>
      <c r="H96" s="388">
        <f>'전체-일별(데이터 입력)'!AN80</f>
        <v>4165</v>
      </c>
      <c r="I96" s="56">
        <f>'전체-일별(데이터 입력)'!AO80</f>
        <v>2.9375000000000004</v>
      </c>
      <c r="J96" s="56">
        <f>'전체-일별(데이터 입력)'!AP80</f>
        <v>0.6</v>
      </c>
      <c r="K96" s="56">
        <f>'전체-일별(데이터 입력)'!AQ80</f>
        <v>6.9</v>
      </c>
      <c r="L96" s="56">
        <f>'전체-일별(데이터 입력)'!AR80</f>
        <v>3.4</v>
      </c>
      <c r="M96" s="57">
        <f>'전체-일별(데이터 입력)'!AS80</f>
        <v>4.1399999999999997</v>
      </c>
      <c r="N96" s="57">
        <f>'전체-일별(데이터 입력)'!AT80</f>
        <v>0.105</v>
      </c>
      <c r="O96" s="388">
        <f>'전체-일별(데이터 입력)'!AU80</f>
        <v>13</v>
      </c>
      <c r="P96" s="388">
        <f>'전체-일별(데이터 입력)'!AV80</f>
        <v>36242</v>
      </c>
      <c r="Q96" s="388">
        <f>'전체-일별(데이터 입력)'!AW80</f>
        <v>1541</v>
      </c>
      <c r="R96" s="388">
        <f>'전체-일별(데이터 입력)'!AX80</f>
        <v>35389</v>
      </c>
      <c r="U96" s="55"/>
    </row>
    <row r="97" spans="1:21" ht="16.5" customHeight="1">
      <c r="A97" s="50">
        <v>46099</v>
      </c>
      <c r="B97" s="56">
        <f>'전체-일별(데이터 입력)'!AH81</f>
        <v>333</v>
      </c>
      <c r="C97" s="56">
        <f>'전체-일별(데이터 입력)'!AI81</f>
        <v>213.6</v>
      </c>
      <c r="D97" s="56">
        <f>'전체-일별(데이터 입력)'!AJ81</f>
        <v>383.3</v>
      </c>
      <c r="E97" s="57">
        <f>'전체-일별(데이터 입력)'!AK81</f>
        <v>63.65</v>
      </c>
      <c r="F97" s="57">
        <f>'전체-일별(데이터 입력)'!AL81</f>
        <v>5.8730000000000002</v>
      </c>
      <c r="G97" s="388">
        <f>'전체-일별(데이터 입력)'!AM81</f>
        <v>190000</v>
      </c>
      <c r="H97" s="388">
        <f>'전체-일별(데이터 입력)'!AN81</f>
        <v>4202.5</v>
      </c>
      <c r="I97" s="56">
        <f>'전체-일별(데이터 입력)'!AO81</f>
        <v>2.6749999999999998</v>
      </c>
      <c r="J97" s="56">
        <f>'전체-일별(데이터 입력)'!AP81</f>
        <v>2.2000000000000002</v>
      </c>
      <c r="K97" s="56">
        <f>'전체-일별(데이터 입력)'!AQ81</f>
        <v>7</v>
      </c>
      <c r="L97" s="56">
        <f>'전체-일별(데이터 입력)'!AR81</f>
        <v>3.1</v>
      </c>
      <c r="M97" s="57">
        <f>'전체-일별(데이터 입력)'!AS81</f>
        <v>4.4779999999999998</v>
      </c>
      <c r="N97" s="57">
        <f>'전체-일별(데이터 입력)'!AT81</f>
        <v>0.14099999999999999</v>
      </c>
      <c r="O97" s="388">
        <f>'전체-일별(데이터 입력)'!AU81</f>
        <v>22</v>
      </c>
      <c r="P97" s="388">
        <f>'전체-일별(데이터 입력)'!AV81</f>
        <v>37375</v>
      </c>
      <c r="Q97" s="388">
        <f>'전체-일별(데이터 입력)'!AW81</f>
        <v>1549</v>
      </c>
      <c r="R97" s="388">
        <f>'전체-일별(데이터 입력)'!AX81</f>
        <v>36220</v>
      </c>
      <c r="U97" s="55"/>
    </row>
    <row r="98" spans="1:21" ht="16.5" customHeight="1">
      <c r="A98" s="50">
        <v>46100</v>
      </c>
      <c r="B98" s="56">
        <f>'전체-일별(데이터 입력)'!AH82</f>
        <v>500</v>
      </c>
      <c r="C98" s="56">
        <f>'전체-일별(데이터 입력)'!AI82</f>
        <v>240.5</v>
      </c>
      <c r="D98" s="56">
        <f>'전체-일별(데이터 입력)'!AJ82</f>
        <v>363.3</v>
      </c>
      <c r="E98" s="57">
        <f>'전체-일별(데이터 입력)'!AK82</f>
        <v>64.277000000000001</v>
      </c>
      <c r="F98" s="57">
        <f>'전체-일별(데이터 입력)'!AL82</f>
        <v>6.2709999999999999</v>
      </c>
      <c r="G98" s="388">
        <f>'전체-일별(데이터 입력)'!AM82</f>
        <v>230000</v>
      </c>
      <c r="H98" s="388">
        <f>'전체-일별(데이터 입력)'!AN82</f>
        <v>4087.5</v>
      </c>
      <c r="I98" s="56">
        <f>'전체-일별(데이터 입력)'!AO82</f>
        <v>1.58</v>
      </c>
      <c r="J98" s="56">
        <f>'전체-일별(데이터 입력)'!AP82</f>
        <v>2.5</v>
      </c>
      <c r="K98" s="56">
        <f>'전체-일별(데이터 입력)'!AQ82</f>
        <v>6.9</v>
      </c>
      <c r="L98" s="56">
        <f>'전체-일별(데이터 입력)'!AR82</f>
        <v>2.4</v>
      </c>
      <c r="M98" s="57">
        <f>'전체-일별(데이터 입력)'!AS82</f>
        <v>3.7109999999999999</v>
      </c>
      <c r="N98" s="57">
        <f>'전체-일별(데이터 입력)'!AT82</f>
        <v>9.9000000000000005E-2</v>
      </c>
      <c r="O98" s="388">
        <f>'전체-일별(데이터 입력)'!AU82</f>
        <v>24</v>
      </c>
      <c r="P98" s="388">
        <f>'전체-일별(데이터 입력)'!AV82</f>
        <v>36993</v>
      </c>
      <c r="Q98" s="388">
        <f>'전체-일별(데이터 입력)'!AW82</f>
        <v>1504</v>
      </c>
      <c r="R98" s="388">
        <f>'전체-일별(데이터 입력)'!AX82</f>
        <v>35951</v>
      </c>
      <c r="U98" s="55"/>
    </row>
    <row r="99" spans="1:21" ht="16.5" customHeight="1">
      <c r="A99" s="50">
        <v>46101</v>
      </c>
      <c r="B99" s="56">
        <f>'전체-일별(데이터 입력)'!AH83</f>
        <v>514</v>
      </c>
      <c r="C99" s="56">
        <f>'전체-일별(데이터 입력)'!AI83</f>
        <v>255.5</v>
      </c>
      <c r="D99" s="56">
        <f>'전체-일별(데이터 입력)'!AJ83</f>
        <v>386.7</v>
      </c>
      <c r="E99" s="57">
        <f>'전체-일별(데이터 입력)'!AK83</f>
        <v>60.308999999999997</v>
      </c>
      <c r="F99" s="57">
        <f>'전체-일별(데이터 입력)'!AL83</f>
        <v>6.7469999999999999</v>
      </c>
      <c r="G99" s="388">
        <f>'전체-일별(데이터 입력)'!AM83</f>
        <v>180000</v>
      </c>
      <c r="H99" s="388">
        <f>'전체-일별(데이터 입력)'!AN83</f>
        <v>4025</v>
      </c>
      <c r="I99" s="56">
        <f>'전체-일별(데이터 입력)'!AO83</f>
        <v>2.1974999999999998</v>
      </c>
      <c r="J99" s="56">
        <f>'전체-일별(데이터 입력)'!AP83</f>
        <v>2.4</v>
      </c>
      <c r="K99" s="56">
        <f>'전체-일별(데이터 입력)'!AQ83</f>
        <v>6.7</v>
      </c>
      <c r="L99" s="56">
        <f>'전체-일별(데이터 입력)'!AR83</f>
        <v>2.8</v>
      </c>
      <c r="M99" s="57">
        <f>'전체-일별(데이터 입력)'!AS83</f>
        <v>4.1280000000000001</v>
      </c>
      <c r="N99" s="57">
        <f>'전체-일별(데이터 입력)'!AT83</f>
        <v>9.5000000000000001E-2</v>
      </c>
      <c r="O99" s="388">
        <f>'전체-일별(데이터 입력)'!AU83</f>
        <v>15</v>
      </c>
      <c r="P99" s="388">
        <f>'전체-일별(데이터 입력)'!AV83</f>
        <v>36306</v>
      </c>
      <c r="Q99" s="388">
        <f>'전체-일별(데이터 입력)'!AW83</f>
        <v>1614</v>
      </c>
      <c r="R99" s="388">
        <f>'전체-일별(데이터 입력)'!AX83</f>
        <v>35357</v>
      </c>
      <c r="U99" s="55"/>
    </row>
    <row r="100" spans="1:21" ht="16.5" customHeight="1">
      <c r="A100" s="50">
        <v>46102</v>
      </c>
      <c r="B100" s="56">
        <f>'전체-일별(데이터 입력)'!AH84</f>
        <v>238.8</v>
      </c>
      <c r="C100" s="56">
        <f>'전체-일별(데이터 입력)'!AI84</f>
        <v>148.5</v>
      </c>
      <c r="D100" s="56">
        <f>'전체-일별(데이터 입력)'!AJ84</f>
        <v>333.3</v>
      </c>
      <c r="E100" s="57">
        <f>'전체-일별(데이터 입력)'!AK84</f>
        <v>50.524999999999999</v>
      </c>
      <c r="F100" s="57">
        <f>'전체-일별(데이터 입력)'!AL84</f>
        <v>6.4610000000000003</v>
      </c>
      <c r="G100" s="388">
        <f>'전체-일별(데이터 입력)'!AM84</f>
        <v>210000</v>
      </c>
      <c r="H100" s="388">
        <f>'전체-일별(데이터 입력)'!AN84</f>
        <v>4362.5</v>
      </c>
      <c r="I100" s="56">
        <f>'전체-일별(데이터 입력)'!AO84</f>
        <v>2.2249999999999996</v>
      </c>
      <c r="J100" s="56">
        <f>'전체-일별(데이터 입력)'!AP84</f>
        <v>0.74</v>
      </c>
      <c r="K100" s="56">
        <f>'전체-일별(데이터 입력)'!AQ84</f>
        <v>5.9</v>
      </c>
      <c r="L100" s="56">
        <f>'전체-일별(데이터 입력)'!AR84</f>
        <v>2.7</v>
      </c>
      <c r="M100" s="57">
        <f>'전체-일별(데이터 입력)'!AS84</f>
        <v>4.07</v>
      </c>
      <c r="N100" s="57">
        <f>'전체-일별(데이터 입력)'!AT84</f>
        <v>0.09</v>
      </c>
      <c r="O100" s="388">
        <f>'전체-일별(데이터 입력)'!AU84</f>
        <v>13</v>
      </c>
      <c r="P100" s="388">
        <f>'전체-일별(데이터 입력)'!AV84</f>
        <v>30913</v>
      </c>
      <c r="Q100" s="388">
        <f>'전체-일별(데이터 입력)'!AW84</f>
        <v>1767</v>
      </c>
      <c r="R100" s="388">
        <f>'전체-일별(데이터 입력)'!AX84</f>
        <v>29970</v>
      </c>
      <c r="U100" s="55"/>
    </row>
    <row r="101" spans="1:21" ht="16.5" customHeight="1">
      <c r="A101" s="50">
        <v>46103</v>
      </c>
      <c r="B101" s="56">
        <f>'전체-일별(데이터 입력)'!AH85</f>
        <v>240.6</v>
      </c>
      <c r="C101" s="56">
        <f>'전체-일별(데이터 입력)'!AI85</f>
        <v>123.6</v>
      </c>
      <c r="D101" s="56">
        <f>'전체-일별(데이터 입력)'!AJ85</f>
        <v>363.3</v>
      </c>
      <c r="E101" s="57">
        <f>'전체-일별(데이터 입력)'!AK85</f>
        <v>51.238999999999997</v>
      </c>
      <c r="F101" s="57">
        <f>'전체-일별(데이터 입력)'!AL85</f>
        <v>6.29</v>
      </c>
      <c r="G101" s="388">
        <f>'전체-일별(데이터 입력)'!AM85</f>
        <v>190000</v>
      </c>
      <c r="H101" s="388">
        <f>'전체-일별(데이터 입력)'!AN85</f>
        <v>4080</v>
      </c>
      <c r="I101" s="56">
        <f>'전체-일별(데이터 입력)'!AO85</f>
        <v>2.71</v>
      </c>
      <c r="J101" s="56">
        <f>'전체-일별(데이터 입력)'!AP85</f>
        <v>1</v>
      </c>
      <c r="K101" s="56">
        <f>'전체-일별(데이터 입력)'!AQ85</f>
        <v>5.9</v>
      </c>
      <c r="L101" s="56">
        <f>'전체-일별(데이터 입력)'!AR85</f>
        <v>2.8</v>
      </c>
      <c r="M101" s="57">
        <f>'전체-일별(데이터 입력)'!AS85</f>
        <v>3.6030000000000002</v>
      </c>
      <c r="N101" s="57">
        <f>'전체-일별(데이터 입력)'!AT85</f>
        <v>0.107</v>
      </c>
      <c r="O101" s="388">
        <f>'전체-일별(데이터 입력)'!AU85</f>
        <v>12</v>
      </c>
      <c r="P101" s="388">
        <f>'전체-일별(데이터 입력)'!AV85</f>
        <v>31600</v>
      </c>
      <c r="Q101" s="388">
        <f>'전체-일별(데이터 입력)'!AW85</f>
        <v>1910</v>
      </c>
      <c r="R101" s="388">
        <f>'전체-일별(데이터 입력)'!AX85</f>
        <v>30726</v>
      </c>
      <c r="U101" s="55"/>
    </row>
    <row r="102" spans="1:21" ht="16.5" customHeight="1">
      <c r="A102" s="50">
        <v>46104</v>
      </c>
      <c r="B102" s="56">
        <f>'전체-일별(데이터 입력)'!AH86</f>
        <v>273.8</v>
      </c>
      <c r="C102" s="56">
        <f>'전체-일별(데이터 입력)'!AI86</f>
        <v>150.69999999999999</v>
      </c>
      <c r="D102" s="56">
        <f>'전체-일별(데이터 입력)'!AJ86</f>
        <v>343.3</v>
      </c>
      <c r="E102" s="57">
        <f>'전체-일별(데이터 입력)'!AK86</f>
        <v>58.627000000000002</v>
      </c>
      <c r="F102" s="57">
        <f>'전체-일별(데이터 입력)'!AL86</f>
        <v>7.0209999999999999</v>
      </c>
      <c r="G102" s="388">
        <f>'전체-일별(데이터 입력)'!AM86</f>
        <v>230000</v>
      </c>
      <c r="H102" s="388">
        <f>'전체-일별(데이터 입력)'!AN86</f>
        <v>3962.5</v>
      </c>
      <c r="I102" s="56">
        <f>'전체-일별(데이터 입력)'!AO86</f>
        <v>2.0350000000000001</v>
      </c>
      <c r="J102" s="56">
        <f>'전체-일별(데이터 입력)'!AP86</f>
        <v>1.9</v>
      </c>
      <c r="K102" s="56">
        <f>'전체-일별(데이터 입력)'!AQ86</f>
        <v>6.1</v>
      </c>
      <c r="L102" s="56">
        <f>'전체-일별(데이터 입력)'!AR86</f>
        <v>3</v>
      </c>
      <c r="M102" s="57">
        <f>'전체-일별(데이터 입력)'!AS86</f>
        <v>3.4350000000000001</v>
      </c>
      <c r="N102" s="57">
        <f>'전체-일별(데이터 입력)'!AT86</f>
        <v>8.7999999999999995E-2</v>
      </c>
      <c r="O102" s="388">
        <f>'전체-일별(데이터 입력)'!AU86</f>
        <v>24</v>
      </c>
      <c r="P102" s="388">
        <f>'전체-일별(데이터 입력)'!AV86</f>
        <v>36122</v>
      </c>
      <c r="Q102" s="388">
        <f>'전체-일별(데이터 입력)'!AW86</f>
        <v>1896</v>
      </c>
      <c r="R102" s="388">
        <f>'전체-일별(데이터 입력)'!AX86</f>
        <v>35047</v>
      </c>
      <c r="U102" s="55"/>
    </row>
    <row r="103" spans="1:21" ht="16.5" customHeight="1">
      <c r="A103" s="50">
        <v>46105</v>
      </c>
      <c r="B103" s="56">
        <f>'전체-일별(데이터 입력)'!AH87</f>
        <v>349.5</v>
      </c>
      <c r="C103" s="56">
        <f>'전체-일별(데이터 입력)'!AI87</f>
        <v>175.4</v>
      </c>
      <c r="D103" s="56">
        <f>'전체-일별(데이터 입력)'!AJ87</f>
        <v>366.7</v>
      </c>
      <c r="E103" s="57">
        <f>'전체-일별(데이터 입력)'!AK87</f>
        <v>60.603000000000002</v>
      </c>
      <c r="F103" s="57">
        <f>'전체-일별(데이터 입력)'!AL87</f>
        <v>6.875</v>
      </c>
      <c r="G103" s="388">
        <f>'전체-일별(데이터 입력)'!AM87</f>
        <v>170000</v>
      </c>
      <c r="H103" s="388">
        <f>'전체-일별(데이터 입력)'!AN87</f>
        <v>4217.5</v>
      </c>
      <c r="I103" s="56">
        <f>'전체-일별(데이터 입력)'!AO87</f>
        <v>1.25</v>
      </c>
      <c r="J103" s="56">
        <f>'전체-일별(데이터 입력)'!AP87</f>
        <v>2.4</v>
      </c>
      <c r="K103" s="56">
        <f>'전체-일별(데이터 입력)'!AQ87</f>
        <v>6.5</v>
      </c>
      <c r="L103" s="56">
        <f>'전체-일별(데이터 입력)'!AR87</f>
        <v>2</v>
      </c>
      <c r="M103" s="57">
        <f>'전체-일별(데이터 입력)'!AS87</f>
        <v>4.516</v>
      </c>
      <c r="N103" s="57">
        <f>'전체-일별(데이터 입력)'!AT87</f>
        <v>8.5999999999999993E-2</v>
      </c>
      <c r="O103" s="388">
        <f>'전체-일별(데이터 입력)'!AU87</f>
        <v>36</v>
      </c>
      <c r="P103" s="388">
        <f>'전체-일별(데이터 입력)'!AV87</f>
        <v>36043</v>
      </c>
      <c r="Q103" s="388">
        <f>'전체-일별(데이터 입력)'!AW87</f>
        <v>1908</v>
      </c>
      <c r="R103" s="388">
        <f>'전체-일별(데이터 입력)'!AX87</f>
        <v>35078</v>
      </c>
      <c r="U103" s="55"/>
    </row>
    <row r="104" spans="1:21" ht="16.5" customHeight="1">
      <c r="A104" s="50">
        <v>46106</v>
      </c>
      <c r="B104" s="56">
        <f>'전체-일별(데이터 입력)'!AH88</f>
        <v>419.3</v>
      </c>
      <c r="C104" s="56">
        <f>'전체-일별(데이터 입력)'!AI88</f>
        <v>182.1</v>
      </c>
      <c r="D104" s="56">
        <f>'전체-일별(데이터 입력)'!AJ88</f>
        <v>410</v>
      </c>
      <c r="E104" s="57">
        <f>'전체-일별(데이터 입력)'!AK88</f>
        <v>65.59</v>
      </c>
      <c r="F104" s="57">
        <f>'전체-일별(데이터 입력)'!AL88</f>
        <v>6.2350000000000003</v>
      </c>
      <c r="G104" s="388">
        <f>'전체-일별(데이터 입력)'!AM88</f>
        <v>180000</v>
      </c>
      <c r="H104" s="388">
        <f>'전체-일별(데이터 입력)'!AN88</f>
        <v>4232.5</v>
      </c>
      <c r="I104" s="56">
        <f>'전체-일별(데이터 입력)'!AO88</f>
        <v>1.0874999999999999</v>
      </c>
      <c r="J104" s="56">
        <f>'전체-일별(데이터 입력)'!AP88</f>
        <v>3.4</v>
      </c>
      <c r="K104" s="56">
        <f>'전체-일별(데이터 입력)'!AQ88</f>
        <v>7.4</v>
      </c>
      <c r="L104" s="56">
        <f>'전체-일별(데이터 입력)'!AR88</f>
        <v>3.6</v>
      </c>
      <c r="M104" s="57">
        <f>'전체-일별(데이터 입력)'!AS88</f>
        <v>4.54</v>
      </c>
      <c r="N104" s="57">
        <f>'전체-일별(데이터 입력)'!AT88</f>
        <v>0.16300000000000001</v>
      </c>
      <c r="O104" s="388">
        <f>'전체-일별(데이터 입력)'!AU88</f>
        <v>43</v>
      </c>
      <c r="P104" s="388">
        <f>'전체-일별(데이터 입력)'!AV88</f>
        <v>36653</v>
      </c>
      <c r="Q104" s="388">
        <f>'전체-일별(데이터 입력)'!AW88</f>
        <v>1911</v>
      </c>
      <c r="R104" s="388">
        <f>'전체-일별(데이터 입력)'!AX88</f>
        <v>35340</v>
      </c>
      <c r="U104" s="55"/>
    </row>
    <row r="105" spans="1:21" ht="16.5" customHeight="1">
      <c r="A105" s="50">
        <v>46107</v>
      </c>
      <c r="B105" s="56">
        <f>'전체-일별(데이터 입력)'!AH89</f>
        <v>434.3</v>
      </c>
      <c r="C105" s="56">
        <f>'전체-일별(데이터 입력)'!AI89</f>
        <v>242.6</v>
      </c>
      <c r="D105" s="56">
        <f>'전체-일별(데이터 입력)'!AJ89</f>
        <v>453.3</v>
      </c>
      <c r="E105" s="57">
        <f>'전체-일별(데이터 입력)'!AK89</f>
        <v>53.354999999999997</v>
      </c>
      <c r="F105" s="57">
        <f>'전체-일별(데이터 입력)'!AL89</f>
        <v>6.1289999999999996</v>
      </c>
      <c r="G105" s="388">
        <f>'전체-일별(데이터 입력)'!AM89</f>
        <v>210000</v>
      </c>
      <c r="H105" s="388">
        <f>'전체-일별(데이터 입력)'!AN89</f>
        <v>4127.5</v>
      </c>
      <c r="I105" s="56">
        <f>'전체-일별(데이터 입력)'!AO89</f>
        <v>0.86499999999999999</v>
      </c>
      <c r="J105" s="56">
        <f>'전체-일별(데이터 입력)'!AP89</f>
        <v>4.5</v>
      </c>
      <c r="K105" s="56">
        <f>'전체-일별(데이터 입력)'!AQ89</f>
        <v>7.8</v>
      </c>
      <c r="L105" s="56">
        <f>'전체-일별(데이터 입력)'!AR89</f>
        <v>4.4000000000000004</v>
      </c>
      <c r="M105" s="57">
        <f>'전체-일별(데이터 입력)'!AS89</f>
        <v>3.8540000000000001</v>
      </c>
      <c r="N105" s="57">
        <f>'전체-일별(데이터 입력)'!AT89</f>
        <v>0.19400000000000001</v>
      </c>
      <c r="O105" s="388">
        <f>'전체-일별(데이터 입력)'!AU89</f>
        <v>33</v>
      </c>
      <c r="P105" s="388">
        <f>'전체-일별(데이터 입력)'!AV89</f>
        <v>36658</v>
      </c>
      <c r="Q105" s="388">
        <f>'전체-일별(데이터 입력)'!AW89</f>
        <v>1821</v>
      </c>
      <c r="R105" s="388">
        <f>'전체-일별(데이터 입력)'!AX89</f>
        <v>35893</v>
      </c>
      <c r="U105" s="55"/>
    </row>
    <row r="106" spans="1:21" ht="16.5" customHeight="1">
      <c r="A106" s="50">
        <v>46108</v>
      </c>
      <c r="B106" s="56">
        <f>'전체-일별(데이터 입력)'!AH90</f>
        <v>328.8</v>
      </c>
      <c r="C106" s="56">
        <f>'전체-일별(데이터 입력)'!AI90</f>
        <v>224.7</v>
      </c>
      <c r="D106" s="56">
        <f>'전체-일별(데이터 입력)'!AJ90</f>
        <v>360</v>
      </c>
      <c r="E106" s="57">
        <f>'전체-일별(데이터 입력)'!AK90</f>
        <v>41.381999999999998</v>
      </c>
      <c r="F106" s="57">
        <f>'전체-일별(데이터 입력)'!AL90</f>
        <v>6.0119999999999996</v>
      </c>
      <c r="G106" s="388">
        <f>'전체-일별(데이터 입력)'!AM90</f>
        <v>240000</v>
      </c>
      <c r="H106" s="388">
        <f>'전체-일별(데이터 입력)'!AN90</f>
        <v>4327.5</v>
      </c>
      <c r="I106" s="56">
        <f>'전체-일별(데이터 입력)'!AO90</f>
        <v>1.1975</v>
      </c>
      <c r="J106" s="56">
        <f>'전체-일별(데이터 입력)'!AP90</f>
        <v>3.6</v>
      </c>
      <c r="K106" s="56">
        <f>'전체-일별(데이터 입력)'!AQ90</f>
        <v>7.7</v>
      </c>
      <c r="L106" s="56">
        <f>'전체-일별(데이터 입력)'!AR90</f>
        <v>3.3</v>
      </c>
      <c r="M106" s="57">
        <f>'전체-일별(데이터 입력)'!AS90</f>
        <v>3.8279999999999998</v>
      </c>
      <c r="N106" s="57">
        <f>'전체-일별(데이터 입력)'!AT90</f>
        <v>0.16400000000000001</v>
      </c>
      <c r="O106" s="388">
        <f>'전체-일별(데이터 입력)'!AU90</f>
        <v>38</v>
      </c>
      <c r="P106" s="388">
        <f>'전체-일별(데이터 입력)'!AV90</f>
        <v>35774</v>
      </c>
      <c r="Q106" s="388">
        <f>'전체-일별(데이터 입력)'!AW90</f>
        <v>1854</v>
      </c>
      <c r="R106" s="388">
        <f>'전체-일별(데이터 입력)'!AX90</f>
        <v>35064</v>
      </c>
      <c r="U106" s="55"/>
    </row>
    <row r="107" spans="1:21" ht="16.5" customHeight="1">
      <c r="A107" s="50">
        <v>46109</v>
      </c>
      <c r="B107" s="56">
        <f>'전체-일별(데이터 입력)'!AH91</f>
        <v>364.8</v>
      </c>
      <c r="C107" s="56">
        <f>'전체-일별(데이터 입력)'!AI91</f>
        <v>177.7</v>
      </c>
      <c r="D107" s="56">
        <f>'전체-일별(데이터 입력)'!AJ91</f>
        <v>336.7</v>
      </c>
      <c r="E107" s="57">
        <f>'전체-일별(데이터 입력)'!AK91</f>
        <v>55.935000000000002</v>
      </c>
      <c r="F107" s="57">
        <f>'전체-일별(데이터 입력)'!AL91</f>
        <v>5.4420000000000002</v>
      </c>
      <c r="G107" s="388">
        <f>'전체-일별(데이터 입력)'!AM91</f>
        <v>190000</v>
      </c>
      <c r="H107" s="388">
        <f>'전체-일별(데이터 입력)'!AN91</f>
        <v>4087.5</v>
      </c>
      <c r="I107" s="56">
        <f>'전체-일별(데이터 입력)'!AO91</f>
        <v>0.85000000000000009</v>
      </c>
      <c r="J107" s="56">
        <f>'전체-일별(데이터 입력)'!AP91</f>
        <v>3.9</v>
      </c>
      <c r="K107" s="56">
        <f>'전체-일별(데이터 입력)'!AQ91</f>
        <v>6.6</v>
      </c>
      <c r="L107" s="56">
        <f>'전체-일별(데이터 입력)'!AR91</f>
        <v>4.7</v>
      </c>
      <c r="M107" s="57">
        <f>'전체-일별(데이터 입력)'!AS91</f>
        <v>3.7069999999999999</v>
      </c>
      <c r="N107" s="57">
        <f>'전체-일별(데이터 입력)'!AT91</f>
        <v>0.10100000000000001</v>
      </c>
      <c r="O107" s="388">
        <f>'전체-일별(데이터 입력)'!AU91</f>
        <v>44</v>
      </c>
      <c r="P107" s="388">
        <f>'전체-일별(데이터 입력)'!AV91</f>
        <v>31510</v>
      </c>
      <c r="Q107" s="388">
        <f>'전체-일별(데이터 입력)'!AW91</f>
        <v>1916</v>
      </c>
      <c r="R107" s="388">
        <f>'전체-일별(데이터 입력)'!AX91</f>
        <v>30777</v>
      </c>
      <c r="U107" s="55"/>
    </row>
    <row r="108" spans="1:21" ht="16.5" customHeight="1">
      <c r="A108" s="50">
        <v>46110</v>
      </c>
      <c r="B108" s="56">
        <f>'전체-일별(데이터 입력)'!AH92</f>
        <v>295.2</v>
      </c>
      <c r="C108" s="56">
        <f>'전체-일별(데이터 입력)'!AI92</f>
        <v>126.7</v>
      </c>
      <c r="D108" s="56">
        <f>'전체-일별(데이터 입력)'!AJ92</f>
        <v>243.3</v>
      </c>
      <c r="E108" s="57">
        <f>'전체-일별(데이터 입력)'!AK92</f>
        <v>36.768000000000001</v>
      </c>
      <c r="F108" s="57">
        <f>'전체-일별(데이터 입력)'!AL92</f>
        <v>4.0640000000000001</v>
      </c>
      <c r="G108" s="388">
        <f>'전체-일별(데이터 입력)'!AM92</f>
        <v>230000</v>
      </c>
      <c r="H108" s="388">
        <f>'전체-일별(데이터 입력)'!AN92</f>
        <v>3930</v>
      </c>
      <c r="I108" s="56">
        <f>'전체-일별(데이터 입력)'!AO92</f>
        <v>1.0774999999999999</v>
      </c>
      <c r="J108" s="56">
        <f>'전체-일별(데이터 입력)'!AP92</f>
        <v>3.7</v>
      </c>
      <c r="K108" s="56">
        <f>'전체-일별(데이터 입력)'!AQ92</f>
        <v>5.9</v>
      </c>
      <c r="L108" s="56">
        <f>'전체-일별(데이터 입력)'!AR92</f>
        <v>2.2000000000000002</v>
      </c>
      <c r="M108" s="57">
        <f>'전체-일별(데이터 입력)'!AS92</f>
        <v>3.758</v>
      </c>
      <c r="N108" s="57">
        <f>'전체-일별(데이터 입력)'!AT92</f>
        <v>6.4000000000000001E-2</v>
      </c>
      <c r="O108" s="388">
        <f>'전체-일별(데이터 입력)'!AU92</f>
        <v>21</v>
      </c>
      <c r="P108" s="388">
        <f>'전체-일별(데이터 입력)'!AV92</f>
        <v>31525</v>
      </c>
      <c r="Q108" s="388">
        <f>'전체-일별(데이터 입력)'!AW92</f>
        <v>1867</v>
      </c>
      <c r="R108" s="388">
        <f>'전체-일별(데이터 입력)'!AX92</f>
        <v>30804</v>
      </c>
      <c r="U108" s="55"/>
    </row>
    <row r="109" spans="1:21" ht="16.5" customHeight="1">
      <c r="A109" s="50">
        <v>46111</v>
      </c>
      <c r="B109" s="56">
        <f>'전체-일별(데이터 입력)'!AH93</f>
        <v>340.5</v>
      </c>
      <c r="C109" s="56">
        <f>'전체-일별(데이터 입력)'!AI93</f>
        <v>156.6</v>
      </c>
      <c r="D109" s="56">
        <f>'전체-일별(데이터 입력)'!AJ93</f>
        <v>406.7</v>
      </c>
      <c r="E109" s="57">
        <f>'전체-일별(데이터 입력)'!AK93</f>
        <v>54.893000000000001</v>
      </c>
      <c r="F109" s="57">
        <f>'전체-일별(데이터 입력)'!AL93</f>
        <v>7.2</v>
      </c>
      <c r="G109" s="388">
        <f>'전체-일별(데이터 입력)'!AM93</f>
        <v>220000</v>
      </c>
      <c r="H109" s="388">
        <f>'전체-일별(데이터 입력)'!AN93</f>
        <v>4017.5</v>
      </c>
      <c r="I109" s="56">
        <f>'전체-일별(데이터 입력)'!AO93</f>
        <v>1.4524999999999997</v>
      </c>
      <c r="J109" s="56">
        <f>'전체-일별(데이터 입력)'!AP93</f>
        <v>1.7</v>
      </c>
      <c r="K109" s="56">
        <f>'전체-일별(데이터 입력)'!AQ93</f>
        <v>5.2</v>
      </c>
      <c r="L109" s="56">
        <f>'전체-일별(데이터 입력)'!AR93</f>
        <v>1.4</v>
      </c>
      <c r="M109" s="57">
        <f>'전체-일별(데이터 입력)'!AS93</f>
        <v>1.8759999999999999</v>
      </c>
      <c r="N109" s="57">
        <f>'전체-일별(데이터 입력)'!AT93</f>
        <v>5.1999999999999998E-2</v>
      </c>
      <c r="O109" s="388">
        <f>'전체-일별(데이터 입력)'!AU93</f>
        <v>38</v>
      </c>
      <c r="P109" s="388">
        <f>'전체-일별(데이터 입력)'!AV93</f>
        <v>39751</v>
      </c>
      <c r="Q109" s="388">
        <f>'전체-일별(데이터 입력)'!AW93</f>
        <v>1924</v>
      </c>
      <c r="R109" s="388">
        <f>'전체-일별(데이터 입력)'!AX93</f>
        <v>38967</v>
      </c>
      <c r="U109" s="55"/>
    </row>
    <row r="110" spans="1:21" ht="16.5" customHeight="1">
      <c r="A110" s="50">
        <v>46112</v>
      </c>
      <c r="B110" s="56">
        <f>'전체-일별(데이터 입력)'!AH94</f>
        <v>369.8</v>
      </c>
      <c r="C110" s="56">
        <f>'전체-일별(데이터 입력)'!AI94</f>
        <v>166.7</v>
      </c>
      <c r="D110" s="56">
        <f>'전체-일별(데이터 입력)'!AJ94</f>
        <v>373.3</v>
      </c>
      <c r="E110" s="57">
        <f>'전체-일별(데이터 입력)'!AK94</f>
        <v>62.365000000000002</v>
      </c>
      <c r="F110" s="57">
        <f>'전체-일별(데이터 입력)'!AL94</f>
        <v>5.5839999999999996</v>
      </c>
      <c r="G110" s="388">
        <f>'전체-일별(데이터 입력)'!AM94</f>
        <v>190000</v>
      </c>
      <c r="H110" s="388">
        <f>'전체-일별(데이터 입력)'!AN94</f>
        <v>4142.5</v>
      </c>
      <c r="I110" s="56">
        <f>'전체-일별(데이터 입력)'!AO94</f>
        <v>1.2024999999999999</v>
      </c>
      <c r="J110" s="56">
        <f>'전체-일별(데이터 입력)'!AP94</f>
        <v>1.6</v>
      </c>
      <c r="K110" s="56">
        <f>'전체-일별(데이터 입력)'!AQ94</f>
        <v>6.9</v>
      </c>
      <c r="L110" s="56">
        <f>'전체-일별(데이터 입력)'!AR94</f>
        <v>2.2000000000000002</v>
      </c>
      <c r="M110" s="57">
        <f>'전체-일별(데이터 입력)'!AS94</f>
        <v>4.4560000000000004</v>
      </c>
      <c r="N110" s="57">
        <f>'전체-일별(데이터 입력)'!AT94</f>
        <v>0.105</v>
      </c>
      <c r="O110" s="388">
        <f>'전체-일별(데이터 입력)'!AU94</f>
        <v>46</v>
      </c>
      <c r="P110" s="388">
        <f>'전체-일별(데이터 입력)'!AV94</f>
        <v>37540</v>
      </c>
      <c r="Q110" s="388">
        <f>'전체-일별(데이터 입력)'!AW94</f>
        <v>1862</v>
      </c>
      <c r="R110" s="388">
        <f>'전체-일별(데이터 입력)'!AX94</f>
        <v>36572</v>
      </c>
      <c r="U110" s="55"/>
    </row>
    <row r="111" spans="1:21" ht="16.5" customHeight="1">
      <c r="A111" s="31" t="s">
        <v>18</v>
      </c>
      <c r="B111" s="83">
        <f t="shared" ref="B111:Q111" si="6">AVERAGE(B80:B110)</f>
        <v>349.40967741935475</v>
      </c>
      <c r="C111" s="83">
        <f t="shared" si="6"/>
        <v>195.73548387096776</v>
      </c>
      <c r="D111" s="83">
        <f t="shared" si="6"/>
        <v>348.92580645161291</v>
      </c>
      <c r="E111" s="84">
        <f t="shared" si="6"/>
        <v>57.747838709677424</v>
      </c>
      <c r="F111" s="84">
        <f t="shared" si="6"/>
        <v>6.0558064516129022</v>
      </c>
      <c r="G111" s="156">
        <f t="shared" si="6"/>
        <v>202258.06451612903</v>
      </c>
      <c r="H111" s="156">
        <f t="shared" si="6"/>
        <v>4102.6612903225805</v>
      </c>
      <c r="I111" s="83">
        <f t="shared" si="6"/>
        <v>2.1975806451612905</v>
      </c>
      <c r="J111" s="97">
        <f t="shared" si="6"/>
        <v>2.4238709677419354</v>
      </c>
      <c r="K111" s="97">
        <f t="shared" si="6"/>
        <v>6.8677419354838714</v>
      </c>
      <c r="L111" s="97">
        <f t="shared" si="6"/>
        <v>2.8645161290322583</v>
      </c>
      <c r="M111" s="98">
        <f t="shared" si="6"/>
        <v>4.4411935483870977</v>
      </c>
      <c r="N111" s="98">
        <f t="shared" si="6"/>
        <v>0.10761290322580647</v>
      </c>
      <c r="O111" s="399">
        <f t="shared" si="6"/>
        <v>23.677419354838708</v>
      </c>
      <c r="P111" s="156">
        <f t="shared" si="6"/>
        <v>34552.096774193546</v>
      </c>
      <c r="Q111" s="399">
        <f t="shared" si="6"/>
        <v>1713.1612903225807</v>
      </c>
      <c r="R111" s="156">
        <f>AVERAGE(R80:R110)</f>
        <v>33617.903225806454</v>
      </c>
    </row>
    <row r="112" spans="1:21" ht="16.5" customHeight="1">
      <c r="A112" s="31" t="s">
        <v>19</v>
      </c>
      <c r="B112" s="87">
        <f t="shared" ref="B112:Q112" si="7">MAX(B80:B110)</f>
        <v>514</v>
      </c>
      <c r="C112" s="87">
        <f t="shared" si="7"/>
        <v>300.89999999999998</v>
      </c>
      <c r="D112" s="87">
        <f t="shared" si="7"/>
        <v>470</v>
      </c>
      <c r="E112" s="88">
        <f t="shared" si="7"/>
        <v>94.054000000000002</v>
      </c>
      <c r="F112" s="88">
        <f t="shared" si="7"/>
        <v>7.24</v>
      </c>
      <c r="G112" s="158">
        <f t="shared" si="7"/>
        <v>240000</v>
      </c>
      <c r="H112" s="158">
        <f t="shared" si="7"/>
        <v>4362.5</v>
      </c>
      <c r="I112" s="87">
        <f t="shared" si="7"/>
        <v>3.1974999999999998</v>
      </c>
      <c r="J112" s="96">
        <f t="shared" si="7"/>
        <v>4.5</v>
      </c>
      <c r="K112" s="96">
        <f t="shared" si="7"/>
        <v>8.6999999999999993</v>
      </c>
      <c r="L112" s="96">
        <f t="shared" si="7"/>
        <v>4.7</v>
      </c>
      <c r="M112" s="95">
        <f t="shared" si="7"/>
        <v>6.9050000000000002</v>
      </c>
      <c r="N112" s="95">
        <f t="shared" si="7"/>
        <v>0.19400000000000001</v>
      </c>
      <c r="O112" s="388">
        <f t="shared" si="7"/>
        <v>46</v>
      </c>
      <c r="P112" s="158">
        <f t="shared" si="7"/>
        <v>39751</v>
      </c>
      <c r="Q112" s="388">
        <f t="shared" si="7"/>
        <v>1924</v>
      </c>
      <c r="R112" s="158">
        <f>MAX(R80:R110)</f>
        <v>38967</v>
      </c>
    </row>
    <row r="113" spans="1:21" ht="16.5" customHeight="1">
      <c r="A113" s="32" t="s">
        <v>20</v>
      </c>
      <c r="B113" s="91">
        <f t="shared" ref="B113:Q113" si="8">MIN(B80:B110)</f>
        <v>238.2</v>
      </c>
      <c r="C113" s="91">
        <f t="shared" si="8"/>
        <v>121.2</v>
      </c>
      <c r="D113" s="91">
        <f t="shared" si="8"/>
        <v>220</v>
      </c>
      <c r="E113" s="92">
        <f t="shared" si="8"/>
        <v>34.26</v>
      </c>
      <c r="F113" s="92">
        <f t="shared" si="8"/>
        <v>3.8210000000000002</v>
      </c>
      <c r="G113" s="160">
        <f t="shared" si="8"/>
        <v>160000</v>
      </c>
      <c r="H113" s="160">
        <f t="shared" si="8"/>
        <v>3895</v>
      </c>
      <c r="I113" s="91">
        <f t="shared" si="8"/>
        <v>0.85000000000000009</v>
      </c>
      <c r="J113" s="99">
        <f t="shared" si="8"/>
        <v>0.6</v>
      </c>
      <c r="K113" s="99">
        <f t="shared" si="8"/>
        <v>4.5</v>
      </c>
      <c r="L113" s="99">
        <f t="shared" si="8"/>
        <v>1.4</v>
      </c>
      <c r="M113" s="100">
        <f t="shared" si="8"/>
        <v>1.8759999999999999</v>
      </c>
      <c r="N113" s="100">
        <f t="shared" si="8"/>
        <v>4.2000000000000003E-2</v>
      </c>
      <c r="O113" s="400">
        <f t="shared" si="8"/>
        <v>12</v>
      </c>
      <c r="P113" s="160">
        <f t="shared" si="8"/>
        <v>29073</v>
      </c>
      <c r="Q113" s="400">
        <f t="shared" si="8"/>
        <v>1409</v>
      </c>
      <c r="R113" s="160">
        <f>MIN(R80:R110)</f>
        <v>28016</v>
      </c>
    </row>
    <row r="114" spans="1:21" ht="16.5" customHeight="1" thickBot="1">
      <c r="A114" s="30" t="s">
        <v>21</v>
      </c>
      <c r="B114" s="217">
        <v>190</v>
      </c>
      <c r="C114" s="218">
        <v>163</v>
      </c>
      <c r="D114" s="218">
        <v>197</v>
      </c>
      <c r="E114" s="219">
        <v>50</v>
      </c>
      <c r="F114" s="219">
        <v>6</v>
      </c>
      <c r="G114" s="336" t="s">
        <v>60</v>
      </c>
      <c r="H114" s="217" t="s">
        <v>60</v>
      </c>
      <c r="I114" s="220" t="s">
        <v>60</v>
      </c>
      <c r="J114" s="221">
        <v>5</v>
      </c>
      <c r="K114" s="222">
        <v>25</v>
      </c>
      <c r="L114" s="222">
        <v>5</v>
      </c>
      <c r="M114" s="223">
        <v>15</v>
      </c>
      <c r="N114" s="223">
        <v>0.5</v>
      </c>
      <c r="O114" s="337" t="s">
        <v>60</v>
      </c>
      <c r="P114" s="338">
        <v>47000</v>
      </c>
      <c r="Q114" s="339" t="s">
        <v>60</v>
      </c>
      <c r="R114" s="340" t="s">
        <v>60</v>
      </c>
    </row>
    <row r="115" spans="1:21" ht="14.25">
      <c r="A115" s="474">
        <f>A118</f>
        <v>46113</v>
      </c>
      <c r="B115" s="475"/>
      <c r="C115" s="475"/>
      <c r="D115" s="475"/>
      <c r="E115" s="475"/>
      <c r="F115" s="475"/>
      <c r="G115" s="475"/>
      <c r="H115" s="224"/>
      <c r="I115" s="224"/>
      <c r="J115" s="225"/>
      <c r="K115" s="225"/>
      <c r="L115" s="225"/>
      <c r="M115" s="226"/>
      <c r="N115" s="226"/>
      <c r="O115" s="476" t="s">
        <v>22</v>
      </c>
      <c r="P115" s="476"/>
      <c r="Q115" s="476"/>
      <c r="R115" s="477"/>
    </row>
    <row r="116" spans="1:21" s="10" customFormat="1" ht="24" customHeight="1">
      <c r="A116" s="478" t="s">
        <v>4</v>
      </c>
      <c r="B116" s="440" t="s">
        <v>5</v>
      </c>
      <c r="C116" s="440"/>
      <c r="D116" s="440"/>
      <c r="E116" s="440"/>
      <c r="F116" s="440"/>
      <c r="G116" s="440"/>
      <c r="H116" s="470" t="s">
        <v>6</v>
      </c>
      <c r="I116" s="471"/>
      <c r="J116" s="449" t="s">
        <v>7</v>
      </c>
      <c r="K116" s="449"/>
      <c r="L116" s="449"/>
      <c r="M116" s="449"/>
      <c r="N116" s="449"/>
      <c r="O116" s="449"/>
      <c r="P116" s="440" t="s">
        <v>8</v>
      </c>
      <c r="Q116" s="450" t="s">
        <v>9</v>
      </c>
      <c r="R116" s="442" t="s">
        <v>10</v>
      </c>
    </row>
    <row r="117" spans="1:21" s="10" customFormat="1" ht="26.25" customHeight="1">
      <c r="A117" s="478"/>
      <c r="B117" s="36" t="s">
        <v>11</v>
      </c>
      <c r="C117" s="36" t="s">
        <v>61</v>
      </c>
      <c r="D117" s="36" t="s">
        <v>12</v>
      </c>
      <c r="E117" s="105" t="s">
        <v>13</v>
      </c>
      <c r="F117" s="105" t="s">
        <v>14</v>
      </c>
      <c r="G117" s="37" t="s">
        <v>15</v>
      </c>
      <c r="H117" s="36" t="s">
        <v>16</v>
      </c>
      <c r="I117" s="36" t="s">
        <v>17</v>
      </c>
      <c r="J117" s="106" t="s">
        <v>11</v>
      </c>
      <c r="K117" s="106" t="s">
        <v>61</v>
      </c>
      <c r="L117" s="106" t="s">
        <v>12</v>
      </c>
      <c r="M117" s="107" t="s">
        <v>13</v>
      </c>
      <c r="N117" s="107" t="s">
        <v>14</v>
      </c>
      <c r="O117" s="104" t="s">
        <v>15</v>
      </c>
      <c r="P117" s="440"/>
      <c r="Q117" s="450"/>
      <c r="R117" s="442"/>
    </row>
    <row r="118" spans="1:21" ht="16.5" customHeight="1">
      <c r="A118" s="227">
        <v>46113</v>
      </c>
      <c r="B118" s="56">
        <f>'전체-일별(데이터 입력)'!AH95</f>
        <v>366.8</v>
      </c>
      <c r="C118" s="56">
        <f>'전체-일별(데이터 입력)'!AI95</f>
        <v>204.5</v>
      </c>
      <c r="D118" s="56">
        <f>'전체-일별(데이터 입력)'!AJ95</f>
        <v>380</v>
      </c>
      <c r="E118" s="57">
        <f>'전체-일별(데이터 입력)'!AK95</f>
        <v>55.395000000000003</v>
      </c>
      <c r="F118" s="57">
        <f>'전체-일별(데이터 입력)'!AL95</f>
        <v>5.8719999999999999</v>
      </c>
      <c r="G118" s="388">
        <f>'전체-일별(데이터 입력)'!AM95</f>
        <v>210000</v>
      </c>
      <c r="H118" s="388">
        <f>'전체-일별(데이터 입력)'!AN95</f>
        <v>4137.5</v>
      </c>
      <c r="I118" s="56">
        <f>'전체-일별(데이터 입력)'!AO95</f>
        <v>0.86</v>
      </c>
      <c r="J118" s="56">
        <f>'전체-일별(데이터 입력)'!AP95</f>
        <v>3.8</v>
      </c>
      <c r="K118" s="56">
        <f>'전체-일별(데이터 입력)'!AQ95</f>
        <v>7.4</v>
      </c>
      <c r="L118" s="56">
        <f>'전체-일별(데이터 입력)'!AR95</f>
        <v>3.2</v>
      </c>
      <c r="M118" s="57">
        <f>'전체-일별(데이터 입력)'!AS95</f>
        <v>4.101</v>
      </c>
      <c r="N118" s="57">
        <f>'전체-일별(데이터 입력)'!AT95</f>
        <v>0.155</v>
      </c>
      <c r="O118" s="388">
        <f>'전체-일별(데이터 입력)'!AU95</f>
        <v>59</v>
      </c>
      <c r="P118" s="388">
        <f>'전체-일별(데이터 입력)'!AV95</f>
        <v>37948</v>
      </c>
      <c r="Q118" s="388">
        <f>'전체-일별(데이터 입력)'!AW95</f>
        <v>1860</v>
      </c>
      <c r="R118" s="388">
        <f>'전체-일별(데이터 입력)'!AX95</f>
        <v>37197</v>
      </c>
      <c r="S118" s="52"/>
      <c r="U118" s="55"/>
    </row>
    <row r="119" spans="1:21" ht="16.5" customHeight="1">
      <c r="A119" s="227">
        <v>46114</v>
      </c>
      <c r="B119" s="56">
        <f>'전체-일별(데이터 입력)'!AH96</f>
        <v>457.5</v>
      </c>
      <c r="C119" s="56">
        <f>'전체-일별(데이터 입력)'!AI96</f>
        <v>227.8</v>
      </c>
      <c r="D119" s="56">
        <f>'전체-일별(데이터 입력)'!AJ96</f>
        <v>460</v>
      </c>
      <c r="E119" s="57">
        <f>'전체-일별(데이터 입력)'!AK96</f>
        <v>57.243000000000002</v>
      </c>
      <c r="F119" s="57">
        <f>'전체-일별(데이터 입력)'!AL96</f>
        <v>5.9329999999999998</v>
      </c>
      <c r="G119" s="388">
        <f>'전체-일별(데이터 입력)'!AM96</f>
        <v>240000</v>
      </c>
      <c r="H119" s="388">
        <f>'전체-일별(데이터 입력)'!AN96</f>
        <v>4230</v>
      </c>
      <c r="I119" s="56">
        <f>'전체-일별(데이터 입력)'!AO96</f>
        <v>0.81</v>
      </c>
      <c r="J119" s="56">
        <f>'전체-일별(데이터 입력)'!AP96</f>
        <v>4.4000000000000004</v>
      </c>
      <c r="K119" s="56">
        <f>'전체-일별(데이터 입력)'!AQ96</f>
        <v>7.3</v>
      </c>
      <c r="L119" s="56">
        <f>'전체-일별(데이터 입력)'!AR96</f>
        <v>4.5</v>
      </c>
      <c r="M119" s="57">
        <f>'전체-일별(데이터 입력)'!AS96</f>
        <v>5.4139999999999997</v>
      </c>
      <c r="N119" s="57">
        <f>'전체-일별(데이터 입력)'!AT96</f>
        <v>0.17199999999999999</v>
      </c>
      <c r="O119" s="388">
        <f>'전체-일별(데이터 입력)'!AU96</f>
        <v>52</v>
      </c>
      <c r="P119" s="388">
        <f>'전체-일별(데이터 입력)'!AV96</f>
        <v>37700</v>
      </c>
      <c r="Q119" s="388">
        <f>'전체-일별(데이터 입력)'!AW96</f>
        <v>1848</v>
      </c>
      <c r="R119" s="388">
        <f>'전체-일별(데이터 입력)'!AX96</f>
        <v>36570</v>
      </c>
      <c r="U119" s="55"/>
    </row>
    <row r="120" spans="1:21" ht="16.5" customHeight="1">
      <c r="A120" s="227">
        <v>46115</v>
      </c>
      <c r="B120" s="56">
        <f>'전체-일별(데이터 입력)'!AH97</f>
        <v>454.5</v>
      </c>
      <c r="C120" s="56">
        <f>'전체-일별(데이터 입력)'!AI97</f>
        <v>262</v>
      </c>
      <c r="D120" s="56">
        <f>'전체-일별(데이터 입력)'!AJ97</f>
        <v>316.7</v>
      </c>
      <c r="E120" s="57">
        <f>'전체-일별(데이터 입력)'!AK97</f>
        <v>59.127000000000002</v>
      </c>
      <c r="F120" s="57">
        <f>'전체-일별(데이터 입력)'!AL97</f>
        <v>5.97</v>
      </c>
      <c r="G120" s="388">
        <f>'전체-일별(데이터 입력)'!AM97</f>
        <v>260000</v>
      </c>
      <c r="H120" s="388">
        <f>'전체-일별(데이터 입력)'!AN97</f>
        <v>4242.5</v>
      </c>
      <c r="I120" s="56">
        <f>'전체-일별(데이터 입력)'!AO97</f>
        <v>1.1375</v>
      </c>
      <c r="J120" s="56">
        <f>'전체-일별(데이터 입력)'!AP97</f>
        <v>3.8</v>
      </c>
      <c r="K120" s="56">
        <f>'전체-일별(데이터 입력)'!AQ97</f>
        <v>7.4</v>
      </c>
      <c r="L120" s="56">
        <f>'전체-일별(데이터 입력)'!AR97</f>
        <v>3.5</v>
      </c>
      <c r="M120" s="57">
        <f>'전체-일별(데이터 입력)'!AS97</f>
        <v>6.1760000000000002</v>
      </c>
      <c r="N120" s="57">
        <f>'전체-일별(데이터 입력)'!AT97</f>
        <v>0.18099999999999999</v>
      </c>
      <c r="O120" s="388">
        <f>'전체-일별(데이터 입력)'!AU97</f>
        <v>45</v>
      </c>
      <c r="P120" s="388">
        <f>'전체-일별(데이터 입력)'!AV97</f>
        <v>36506</v>
      </c>
      <c r="Q120" s="388">
        <f>'전체-일별(데이터 입력)'!AW97</f>
        <v>1841</v>
      </c>
      <c r="R120" s="388">
        <f>'전체-일별(데이터 입력)'!AX97</f>
        <v>35267</v>
      </c>
      <c r="U120" s="55"/>
    </row>
    <row r="121" spans="1:21" ht="16.5" customHeight="1">
      <c r="A121" s="227">
        <v>46116</v>
      </c>
      <c r="B121" s="56">
        <f>'전체-일별(데이터 입력)'!AH98</f>
        <v>331.8</v>
      </c>
      <c r="C121" s="56">
        <f>'전체-일별(데이터 입력)'!AI98</f>
        <v>273.8</v>
      </c>
      <c r="D121" s="56">
        <f>'전체-일별(데이터 입력)'!AJ98</f>
        <v>276.7</v>
      </c>
      <c r="E121" s="57">
        <f>'전체-일별(데이터 입력)'!AK98</f>
        <v>58.637999999999998</v>
      </c>
      <c r="F121" s="57">
        <f>'전체-일별(데이터 입력)'!AL98</f>
        <v>5.6959999999999997</v>
      </c>
      <c r="G121" s="388">
        <f>'전체-일별(데이터 입력)'!AM98</f>
        <v>240000</v>
      </c>
      <c r="H121" s="388">
        <f>'전체-일별(데이터 입력)'!AN98</f>
        <v>4172.5</v>
      </c>
      <c r="I121" s="56">
        <f>'전체-일별(데이터 입력)'!AO98</f>
        <v>1.0425</v>
      </c>
      <c r="J121" s="56">
        <f>'전체-일별(데이터 입력)'!AP98</f>
        <v>5.2</v>
      </c>
      <c r="K121" s="56">
        <f>'전체-일별(데이터 입력)'!AQ98</f>
        <v>7.1</v>
      </c>
      <c r="L121" s="56">
        <f>'전체-일별(데이터 입력)'!AR98</f>
        <v>3</v>
      </c>
      <c r="M121" s="57">
        <f>'전체-일별(데이터 입력)'!AS98</f>
        <v>4.5250000000000004</v>
      </c>
      <c r="N121" s="57">
        <f>'전체-일별(데이터 입력)'!AT98</f>
        <v>0.14899999999999999</v>
      </c>
      <c r="O121" s="388">
        <f>'전체-일별(데이터 입력)'!AU98</f>
        <v>55</v>
      </c>
      <c r="P121" s="388">
        <f>'전체-일별(데이터 입력)'!AV98</f>
        <v>31324</v>
      </c>
      <c r="Q121" s="388">
        <f>'전체-일별(데이터 입력)'!AW98</f>
        <v>1838</v>
      </c>
      <c r="R121" s="388">
        <f>'전체-일별(데이터 입력)'!AX98</f>
        <v>30172</v>
      </c>
      <c r="U121" s="55"/>
    </row>
    <row r="122" spans="1:21" ht="16.5" customHeight="1">
      <c r="A122" s="227">
        <v>46117</v>
      </c>
      <c r="B122" s="56">
        <f>'전체-일별(데이터 입력)'!AH99</f>
        <v>268.2</v>
      </c>
      <c r="C122" s="56">
        <f>'전체-일별(데이터 입력)'!AI99</f>
        <v>232.4</v>
      </c>
      <c r="D122" s="56">
        <f>'전체-일별(데이터 입력)'!AJ99</f>
        <v>290</v>
      </c>
      <c r="E122" s="57">
        <f>'전체-일별(데이터 입력)'!AK99</f>
        <v>61.506999999999998</v>
      </c>
      <c r="F122" s="57">
        <f>'전체-일별(데이터 입력)'!AL99</f>
        <v>5.6310000000000002</v>
      </c>
      <c r="G122" s="388">
        <f>'전체-일별(데이터 입력)'!AM99</f>
        <v>250000</v>
      </c>
      <c r="H122" s="388">
        <f>'전체-일별(데이터 입력)'!AN99</f>
        <v>4020</v>
      </c>
      <c r="I122" s="56">
        <f>'전체-일별(데이터 입력)'!AO99</f>
        <v>1.81</v>
      </c>
      <c r="J122" s="56">
        <f>'전체-일별(데이터 입력)'!AP99</f>
        <v>1.9</v>
      </c>
      <c r="K122" s="56">
        <f>'전체-일별(데이터 입력)'!AQ99</f>
        <v>6.6</v>
      </c>
      <c r="L122" s="56">
        <f>'전체-일별(데이터 입력)'!AR99</f>
        <v>3.2</v>
      </c>
      <c r="M122" s="57">
        <f>'전체-일별(데이터 입력)'!AS99</f>
        <v>4.4349999999999996</v>
      </c>
      <c r="N122" s="57">
        <f>'전체-일별(데이터 입력)'!AT99</f>
        <v>0.17199999999999999</v>
      </c>
      <c r="O122" s="388">
        <f>'전체-일별(데이터 입력)'!AU99</f>
        <v>48</v>
      </c>
      <c r="P122" s="388">
        <f>'전체-일별(데이터 입력)'!AV99</f>
        <v>36059</v>
      </c>
      <c r="Q122" s="388">
        <f>'전체-일별(데이터 입력)'!AW99</f>
        <v>1912</v>
      </c>
      <c r="R122" s="388">
        <f>'전체-일별(데이터 입력)'!AX99</f>
        <v>35296</v>
      </c>
      <c r="U122" s="55"/>
    </row>
    <row r="123" spans="1:21" ht="16.5" customHeight="1">
      <c r="A123" s="227">
        <v>46118</v>
      </c>
      <c r="B123" s="56">
        <f>'전체-일별(데이터 입력)'!AH100</f>
        <v>376.5</v>
      </c>
      <c r="C123" s="56">
        <f>'전체-일별(데이터 입력)'!AI100</f>
        <v>193.6</v>
      </c>
      <c r="D123" s="56">
        <f>'전체-일별(데이터 입력)'!AJ100</f>
        <v>486.7</v>
      </c>
      <c r="E123" s="57">
        <f>'전체-일별(데이터 입력)'!AK100</f>
        <v>58.600999999999999</v>
      </c>
      <c r="F123" s="57">
        <f>'전체-일별(데이터 입력)'!AL100</f>
        <v>7.41</v>
      </c>
      <c r="G123" s="388">
        <f>'전체-일별(데이터 입력)'!AM100</f>
        <v>220000</v>
      </c>
      <c r="H123" s="388">
        <f>'전체-일별(데이터 입력)'!AN100</f>
        <v>4222.5</v>
      </c>
      <c r="I123" s="56">
        <f>'전체-일별(데이터 입력)'!AO100</f>
        <v>0.83750000000000002</v>
      </c>
      <c r="J123" s="56">
        <f>'전체-일별(데이터 입력)'!AP100</f>
        <v>2.7</v>
      </c>
      <c r="K123" s="56">
        <f>'전체-일별(데이터 입력)'!AQ100</f>
        <v>5.2</v>
      </c>
      <c r="L123" s="56">
        <f>'전체-일별(데이터 입력)'!AR100</f>
        <v>2.5</v>
      </c>
      <c r="M123" s="57">
        <f>'전체-일별(데이터 입력)'!AS100</f>
        <v>3.2360000000000002</v>
      </c>
      <c r="N123" s="57">
        <f>'전체-일별(데이터 입력)'!AT100</f>
        <v>0.11899999999999999</v>
      </c>
      <c r="O123" s="388">
        <f>'전체-일별(데이터 입력)'!AU100</f>
        <v>71</v>
      </c>
      <c r="P123" s="388">
        <f>'전체-일별(데이터 입력)'!AV100</f>
        <v>40823</v>
      </c>
      <c r="Q123" s="388">
        <f>'전체-일별(데이터 입력)'!AW100</f>
        <v>1869</v>
      </c>
      <c r="R123" s="388">
        <f>'전체-일별(데이터 입력)'!AX100</f>
        <v>39931</v>
      </c>
      <c r="U123" s="55"/>
    </row>
    <row r="124" spans="1:21" ht="16.5" customHeight="1">
      <c r="A124" s="227">
        <v>46119</v>
      </c>
      <c r="B124" s="56">
        <f>'전체-일별(데이터 입력)'!AH101</f>
        <v>435.8</v>
      </c>
      <c r="C124" s="56">
        <f>'전체-일별(데이터 입력)'!AI101</f>
        <v>257</v>
      </c>
      <c r="D124" s="56">
        <f>'전체-일별(데이터 입력)'!AJ101</f>
        <v>396.7</v>
      </c>
      <c r="E124" s="57">
        <f>'전체-일별(데이터 입력)'!AK101</f>
        <v>56.545000000000002</v>
      </c>
      <c r="F124" s="57">
        <f>'전체-일별(데이터 입력)'!AL101</f>
        <v>6.5069999999999997</v>
      </c>
      <c r="G124" s="388">
        <f>'전체-일별(데이터 입력)'!AM101</f>
        <v>190000</v>
      </c>
      <c r="H124" s="388">
        <f>'전체-일별(데이터 입력)'!AN101</f>
        <v>4270</v>
      </c>
      <c r="I124" s="56">
        <f>'전체-일별(데이터 입력)'!AO101</f>
        <v>1.0325</v>
      </c>
      <c r="J124" s="56">
        <f>'전체-일별(데이터 입력)'!AP101</f>
        <v>4.5</v>
      </c>
      <c r="K124" s="56">
        <f>'전체-일별(데이터 입력)'!AQ101</f>
        <v>7.6</v>
      </c>
      <c r="L124" s="56">
        <f>'전체-일별(데이터 입력)'!AR101</f>
        <v>4.5</v>
      </c>
      <c r="M124" s="57">
        <f>'전체-일별(데이터 입력)'!AS101</f>
        <v>6.4429999999999996</v>
      </c>
      <c r="N124" s="57">
        <f>'전체-일별(데이터 입력)'!AT101</f>
        <v>0.189</v>
      </c>
      <c r="O124" s="388">
        <f>'전체-일별(데이터 입력)'!AU101</f>
        <v>68</v>
      </c>
      <c r="P124" s="388">
        <f>'전체-일별(데이터 입력)'!AV101</f>
        <v>39002</v>
      </c>
      <c r="Q124" s="388">
        <f>'전체-일별(데이터 입력)'!AW101</f>
        <v>1948</v>
      </c>
      <c r="R124" s="388">
        <f>'전체-일별(데이터 입력)'!AX101</f>
        <v>38273</v>
      </c>
      <c r="U124" s="55"/>
    </row>
    <row r="125" spans="1:21" ht="16.5" customHeight="1">
      <c r="A125" s="227">
        <v>46120</v>
      </c>
      <c r="B125" s="56">
        <f>'전체-일별(데이터 입력)'!AH102</f>
        <v>450</v>
      </c>
      <c r="C125" s="56">
        <f>'전체-일별(데이터 입력)'!AI102</f>
        <v>195.2</v>
      </c>
      <c r="D125" s="56">
        <f>'전체-일별(데이터 입력)'!AJ102</f>
        <v>350</v>
      </c>
      <c r="E125" s="57">
        <f>'전체-일별(데이터 입력)'!AK102</f>
        <v>62.746299999999998</v>
      </c>
      <c r="F125" s="57">
        <f>'전체-일별(데이터 입력)'!AL102</f>
        <v>5.9880000000000004</v>
      </c>
      <c r="G125" s="388">
        <f>'전체-일별(데이터 입력)'!AM102</f>
        <v>230000</v>
      </c>
      <c r="H125" s="388">
        <f>'전체-일별(데이터 입력)'!AN102</f>
        <v>4237.5</v>
      </c>
      <c r="I125" s="56">
        <f>'전체-일별(데이터 입력)'!AO102</f>
        <v>1.5625</v>
      </c>
      <c r="J125" s="56">
        <f>'전체-일별(데이터 입력)'!AP102</f>
        <v>4.4000000000000004</v>
      </c>
      <c r="K125" s="56">
        <f>'전체-일별(데이터 입력)'!AQ102</f>
        <v>7.1</v>
      </c>
      <c r="L125" s="56">
        <f>'전체-일별(데이터 입력)'!AR102</f>
        <v>3.4</v>
      </c>
      <c r="M125" s="57">
        <f>'전체-일별(데이터 입력)'!AS102</f>
        <v>3.2549999999999999</v>
      </c>
      <c r="N125" s="57">
        <f>'전체-일별(데이터 입력)'!AT102</f>
        <v>0.16</v>
      </c>
      <c r="O125" s="388">
        <f>'전체-일별(데이터 입력)'!AU102</f>
        <v>63</v>
      </c>
      <c r="P125" s="388">
        <f>'전체-일별(데이터 입력)'!AV102</f>
        <v>38018</v>
      </c>
      <c r="Q125" s="388">
        <f>'전체-일별(데이터 입력)'!AW102</f>
        <v>1976</v>
      </c>
      <c r="R125" s="388">
        <f>'전체-일별(데이터 입력)'!AX102</f>
        <v>37050</v>
      </c>
      <c r="U125" s="55"/>
    </row>
    <row r="126" spans="1:21" ht="16.5" customHeight="1">
      <c r="A126" s="227">
        <v>46121</v>
      </c>
      <c r="B126" s="56">
        <f>'전체-일별(데이터 입력)'!AH103</f>
        <v>362.4</v>
      </c>
      <c r="C126" s="56">
        <f>'전체-일별(데이터 입력)'!AI103</f>
        <v>185.2</v>
      </c>
      <c r="D126" s="56">
        <f>'전체-일별(데이터 입력)'!AJ103</f>
        <v>313.3</v>
      </c>
      <c r="E126" s="57">
        <f>'전체-일별(데이터 입력)'!AK103</f>
        <v>54.433999999999997</v>
      </c>
      <c r="F126" s="57">
        <f>'전체-일별(데이터 입력)'!AL103</f>
        <v>4.9340000000000002</v>
      </c>
      <c r="G126" s="388">
        <f>'전체-일별(데이터 입력)'!AM103</f>
        <v>220000</v>
      </c>
      <c r="H126" s="388">
        <f>'전체-일별(데이터 입력)'!AN103</f>
        <v>4140</v>
      </c>
      <c r="I126" s="56">
        <f>'전체-일별(데이터 입력)'!AO103</f>
        <v>0.94000000000000006</v>
      </c>
      <c r="J126" s="56">
        <f>'전체-일별(데이터 입력)'!AP103</f>
        <v>3.9</v>
      </c>
      <c r="K126" s="56">
        <f>'전체-일별(데이터 입력)'!AQ103</f>
        <v>7.3</v>
      </c>
      <c r="L126" s="56">
        <f>'전체-일별(데이터 입력)'!AR103</f>
        <v>4.3</v>
      </c>
      <c r="M126" s="57">
        <f>'전체-일별(데이터 입력)'!AS103</f>
        <v>3.0259999999999998</v>
      </c>
      <c r="N126" s="57">
        <f>'전체-일별(데이터 입력)'!AT103</f>
        <v>0.17199999999999999</v>
      </c>
      <c r="O126" s="388">
        <f>'전체-일별(데이터 입력)'!AU103</f>
        <v>85</v>
      </c>
      <c r="P126" s="388">
        <f>'전체-일별(데이터 입력)'!AV103</f>
        <v>41584</v>
      </c>
      <c r="Q126" s="388">
        <f>'전체-일별(데이터 입력)'!AW103</f>
        <v>1973</v>
      </c>
      <c r="R126" s="388">
        <f>'전체-일별(데이터 입력)'!AX103</f>
        <v>40548</v>
      </c>
      <c r="U126" s="55"/>
    </row>
    <row r="127" spans="1:21" ht="16.5" customHeight="1">
      <c r="A127" s="227">
        <v>46122</v>
      </c>
      <c r="B127" s="56">
        <f>'전체-일별(데이터 입력)'!AH104</f>
        <v>217.2</v>
      </c>
      <c r="C127" s="56">
        <f>'전체-일별(데이터 입력)'!AI104</f>
        <v>156.80000000000001</v>
      </c>
      <c r="D127" s="56">
        <f>'전체-일별(데이터 입력)'!AJ104</f>
        <v>320</v>
      </c>
      <c r="E127" s="57">
        <f>'전체-일별(데이터 입력)'!AK104</f>
        <v>59.415999999999997</v>
      </c>
      <c r="F127" s="57">
        <f>'전체-일별(데이터 입력)'!AL104</f>
        <v>6.7789999999999999</v>
      </c>
      <c r="G127" s="388">
        <f>'전체-일별(데이터 입력)'!AM104</f>
        <v>250000</v>
      </c>
      <c r="H127" s="388">
        <f>'전체-일별(데이터 입력)'!AN104</f>
        <v>4075</v>
      </c>
      <c r="I127" s="56">
        <f>'전체-일별(데이터 입력)'!AO104</f>
        <v>0.88500000000000001</v>
      </c>
      <c r="J127" s="56">
        <f>'전체-일별(데이터 입력)'!AP104</f>
        <v>4</v>
      </c>
      <c r="K127" s="56">
        <f>'전체-일별(데이터 입력)'!AQ104</f>
        <v>7.6</v>
      </c>
      <c r="L127" s="56">
        <f>'전체-일별(데이터 입력)'!AR104</f>
        <v>4.3</v>
      </c>
      <c r="M127" s="57">
        <f>'전체-일별(데이터 입력)'!AS104</f>
        <v>3.8530000000000002</v>
      </c>
      <c r="N127" s="57">
        <f>'전체-일별(데이터 입력)'!AT104</f>
        <v>0.189</v>
      </c>
      <c r="O127" s="388">
        <f>'전체-일별(데이터 입력)'!AU104</f>
        <v>39</v>
      </c>
      <c r="P127" s="388">
        <f>'전체-일별(데이터 입력)'!AV104</f>
        <v>37819</v>
      </c>
      <c r="Q127" s="388">
        <f>'전체-일별(데이터 입력)'!AW104</f>
        <v>1932</v>
      </c>
      <c r="R127" s="388">
        <f>'전체-일별(데이터 입력)'!AX104</f>
        <v>36852</v>
      </c>
      <c r="U127" s="55"/>
    </row>
    <row r="128" spans="1:21" ht="16.5" customHeight="1">
      <c r="A128" s="227">
        <v>46123</v>
      </c>
      <c r="B128" s="56">
        <f>'전체-일별(데이터 입력)'!AH105</f>
        <v>370.5</v>
      </c>
      <c r="C128" s="56">
        <f>'전체-일별(데이터 입력)'!AI105</f>
        <v>232.7</v>
      </c>
      <c r="D128" s="56">
        <f>'전체-일별(데이터 입력)'!AJ105</f>
        <v>396.7</v>
      </c>
      <c r="E128" s="57">
        <f>'전체-일별(데이터 입력)'!AK105</f>
        <v>48.761000000000003</v>
      </c>
      <c r="F128" s="57">
        <f>'전체-일별(데이터 입력)'!AL105</f>
        <v>6.4980000000000002</v>
      </c>
      <c r="G128" s="388">
        <f>'전체-일별(데이터 입력)'!AM105</f>
        <v>220000</v>
      </c>
      <c r="H128" s="388">
        <f>'전체-일별(데이터 입력)'!AN105</f>
        <v>4317.5</v>
      </c>
      <c r="I128" s="56">
        <f>'전체-일별(데이터 입력)'!AO105</f>
        <v>0.99750000000000005</v>
      </c>
      <c r="J128" s="56">
        <f>'전체-일별(데이터 입력)'!AP105</f>
        <v>3.9</v>
      </c>
      <c r="K128" s="56">
        <f>'전체-일별(데이터 입력)'!AQ105</f>
        <v>6.2</v>
      </c>
      <c r="L128" s="56">
        <f>'전체-일별(데이터 입력)'!AR105</f>
        <v>2.9</v>
      </c>
      <c r="M128" s="57">
        <f>'전체-일별(데이터 입력)'!AS105</f>
        <v>2.3199999999999998</v>
      </c>
      <c r="N128" s="57">
        <f>'전체-일별(데이터 입력)'!AT105</f>
        <v>8.7999999999999995E-2</v>
      </c>
      <c r="O128" s="388">
        <f>'전체-일별(데이터 입력)'!AU105</f>
        <v>43</v>
      </c>
      <c r="P128" s="388">
        <f>'전체-일별(데이터 입력)'!AV105</f>
        <v>33657</v>
      </c>
      <c r="Q128" s="388">
        <f>'전체-일별(데이터 입력)'!AW105</f>
        <v>2025</v>
      </c>
      <c r="R128" s="388">
        <f>'전체-일별(데이터 입력)'!AX105</f>
        <v>32672</v>
      </c>
      <c r="U128" s="55"/>
    </row>
    <row r="129" spans="1:21" ht="16.5" customHeight="1">
      <c r="A129" s="227">
        <v>46124</v>
      </c>
      <c r="B129" s="56">
        <f>'전체-일별(데이터 입력)'!AH106</f>
        <v>0</v>
      </c>
      <c r="C129" s="56">
        <f>'전체-일별(데이터 입력)'!AI106</f>
        <v>241.2</v>
      </c>
      <c r="D129" s="56">
        <f>'전체-일별(데이터 입력)'!AJ106</f>
        <v>423.3</v>
      </c>
      <c r="E129" s="57">
        <f>'전체-일별(데이터 입력)'!AK106</f>
        <v>50.18</v>
      </c>
      <c r="F129" s="57">
        <f>'전체-일별(데이터 입력)'!AL106</f>
        <v>6.4260000000000002</v>
      </c>
      <c r="G129" s="388">
        <f>'전체-일별(데이터 입력)'!AM106</f>
        <v>190000</v>
      </c>
      <c r="H129" s="388">
        <f>'전체-일별(데이터 입력)'!AN106</f>
        <v>4275</v>
      </c>
      <c r="I129" s="56">
        <f>'전체-일별(데이터 입력)'!AO106</f>
        <v>1.3725000000000001</v>
      </c>
      <c r="J129" s="56">
        <f>'전체-일별(데이터 입력)'!AP106</f>
        <v>0</v>
      </c>
      <c r="K129" s="56">
        <f>'전체-일별(데이터 입력)'!AQ106</f>
        <v>6.1</v>
      </c>
      <c r="L129" s="56">
        <f>'전체-일별(데이터 입력)'!AR106</f>
        <v>3.2</v>
      </c>
      <c r="M129" s="57">
        <f>'전체-일별(데이터 입력)'!AS106</f>
        <v>3.077</v>
      </c>
      <c r="N129" s="57">
        <f>'전체-일별(데이터 입력)'!AT106</f>
        <v>6.5000000000000002E-2</v>
      </c>
      <c r="O129" s="388">
        <f>'전체-일별(데이터 입력)'!AU106</f>
        <v>69</v>
      </c>
      <c r="P129" s="388">
        <f>'전체-일별(데이터 입력)'!AV106</f>
        <v>33057</v>
      </c>
      <c r="Q129" s="388">
        <f>'전체-일별(데이터 입력)'!AW106</f>
        <v>1963</v>
      </c>
      <c r="R129" s="388">
        <f>'전체-일별(데이터 입력)'!AX106</f>
        <v>32028</v>
      </c>
      <c r="U129" s="55"/>
    </row>
    <row r="130" spans="1:21" ht="16.5" customHeight="1">
      <c r="A130" s="227">
        <v>46125</v>
      </c>
      <c r="B130" s="56">
        <f>'전체-일별(데이터 입력)'!AH107</f>
        <v>0</v>
      </c>
      <c r="C130" s="56">
        <f>'전체-일별(데이터 입력)'!AI107</f>
        <v>188</v>
      </c>
      <c r="D130" s="56">
        <f>'전체-일별(데이터 입력)'!AJ107</f>
        <v>376.7</v>
      </c>
      <c r="E130" s="57">
        <f>'전체-일별(데이터 입력)'!AK107</f>
        <v>62.960999999999999</v>
      </c>
      <c r="F130" s="57">
        <f>'전체-일별(데이터 입력)'!AL107</f>
        <v>6.6</v>
      </c>
      <c r="G130" s="388">
        <f>'전체-일별(데이터 입력)'!AM107</f>
        <v>230000</v>
      </c>
      <c r="H130" s="388">
        <f>'전체-일별(데이터 입력)'!AN107</f>
        <v>4040</v>
      </c>
      <c r="I130" s="56">
        <f>'전체-일별(데이터 입력)'!AO107</f>
        <v>1.01</v>
      </c>
      <c r="J130" s="56">
        <f>'전체-일별(데이터 입력)'!AP107</f>
        <v>0</v>
      </c>
      <c r="K130" s="56">
        <f>'전체-일별(데이터 입력)'!AQ107</f>
        <v>6.8</v>
      </c>
      <c r="L130" s="56">
        <f>'전체-일별(데이터 입력)'!AR107</f>
        <v>2.8</v>
      </c>
      <c r="M130" s="57">
        <f>'전체-일별(데이터 입력)'!AS107</f>
        <v>3.0070000000000001</v>
      </c>
      <c r="N130" s="57">
        <f>'전체-일별(데이터 입력)'!AT107</f>
        <v>0.17</v>
      </c>
      <c r="O130" s="388">
        <f>'전체-일별(데이터 입력)'!AU107</f>
        <v>88</v>
      </c>
      <c r="P130" s="388">
        <f>'전체-일별(데이터 입력)'!AV107</f>
        <v>37418</v>
      </c>
      <c r="Q130" s="388">
        <f>'전체-일별(데이터 입력)'!AW107</f>
        <v>1968</v>
      </c>
      <c r="R130" s="388">
        <f>'전체-일별(데이터 입력)'!AX107</f>
        <v>36790</v>
      </c>
      <c r="U130" s="55"/>
    </row>
    <row r="131" spans="1:21" ht="16.5" customHeight="1">
      <c r="A131" s="227">
        <v>46126</v>
      </c>
      <c r="B131" s="56">
        <f>'전체-일별(데이터 입력)'!AH108</f>
        <v>0</v>
      </c>
      <c r="C131" s="56">
        <f>'전체-일별(데이터 입력)'!AI108</f>
        <v>217.6</v>
      </c>
      <c r="D131" s="56">
        <f>'전체-일별(데이터 입력)'!AJ108</f>
        <v>350</v>
      </c>
      <c r="E131" s="57">
        <f>'전체-일별(데이터 입력)'!AK108</f>
        <v>54.402999999999999</v>
      </c>
      <c r="F131" s="57">
        <f>'전체-일별(데이터 입력)'!AL108</f>
        <v>5.7130000000000001</v>
      </c>
      <c r="G131" s="388">
        <f>'전체-일별(데이터 입력)'!AM108</f>
        <v>260000</v>
      </c>
      <c r="H131" s="388">
        <f>'전체-일별(데이터 입력)'!AN108</f>
        <v>4062.5</v>
      </c>
      <c r="I131" s="56">
        <f>'전체-일별(데이터 입력)'!AO108</f>
        <v>1.2275</v>
      </c>
      <c r="J131" s="56">
        <f>'전체-일별(데이터 입력)'!AP108</f>
        <v>0</v>
      </c>
      <c r="K131" s="56">
        <f>'전체-일별(데이터 입력)'!AQ108</f>
        <v>4.7</v>
      </c>
      <c r="L131" s="56">
        <f>'전체-일별(데이터 입력)'!AR108</f>
        <v>3.8</v>
      </c>
      <c r="M131" s="57">
        <f>'전체-일별(데이터 입력)'!AS108</f>
        <v>6.0170000000000003</v>
      </c>
      <c r="N131" s="57">
        <f>'전체-일별(데이터 입력)'!AT108</f>
        <v>0.18</v>
      </c>
      <c r="O131" s="388">
        <f>'전체-일별(데이터 입력)'!AU108</f>
        <v>120</v>
      </c>
      <c r="P131" s="388">
        <f>'전체-일별(데이터 입력)'!AV108</f>
        <v>38561</v>
      </c>
      <c r="Q131" s="388">
        <f>'전체-일별(데이터 입력)'!AW108</f>
        <v>2088</v>
      </c>
      <c r="R131" s="388">
        <f>'전체-일별(데이터 입력)'!AX108</f>
        <v>37621</v>
      </c>
      <c r="U131" s="55"/>
    </row>
    <row r="132" spans="1:21" ht="16.5" customHeight="1">
      <c r="A132" s="227">
        <v>46127</v>
      </c>
      <c r="B132" s="56">
        <f>'전체-일별(데이터 입력)'!AH109</f>
        <v>0</v>
      </c>
      <c r="C132" s="56">
        <f>'전체-일별(데이터 입력)'!AI109</f>
        <v>312</v>
      </c>
      <c r="D132" s="56">
        <f>'전체-일별(데이터 입력)'!AJ109</f>
        <v>356.7</v>
      </c>
      <c r="E132" s="57">
        <f>'전체-일별(데이터 입력)'!AK109</f>
        <v>54.579000000000001</v>
      </c>
      <c r="F132" s="57">
        <f>'전체-일별(데이터 입력)'!AL109</f>
        <v>6.3780000000000001</v>
      </c>
      <c r="G132" s="388">
        <f>'전체-일별(데이터 입력)'!AM109</f>
        <v>220000</v>
      </c>
      <c r="H132" s="388">
        <f>'전체-일별(데이터 입력)'!AN109</f>
        <v>4262.5</v>
      </c>
      <c r="I132" s="56">
        <f>'전체-일별(데이터 입력)'!AO109</f>
        <v>0.80500000000000005</v>
      </c>
      <c r="J132" s="56">
        <f>'전체-일별(데이터 입력)'!AP109</f>
        <v>0</v>
      </c>
      <c r="K132" s="56">
        <f>'전체-일별(데이터 입력)'!AQ109</f>
        <v>7.3</v>
      </c>
      <c r="L132" s="56">
        <f>'전체-일별(데이터 입력)'!AR109</f>
        <v>2.7</v>
      </c>
      <c r="M132" s="57">
        <f>'전체-일별(데이터 입력)'!AS109</f>
        <v>3.16</v>
      </c>
      <c r="N132" s="57">
        <f>'전체-일별(데이터 입력)'!AT109</f>
        <v>0.16700000000000001</v>
      </c>
      <c r="O132" s="388">
        <f>'전체-일별(데이터 입력)'!AU109</f>
        <v>140</v>
      </c>
      <c r="P132" s="388">
        <f>'전체-일별(데이터 입력)'!AV109</f>
        <v>37314</v>
      </c>
      <c r="Q132" s="388">
        <f>'전체-일별(데이터 입력)'!AW109</f>
        <v>1969</v>
      </c>
      <c r="R132" s="388">
        <f>'전체-일별(데이터 입력)'!AX109</f>
        <v>36363</v>
      </c>
      <c r="U132" s="55"/>
    </row>
    <row r="133" spans="1:21" ht="16.5" customHeight="1">
      <c r="A133" s="227">
        <v>46128</v>
      </c>
      <c r="B133" s="56">
        <f>'전체-일별(데이터 입력)'!AH110</f>
        <v>0</v>
      </c>
      <c r="C133" s="56">
        <f>'전체-일별(데이터 입력)'!AI110</f>
        <v>234.2</v>
      </c>
      <c r="D133" s="56">
        <f>'전체-일별(데이터 입력)'!AJ110</f>
        <v>320</v>
      </c>
      <c r="E133" s="57">
        <f>'전체-일별(데이터 입력)'!AK110</f>
        <v>54.694000000000003</v>
      </c>
      <c r="F133" s="57">
        <f>'전체-일별(데이터 입력)'!AL110</f>
        <v>5.4980000000000002</v>
      </c>
      <c r="G133" s="388">
        <f>'전체-일별(데이터 입력)'!AM110</f>
        <v>0</v>
      </c>
      <c r="H133" s="388">
        <f>'전체-일별(데이터 입력)'!AN110</f>
        <v>4102.5</v>
      </c>
      <c r="I133" s="56">
        <f>'전체-일별(데이터 입력)'!AO110</f>
        <v>0.72750000000000004</v>
      </c>
      <c r="J133" s="56">
        <f>'전체-일별(데이터 입력)'!AP110</f>
        <v>0</v>
      </c>
      <c r="K133" s="56">
        <f>'전체-일별(데이터 입력)'!AQ110</f>
        <v>6</v>
      </c>
      <c r="L133" s="56">
        <f>'전체-일별(데이터 입력)'!AR110</f>
        <v>3.5</v>
      </c>
      <c r="M133" s="57">
        <f>'전체-일별(데이터 입력)'!AS110</f>
        <v>4.0759999999999996</v>
      </c>
      <c r="N133" s="57">
        <f>'전체-일별(데이터 입력)'!AT110</f>
        <v>0.191</v>
      </c>
      <c r="O133" s="388">
        <f>'전체-일별(데이터 입력)'!AU110</f>
        <v>0</v>
      </c>
      <c r="P133" s="388">
        <f>'전체-일별(데이터 입력)'!AV110</f>
        <v>39419</v>
      </c>
      <c r="Q133" s="388">
        <f>'전체-일별(데이터 입력)'!AW110</f>
        <v>1993</v>
      </c>
      <c r="R133" s="388">
        <f>'전체-일별(데이터 입력)'!AX110</f>
        <v>38428</v>
      </c>
      <c r="U133" s="55"/>
    </row>
    <row r="134" spans="1:21" ht="16.5" customHeight="1">
      <c r="A134" s="227">
        <v>46129</v>
      </c>
      <c r="B134" s="56">
        <f>'전체-일별(데이터 입력)'!AH111</f>
        <v>0</v>
      </c>
      <c r="C134" s="56">
        <f>'전체-일별(데이터 입력)'!AI111</f>
        <v>0</v>
      </c>
      <c r="D134" s="56">
        <f>'전체-일별(데이터 입력)'!AJ111</f>
        <v>0</v>
      </c>
      <c r="E134" s="57">
        <f>'전체-일별(데이터 입력)'!AK111</f>
        <v>0</v>
      </c>
      <c r="F134" s="57">
        <f>'전체-일별(데이터 입력)'!AL111</f>
        <v>0</v>
      </c>
      <c r="G134" s="388">
        <f>'전체-일별(데이터 입력)'!AM111</f>
        <v>0</v>
      </c>
      <c r="H134" s="388">
        <f>'전체-일별(데이터 입력)'!AN111</f>
        <v>0</v>
      </c>
      <c r="I134" s="56">
        <f>'전체-일별(데이터 입력)'!AO111</f>
        <v>0</v>
      </c>
      <c r="J134" s="56">
        <f>'전체-일별(데이터 입력)'!AP111</f>
        <v>0</v>
      </c>
      <c r="K134" s="56">
        <f>'전체-일별(데이터 입력)'!AQ111</f>
        <v>0</v>
      </c>
      <c r="L134" s="56">
        <f>'전체-일별(데이터 입력)'!AR111</f>
        <v>0</v>
      </c>
      <c r="M134" s="57">
        <f>'전체-일별(데이터 입력)'!AS111</f>
        <v>0</v>
      </c>
      <c r="N134" s="57">
        <f>'전체-일별(데이터 입력)'!AT111</f>
        <v>0</v>
      </c>
      <c r="O134" s="388">
        <f>'전체-일별(데이터 입력)'!AU111</f>
        <v>0</v>
      </c>
      <c r="P134" s="388">
        <f>'전체-일별(데이터 입력)'!AV111</f>
        <v>0</v>
      </c>
      <c r="Q134" s="388">
        <f>'전체-일별(데이터 입력)'!AW111</f>
        <v>0</v>
      </c>
      <c r="R134" s="388">
        <f>'전체-일별(데이터 입력)'!AX111</f>
        <v>0</v>
      </c>
      <c r="U134" s="55"/>
    </row>
    <row r="135" spans="1:21" ht="16.5" customHeight="1">
      <c r="A135" s="227">
        <v>46130</v>
      </c>
      <c r="B135" s="56">
        <f>'전체-일별(데이터 입력)'!AH112</f>
        <v>0</v>
      </c>
      <c r="C135" s="56">
        <f>'전체-일별(데이터 입력)'!AI112</f>
        <v>0</v>
      </c>
      <c r="D135" s="56">
        <f>'전체-일별(데이터 입력)'!AJ112</f>
        <v>0</v>
      </c>
      <c r="E135" s="57">
        <f>'전체-일별(데이터 입력)'!AK112</f>
        <v>0</v>
      </c>
      <c r="F135" s="57">
        <f>'전체-일별(데이터 입력)'!AL112</f>
        <v>0</v>
      </c>
      <c r="G135" s="388">
        <f>'전체-일별(데이터 입력)'!AM112</f>
        <v>0</v>
      </c>
      <c r="H135" s="388">
        <f>'전체-일별(데이터 입력)'!AN112</f>
        <v>0</v>
      </c>
      <c r="I135" s="56">
        <f>'전체-일별(데이터 입력)'!AO112</f>
        <v>0</v>
      </c>
      <c r="J135" s="56">
        <f>'전체-일별(데이터 입력)'!AP112</f>
        <v>0</v>
      </c>
      <c r="K135" s="56">
        <f>'전체-일별(데이터 입력)'!AQ112</f>
        <v>0</v>
      </c>
      <c r="L135" s="56">
        <f>'전체-일별(데이터 입력)'!AR112</f>
        <v>0</v>
      </c>
      <c r="M135" s="57">
        <f>'전체-일별(데이터 입력)'!AS112</f>
        <v>0</v>
      </c>
      <c r="N135" s="57">
        <f>'전체-일별(데이터 입력)'!AT112</f>
        <v>0</v>
      </c>
      <c r="O135" s="388">
        <f>'전체-일별(데이터 입력)'!AU112</f>
        <v>0</v>
      </c>
      <c r="P135" s="388">
        <f>'전체-일별(데이터 입력)'!AV112</f>
        <v>0</v>
      </c>
      <c r="Q135" s="388">
        <f>'전체-일별(데이터 입력)'!AW112</f>
        <v>0</v>
      </c>
      <c r="R135" s="388">
        <f>'전체-일별(데이터 입력)'!AX112</f>
        <v>0</v>
      </c>
      <c r="U135" s="55"/>
    </row>
    <row r="136" spans="1:21" ht="16.5" customHeight="1">
      <c r="A136" s="227">
        <v>46131</v>
      </c>
      <c r="B136" s="56">
        <f>'전체-일별(데이터 입력)'!AH113</f>
        <v>0</v>
      </c>
      <c r="C136" s="56">
        <f>'전체-일별(데이터 입력)'!AI113</f>
        <v>0</v>
      </c>
      <c r="D136" s="56">
        <f>'전체-일별(데이터 입력)'!AJ113</f>
        <v>0</v>
      </c>
      <c r="E136" s="57">
        <f>'전체-일별(데이터 입력)'!AK113</f>
        <v>0</v>
      </c>
      <c r="F136" s="57">
        <f>'전체-일별(데이터 입력)'!AL113</f>
        <v>0</v>
      </c>
      <c r="G136" s="388">
        <f>'전체-일별(데이터 입력)'!AM113</f>
        <v>0</v>
      </c>
      <c r="H136" s="388">
        <f>'전체-일별(데이터 입력)'!AN113</f>
        <v>0</v>
      </c>
      <c r="I136" s="56">
        <f>'전체-일별(데이터 입력)'!AO113</f>
        <v>0</v>
      </c>
      <c r="J136" s="56">
        <f>'전체-일별(데이터 입력)'!AP113</f>
        <v>0</v>
      </c>
      <c r="K136" s="56">
        <f>'전체-일별(데이터 입력)'!AQ113</f>
        <v>0</v>
      </c>
      <c r="L136" s="56">
        <f>'전체-일별(데이터 입력)'!AR113</f>
        <v>0</v>
      </c>
      <c r="M136" s="57">
        <f>'전체-일별(데이터 입력)'!AS113</f>
        <v>0</v>
      </c>
      <c r="N136" s="57">
        <f>'전체-일별(데이터 입력)'!AT113</f>
        <v>0</v>
      </c>
      <c r="O136" s="388">
        <f>'전체-일별(데이터 입력)'!AU113</f>
        <v>0</v>
      </c>
      <c r="P136" s="388">
        <f>'전체-일별(데이터 입력)'!AV113</f>
        <v>0</v>
      </c>
      <c r="Q136" s="388">
        <f>'전체-일별(데이터 입력)'!AW113</f>
        <v>0</v>
      </c>
      <c r="R136" s="388">
        <f>'전체-일별(데이터 입력)'!AX113</f>
        <v>0</v>
      </c>
      <c r="U136" s="55"/>
    </row>
    <row r="137" spans="1:21" ht="16.5" customHeight="1">
      <c r="A137" s="227">
        <v>46132</v>
      </c>
      <c r="B137" s="56">
        <f>'전체-일별(데이터 입력)'!AH114</f>
        <v>0</v>
      </c>
      <c r="C137" s="56">
        <f>'전체-일별(데이터 입력)'!AI114</f>
        <v>0</v>
      </c>
      <c r="D137" s="56">
        <f>'전체-일별(데이터 입력)'!AJ114</f>
        <v>0</v>
      </c>
      <c r="E137" s="57">
        <f>'전체-일별(데이터 입력)'!AK114</f>
        <v>0</v>
      </c>
      <c r="F137" s="57">
        <f>'전체-일별(데이터 입력)'!AL114</f>
        <v>0</v>
      </c>
      <c r="G137" s="388">
        <f>'전체-일별(데이터 입력)'!AM114</f>
        <v>0</v>
      </c>
      <c r="H137" s="388">
        <f>'전체-일별(데이터 입력)'!AN114</f>
        <v>0</v>
      </c>
      <c r="I137" s="56">
        <f>'전체-일별(데이터 입력)'!AO114</f>
        <v>0</v>
      </c>
      <c r="J137" s="56">
        <f>'전체-일별(데이터 입력)'!AP114</f>
        <v>0</v>
      </c>
      <c r="K137" s="56">
        <f>'전체-일별(데이터 입력)'!AQ114</f>
        <v>0</v>
      </c>
      <c r="L137" s="56">
        <f>'전체-일별(데이터 입력)'!AR114</f>
        <v>0</v>
      </c>
      <c r="M137" s="57">
        <f>'전체-일별(데이터 입력)'!AS114</f>
        <v>0</v>
      </c>
      <c r="N137" s="57">
        <f>'전체-일별(데이터 입력)'!AT114</f>
        <v>0</v>
      </c>
      <c r="O137" s="388">
        <f>'전체-일별(데이터 입력)'!AU114</f>
        <v>0</v>
      </c>
      <c r="P137" s="388">
        <f>'전체-일별(데이터 입력)'!AV114</f>
        <v>0</v>
      </c>
      <c r="Q137" s="388">
        <f>'전체-일별(데이터 입력)'!AW114</f>
        <v>0</v>
      </c>
      <c r="R137" s="388">
        <f>'전체-일별(데이터 입력)'!AX114</f>
        <v>0</v>
      </c>
      <c r="U137" s="55"/>
    </row>
    <row r="138" spans="1:21" ht="16.5" customHeight="1">
      <c r="A138" s="227">
        <v>46133</v>
      </c>
      <c r="B138" s="56">
        <f>'전체-일별(데이터 입력)'!AH115</f>
        <v>0</v>
      </c>
      <c r="C138" s="56">
        <f>'전체-일별(데이터 입력)'!AI115</f>
        <v>0</v>
      </c>
      <c r="D138" s="56">
        <f>'전체-일별(데이터 입력)'!AJ115</f>
        <v>0</v>
      </c>
      <c r="E138" s="57">
        <f>'전체-일별(데이터 입력)'!AK115</f>
        <v>0</v>
      </c>
      <c r="F138" s="57">
        <f>'전체-일별(데이터 입력)'!AL115</f>
        <v>0</v>
      </c>
      <c r="G138" s="388">
        <f>'전체-일별(데이터 입력)'!AM115</f>
        <v>0</v>
      </c>
      <c r="H138" s="388">
        <f>'전체-일별(데이터 입력)'!AN115</f>
        <v>0</v>
      </c>
      <c r="I138" s="56">
        <f>'전체-일별(데이터 입력)'!AO115</f>
        <v>0</v>
      </c>
      <c r="J138" s="56">
        <f>'전체-일별(데이터 입력)'!AP115</f>
        <v>0</v>
      </c>
      <c r="K138" s="56">
        <f>'전체-일별(데이터 입력)'!AQ115</f>
        <v>0</v>
      </c>
      <c r="L138" s="56">
        <f>'전체-일별(데이터 입력)'!AR115</f>
        <v>0</v>
      </c>
      <c r="M138" s="57">
        <f>'전체-일별(데이터 입력)'!AS115</f>
        <v>0</v>
      </c>
      <c r="N138" s="57">
        <f>'전체-일별(데이터 입력)'!AT115</f>
        <v>0</v>
      </c>
      <c r="O138" s="388">
        <f>'전체-일별(데이터 입력)'!AU115</f>
        <v>0</v>
      </c>
      <c r="P138" s="388">
        <f>'전체-일별(데이터 입력)'!AV115</f>
        <v>0</v>
      </c>
      <c r="Q138" s="388">
        <f>'전체-일별(데이터 입력)'!AW115</f>
        <v>0</v>
      </c>
      <c r="R138" s="388">
        <f>'전체-일별(데이터 입력)'!AX115</f>
        <v>0</v>
      </c>
      <c r="U138" s="55"/>
    </row>
    <row r="139" spans="1:21" ht="16.5" customHeight="1">
      <c r="A139" s="227">
        <v>46134</v>
      </c>
      <c r="B139" s="56">
        <f>'전체-일별(데이터 입력)'!AH116</f>
        <v>0</v>
      </c>
      <c r="C139" s="56">
        <f>'전체-일별(데이터 입력)'!AI116</f>
        <v>0</v>
      </c>
      <c r="D139" s="56">
        <f>'전체-일별(데이터 입력)'!AJ116</f>
        <v>0</v>
      </c>
      <c r="E139" s="57">
        <f>'전체-일별(데이터 입력)'!AK116</f>
        <v>0</v>
      </c>
      <c r="F139" s="57">
        <f>'전체-일별(데이터 입력)'!AL116</f>
        <v>0</v>
      </c>
      <c r="G139" s="388">
        <f>'전체-일별(데이터 입력)'!AM116</f>
        <v>0</v>
      </c>
      <c r="H139" s="388">
        <f>'전체-일별(데이터 입력)'!AN116</f>
        <v>0</v>
      </c>
      <c r="I139" s="56">
        <f>'전체-일별(데이터 입력)'!AO116</f>
        <v>0</v>
      </c>
      <c r="J139" s="56">
        <f>'전체-일별(데이터 입력)'!AP116</f>
        <v>0</v>
      </c>
      <c r="K139" s="56">
        <f>'전체-일별(데이터 입력)'!AQ116</f>
        <v>0</v>
      </c>
      <c r="L139" s="56">
        <f>'전체-일별(데이터 입력)'!AR116</f>
        <v>0</v>
      </c>
      <c r="M139" s="57">
        <f>'전체-일별(데이터 입력)'!AS116</f>
        <v>0</v>
      </c>
      <c r="N139" s="57">
        <f>'전체-일별(데이터 입력)'!AT116</f>
        <v>0</v>
      </c>
      <c r="O139" s="388">
        <f>'전체-일별(데이터 입력)'!AU116</f>
        <v>0</v>
      </c>
      <c r="P139" s="388">
        <f>'전체-일별(데이터 입력)'!AV116</f>
        <v>0</v>
      </c>
      <c r="Q139" s="388">
        <f>'전체-일별(데이터 입력)'!AW116</f>
        <v>0</v>
      </c>
      <c r="R139" s="388">
        <f>'전체-일별(데이터 입력)'!AX116</f>
        <v>0</v>
      </c>
      <c r="U139" s="55"/>
    </row>
    <row r="140" spans="1:21" ht="16.5" customHeight="1">
      <c r="A140" s="227">
        <v>46135</v>
      </c>
      <c r="B140" s="56">
        <f>'전체-일별(데이터 입력)'!AH117</f>
        <v>0</v>
      </c>
      <c r="C140" s="56">
        <f>'전체-일별(데이터 입력)'!AI117</f>
        <v>0</v>
      </c>
      <c r="D140" s="56">
        <f>'전체-일별(데이터 입력)'!AJ117</f>
        <v>0</v>
      </c>
      <c r="E140" s="57">
        <f>'전체-일별(데이터 입력)'!AK117</f>
        <v>0</v>
      </c>
      <c r="F140" s="57">
        <f>'전체-일별(데이터 입력)'!AL117</f>
        <v>0</v>
      </c>
      <c r="G140" s="388">
        <f>'전체-일별(데이터 입력)'!AM117</f>
        <v>0</v>
      </c>
      <c r="H140" s="388">
        <f>'전체-일별(데이터 입력)'!AN117</f>
        <v>0</v>
      </c>
      <c r="I140" s="56">
        <f>'전체-일별(데이터 입력)'!AO117</f>
        <v>0</v>
      </c>
      <c r="J140" s="56">
        <f>'전체-일별(데이터 입력)'!AP117</f>
        <v>0</v>
      </c>
      <c r="K140" s="56">
        <f>'전체-일별(데이터 입력)'!AQ117</f>
        <v>0</v>
      </c>
      <c r="L140" s="56">
        <f>'전체-일별(데이터 입력)'!AR117</f>
        <v>0</v>
      </c>
      <c r="M140" s="57">
        <f>'전체-일별(데이터 입력)'!AS117</f>
        <v>0</v>
      </c>
      <c r="N140" s="57">
        <f>'전체-일별(데이터 입력)'!AT117</f>
        <v>0</v>
      </c>
      <c r="O140" s="388">
        <f>'전체-일별(데이터 입력)'!AU117</f>
        <v>0</v>
      </c>
      <c r="P140" s="388">
        <f>'전체-일별(데이터 입력)'!AV117</f>
        <v>0</v>
      </c>
      <c r="Q140" s="388">
        <f>'전체-일별(데이터 입력)'!AW117</f>
        <v>0</v>
      </c>
      <c r="R140" s="388">
        <f>'전체-일별(데이터 입력)'!AX117</f>
        <v>0</v>
      </c>
      <c r="U140" s="55"/>
    </row>
    <row r="141" spans="1:21" ht="16.5" customHeight="1">
      <c r="A141" s="227">
        <v>46136</v>
      </c>
      <c r="B141" s="56">
        <f>'전체-일별(데이터 입력)'!AH118</f>
        <v>0</v>
      </c>
      <c r="C141" s="56">
        <f>'전체-일별(데이터 입력)'!AI118</f>
        <v>0</v>
      </c>
      <c r="D141" s="56">
        <f>'전체-일별(데이터 입력)'!AJ118</f>
        <v>0</v>
      </c>
      <c r="E141" s="57">
        <f>'전체-일별(데이터 입력)'!AK118</f>
        <v>0</v>
      </c>
      <c r="F141" s="57">
        <f>'전체-일별(데이터 입력)'!AL118</f>
        <v>0</v>
      </c>
      <c r="G141" s="388">
        <f>'전체-일별(데이터 입력)'!AM118</f>
        <v>0</v>
      </c>
      <c r="H141" s="388">
        <f>'전체-일별(데이터 입력)'!AN118</f>
        <v>0</v>
      </c>
      <c r="I141" s="56">
        <f>'전체-일별(데이터 입력)'!AO118</f>
        <v>0</v>
      </c>
      <c r="J141" s="56">
        <f>'전체-일별(데이터 입력)'!AP118</f>
        <v>0</v>
      </c>
      <c r="K141" s="56">
        <f>'전체-일별(데이터 입력)'!AQ118</f>
        <v>0</v>
      </c>
      <c r="L141" s="56">
        <f>'전체-일별(데이터 입력)'!AR118</f>
        <v>0</v>
      </c>
      <c r="M141" s="57">
        <f>'전체-일별(데이터 입력)'!AS118</f>
        <v>0</v>
      </c>
      <c r="N141" s="57">
        <f>'전체-일별(데이터 입력)'!AT118</f>
        <v>0</v>
      </c>
      <c r="O141" s="388">
        <f>'전체-일별(데이터 입력)'!AU118</f>
        <v>0</v>
      </c>
      <c r="P141" s="388">
        <f>'전체-일별(데이터 입력)'!AV118</f>
        <v>0</v>
      </c>
      <c r="Q141" s="388">
        <f>'전체-일별(데이터 입력)'!AW118</f>
        <v>0</v>
      </c>
      <c r="R141" s="388">
        <f>'전체-일별(데이터 입력)'!AX118</f>
        <v>0</v>
      </c>
      <c r="U141" s="55"/>
    </row>
    <row r="142" spans="1:21" ht="16.5" customHeight="1">
      <c r="A142" s="227">
        <v>46137</v>
      </c>
      <c r="B142" s="56">
        <f>'전체-일별(데이터 입력)'!AH119</f>
        <v>0</v>
      </c>
      <c r="C142" s="56">
        <f>'전체-일별(데이터 입력)'!AI119</f>
        <v>0</v>
      </c>
      <c r="D142" s="56">
        <f>'전체-일별(데이터 입력)'!AJ119</f>
        <v>0</v>
      </c>
      <c r="E142" s="57">
        <f>'전체-일별(데이터 입력)'!AK119</f>
        <v>0</v>
      </c>
      <c r="F142" s="57">
        <f>'전체-일별(데이터 입력)'!AL119</f>
        <v>0</v>
      </c>
      <c r="G142" s="388">
        <f>'전체-일별(데이터 입력)'!AM119</f>
        <v>0</v>
      </c>
      <c r="H142" s="388">
        <f>'전체-일별(데이터 입력)'!AN119</f>
        <v>0</v>
      </c>
      <c r="I142" s="56">
        <f>'전체-일별(데이터 입력)'!AO119</f>
        <v>0</v>
      </c>
      <c r="J142" s="56">
        <f>'전체-일별(데이터 입력)'!AP119</f>
        <v>0</v>
      </c>
      <c r="K142" s="56">
        <f>'전체-일별(데이터 입력)'!AQ119</f>
        <v>0</v>
      </c>
      <c r="L142" s="56">
        <f>'전체-일별(데이터 입력)'!AR119</f>
        <v>0</v>
      </c>
      <c r="M142" s="57">
        <f>'전체-일별(데이터 입력)'!AS119</f>
        <v>0</v>
      </c>
      <c r="N142" s="57">
        <f>'전체-일별(데이터 입력)'!AT119</f>
        <v>0</v>
      </c>
      <c r="O142" s="388">
        <f>'전체-일별(데이터 입력)'!AU119</f>
        <v>0</v>
      </c>
      <c r="P142" s="388">
        <f>'전체-일별(데이터 입력)'!AV119</f>
        <v>0</v>
      </c>
      <c r="Q142" s="388">
        <f>'전체-일별(데이터 입력)'!AW119</f>
        <v>0</v>
      </c>
      <c r="R142" s="388">
        <f>'전체-일별(데이터 입력)'!AX119</f>
        <v>0</v>
      </c>
      <c r="U142" s="55"/>
    </row>
    <row r="143" spans="1:21" ht="16.5" customHeight="1">
      <c r="A143" s="227">
        <v>46138</v>
      </c>
      <c r="B143" s="56">
        <f>'전체-일별(데이터 입력)'!AH120</f>
        <v>0</v>
      </c>
      <c r="C143" s="56">
        <f>'전체-일별(데이터 입력)'!AI120</f>
        <v>0</v>
      </c>
      <c r="D143" s="56">
        <f>'전체-일별(데이터 입력)'!AJ120</f>
        <v>0</v>
      </c>
      <c r="E143" s="57">
        <f>'전체-일별(데이터 입력)'!AK120</f>
        <v>0</v>
      </c>
      <c r="F143" s="57">
        <f>'전체-일별(데이터 입력)'!AL120</f>
        <v>0</v>
      </c>
      <c r="G143" s="388">
        <f>'전체-일별(데이터 입력)'!AM120</f>
        <v>0</v>
      </c>
      <c r="H143" s="388">
        <f>'전체-일별(데이터 입력)'!AN120</f>
        <v>0</v>
      </c>
      <c r="I143" s="56">
        <f>'전체-일별(데이터 입력)'!AO120</f>
        <v>0</v>
      </c>
      <c r="J143" s="56">
        <f>'전체-일별(데이터 입력)'!AP120</f>
        <v>0</v>
      </c>
      <c r="K143" s="56">
        <f>'전체-일별(데이터 입력)'!AQ120</f>
        <v>0</v>
      </c>
      <c r="L143" s="56">
        <f>'전체-일별(데이터 입력)'!AR120</f>
        <v>0</v>
      </c>
      <c r="M143" s="57">
        <f>'전체-일별(데이터 입력)'!AS120</f>
        <v>0</v>
      </c>
      <c r="N143" s="57">
        <f>'전체-일별(데이터 입력)'!AT120</f>
        <v>0</v>
      </c>
      <c r="O143" s="388">
        <f>'전체-일별(데이터 입력)'!AU120</f>
        <v>0</v>
      </c>
      <c r="P143" s="388">
        <f>'전체-일별(데이터 입력)'!AV120</f>
        <v>0</v>
      </c>
      <c r="Q143" s="388">
        <f>'전체-일별(데이터 입력)'!AW120</f>
        <v>0</v>
      </c>
      <c r="R143" s="388">
        <f>'전체-일별(데이터 입력)'!AX120</f>
        <v>0</v>
      </c>
      <c r="U143" s="55"/>
    </row>
    <row r="144" spans="1:21" ht="16.5" customHeight="1">
      <c r="A144" s="227">
        <v>46139</v>
      </c>
      <c r="B144" s="56">
        <f>'전체-일별(데이터 입력)'!AH121</f>
        <v>0</v>
      </c>
      <c r="C144" s="56">
        <f>'전체-일별(데이터 입력)'!AI121</f>
        <v>0</v>
      </c>
      <c r="D144" s="56">
        <f>'전체-일별(데이터 입력)'!AJ121</f>
        <v>0</v>
      </c>
      <c r="E144" s="57">
        <f>'전체-일별(데이터 입력)'!AK121</f>
        <v>0</v>
      </c>
      <c r="F144" s="57">
        <f>'전체-일별(데이터 입력)'!AL121</f>
        <v>0</v>
      </c>
      <c r="G144" s="388">
        <f>'전체-일별(데이터 입력)'!AM121</f>
        <v>0</v>
      </c>
      <c r="H144" s="388">
        <f>'전체-일별(데이터 입력)'!AN121</f>
        <v>0</v>
      </c>
      <c r="I144" s="56">
        <f>'전체-일별(데이터 입력)'!AO121</f>
        <v>0</v>
      </c>
      <c r="J144" s="56">
        <f>'전체-일별(데이터 입력)'!AP121</f>
        <v>0</v>
      </c>
      <c r="K144" s="56">
        <f>'전체-일별(데이터 입력)'!AQ121</f>
        <v>0</v>
      </c>
      <c r="L144" s="56">
        <f>'전체-일별(데이터 입력)'!AR121</f>
        <v>0</v>
      </c>
      <c r="M144" s="57">
        <f>'전체-일별(데이터 입력)'!AS121</f>
        <v>0</v>
      </c>
      <c r="N144" s="57">
        <f>'전체-일별(데이터 입력)'!AT121</f>
        <v>0</v>
      </c>
      <c r="O144" s="388">
        <f>'전체-일별(데이터 입력)'!AU121</f>
        <v>0</v>
      </c>
      <c r="P144" s="388">
        <f>'전체-일별(데이터 입력)'!AV121</f>
        <v>0</v>
      </c>
      <c r="Q144" s="388">
        <f>'전체-일별(데이터 입력)'!AW121</f>
        <v>0</v>
      </c>
      <c r="R144" s="388">
        <f>'전체-일별(데이터 입력)'!AX121</f>
        <v>0</v>
      </c>
      <c r="U144" s="55"/>
    </row>
    <row r="145" spans="1:21" ht="16.5" customHeight="1">
      <c r="A145" s="227">
        <v>46140</v>
      </c>
      <c r="B145" s="56">
        <f>'전체-일별(데이터 입력)'!AH122</f>
        <v>0</v>
      </c>
      <c r="C145" s="56">
        <f>'전체-일별(데이터 입력)'!AI122</f>
        <v>0</v>
      </c>
      <c r="D145" s="56">
        <f>'전체-일별(데이터 입력)'!AJ122</f>
        <v>0</v>
      </c>
      <c r="E145" s="57">
        <f>'전체-일별(데이터 입력)'!AK122</f>
        <v>0</v>
      </c>
      <c r="F145" s="57">
        <f>'전체-일별(데이터 입력)'!AL122</f>
        <v>0</v>
      </c>
      <c r="G145" s="388">
        <f>'전체-일별(데이터 입력)'!AM122</f>
        <v>0</v>
      </c>
      <c r="H145" s="388">
        <f>'전체-일별(데이터 입력)'!AN122</f>
        <v>0</v>
      </c>
      <c r="I145" s="56">
        <f>'전체-일별(데이터 입력)'!AO122</f>
        <v>0</v>
      </c>
      <c r="J145" s="56">
        <f>'전체-일별(데이터 입력)'!AP122</f>
        <v>0</v>
      </c>
      <c r="K145" s="56">
        <f>'전체-일별(데이터 입력)'!AQ122</f>
        <v>0</v>
      </c>
      <c r="L145" s="56">
        <f>'전체-일별(데이터 입력)'!AR122</f>
        <v>0</v>
      </c>
      <c r="M145" s="57">
        <f>'전체-일별(데이터 입력)'!AS122</f>
        <v>0</v>
      </c>
      <c r="N145" s="57">
        <f>'전체-일별(데이터 입력)'!AT122</f>
        <v>0</v>
      </c>
      <c r="O145" s="388">
        <f>'전체-일별(데이터 입력)'!AU122</f>
        <v>0</v>
      </c>
      <c r="P145" s="388">
        <f>'전체-일별(데이터 입력)'!AV122</f>
        <v>0</v>
      </c>
      <c r="Q145" s="388">
        <f>'전체-일별(데이터 입력)'!AW122</f>
        <v>0</v>
      </c>
      <c r="R145" s="388">
        <f>'전체-일별(데이터 입력)'!AX122</f>
        <v>0</v>
      </c>
      <c r="U145" s="55"/>
    </row>
    <row r="146" spans="1:21" ht="16.5" customHeight="1">
      <c r="A146" s="227">
        <v>46141</v>
      </c>
      <c r="B146" s="56">
        <f>'전체-일별(데이터 입력)'!AH123</f>
        <v>0</v>
      </c>
      <c r="C146" s="56">
        <f>'전체-일별(데이터 입력)'!AI123</f>
        <v>0</v>
      </c>
      <c r="D146" s="56">
        <f>'전체-일별(데이터 입력)'!AJ123</f>
        <v>0</v>
      </c>
      <c r="E146" s="57">
        <f>'전체-일별(데이터 입력)'!AK123</f>
        <v>0</v>
      </c>
      <c r="F146" s="57">
        <f>'전체-일별(데이터 입력)'!AL123</f>
        <v>0</v>
      </c>
      <c r="G146" s="388">
        <f>'전체-일별(데이터 입력)'!AM123</f>
        <v>0</v>
      </c>
      <c r="H146" s="388">
        <f>'전체-일별(데이터 입력)'!AN123</f>
        <v>0</v>
      </c>
      <c r="I146" s="56">
        <f>'전체-일별(데이터 입력)'!AO123</f>
        <v>0</v>
      </c>
      <c r="J146" s="56">
        <f>'전체-일별(데이터 입력)'!AP123</f>
        <v>0</v>
      </c>
      <c r="K146" s="56">
        <f>'전체-일별(데이터 입력)'!AQ123</f>
        <v>0</v>
      </c>
      <c r="L146" s="56">
        <f>'전체-일별(데이터 입력)'!AR123</f>
        <v>0</v>
      </c>
      <c r="M146" s="57">
        <f>'전체-일별(데이터 입력)'!AS123</f>
        <v>0</v>
      </c>
      <c r="N146" s="57">
        <f>'전체-일별(데이터 입력)'!AT123</f>
        <v>0</v>
      </c>
      <c r="O146" s="388">
        <f>'전체-일별(데이터 입력)'!AU123</f>
        <v>0</v>
      </c>
      <c r="P146" s="388">
        <f>'전체-일별(데이터 입력)'!AV123</f>
        <v>0</v>
      </c>
      <c r="Q146" s="388">
        <f>'전체-일별(데이터 입력)'!AW123</f>
        <v>0</v>
      </c>
      <c r="R146" s="388">
        <f>'전체-일별(데이터 입력)'!AX123</f>
        <v>0</v>
      </c>
      <c r="U146" s="55"/>
    </row>
    <row r="147" spans="1:21" ht="16.5" customHeight="1">
      <c r="A147" s="227">
        <v>46142</v>
      </c>
      <c r="B147" s="56">
        <f>'전체-일별(데이터 입력)'!AH124</f>
        <v>0</v>
      </c>
      <c r="C147" s="56">
        <f>'전체-일별(데이터 입력)'!AI124</f>
        <v>0</v>
      </c>
      <c r="D147" s="56">
        <f>'전체-일별(데이터 입력)'!AJ124</f>
        <v>0</v>
      </c>
      <c r="E147" s="57">
        <f>'전체-일별(데이터 입력)'!AK124</f>
        <v>0</v>
      </c>
      <c r="F147" s="57">
        <f>'전체-일별(데이터 입력)'!AL124</f>
        <v>0</v>
      </c>
      <c r="G147" s="388">
        <f>'전체-일별(데이터 입력)'!AM124</f>
        <v>0</v>
      </c>
      <c r="H147" s="388">
        <f>'전체-일별(데이터 입력)'!AN124</f>
        <v>0</v>
      </c>
      <c r="I147" s="56">
        <f>'전체-일별(데이터 입력)'!AO124</f>
        <v>0</v>
      </c>
      <c r="J147" s="56">
        <f>'전체-일별(데이터 입력)'!AP124</f>
        <v>0</v>
      </c>
      <c r="K147" s="56">
        <f>'전체-일별(데이터 입력)'!AQ124</f>
        <v>0</v>
      </c>
      <c r="L147" s="56">
        <f>'전체-일별(데이터 입력)'!AR124</f>
        <v>0</v>
      </c>
      <c r="M147" s="57">
        <f>'전체-일별(데이터 입력)'!AS124</f>
        <v>0</v>
      </c>
      <c r="N147" s="57">
        <f>'전체-일별(데이터 입력)'!AT124</f>
        <v>0</v>
      </c>
      <c r="O147" s="388">
        <f>'전체-일별(데이터 입력)'!AU124</f>
        <v>0</v>
      </c>
      <c r="P147" s="388">
        <f>'전체-일별(데이터 입력)'!AV124</f>
        <v>0</v>
      </c>
      <c r="Q147" s="388">
        <f>'전체-일별(데이터 입력)'!AW124</f>
        <v>0</v>
      </c>
      <c r="R147" s="388">
        <f>'전체-일별(데이터 입력)'!AX124</f>
        <v>0</v>
      </c>
      <c r="U147" s="55"/>
    </row>
    <row r="148" spans="1:21" ht="16.5" customHeight="1">
      <c r="A148" s="228" t="s">
        <v>18</v>
      </c>
      <c r="B148" s="83">
        <f>AVERAGE(B118:B147)</f>
        <v>136.37333333333333</v>
      </c>
      <c r="C148" s="83">
        <f t="shared" ref="C148:R148" si="9">AVERAGE(C118:C147)</f>
        <v>120.46666666666665</v>
      </c>
      <c r="D148" s="83">
        <f t="shared" si="9"/>
        <v>193.7833333333333</v>
      </c>
      <c r="E148" s="84">
        <f t="shared" si="9"/>
        <v>30.307676666666662</v>
      </c>
      <c r="F148" s="84">
        <f t="shared" si="9"/>
        <v>3.2610999999999999</v>
      </c>
      <c r="G148" s="85">
        <f t="shared" si="9"/>
        <v>114333.33333333333</v>
      </c>
      <c r="H148" s="85">
        <f>AVERAGE(H118:H147)</f>
        <v>2226.9166666666665</v>
      </c>
      <c r="I148" s="83">
        <f t="shared" si="9"/>
        <v>0.56858333333333333</v>
      </c>
      <c r="J148" s="97">
        <f t="shared" si="9"/>
        <v>1.4166666666666665</v>
      </c>
      <c r="K148" s="97">
        <f t="shared" si="9"/>
        <v>3.5900000000000003</v>
      </c>
      <c r="L148" s="97">
        <f t="shared" si="9"/>
        <v>1.843333333333333</v>
      </c>
      <c r="M148" s="98">
        <f t="shared" si="9"/>
        <v>2.2040333333333333</v>
      </c>
      <c r="N148" s="98">
        <f t="shared" si="9"/>
        <v>8.3966666666666662E-2</v>
      </c>
      <c r="O148" s="399">
        <f t="shared" si="9"/>
        <v>34.833333333333336</v>
      </c>
      <c r="P148" s="156">
        <f t="shared" si="9"/>
        <v>19873.633333333335</v>
      </c>
      <c r="Q148" s="399">
        <f t="shared" si="9"/>
        <v>1033.4333333333334</v>
      </c>
      <c r="R148" s="401">
        <f t="shared" si="9"/>
        <v>19368.599999999999</v>
      </c>
    </row>
    <row r="149" spans="1:21" ht="16.5" customHeight="1">
      <c r="A149" s="228" t="s">
        <v>19</v>
      </c>
      <c r="B149" s="87">
        <f>MAX(B118:B147)</f>
        <v>457.5</v>
      </c>
      <c r="C149" s="87">
        <f t="shared" ref="C149:R149" si="10">MAX(C118:C147)</f>
        <v>312</v>
      </c>
      <c r="D149" s="87">
        <f t="shared" si="10"/>
        <v>486.7</v>
      </c>
      <c r="E149" s="88">
        <f t="shared" si="10"/>
        <v>62.960999999999999</v>
      </c>
      <c r="F149" s="88">
        <f t="shared" si="10"/>
        <v>7.41</v>
      </c>
      <c r="G149" s="89">
        <f t="shared" si="10"/>
        <v>260000</v>
      </c>
      <c r="H149" s="89">
        <f t="shared" si="10"/>
        <v>4317.5</v>
      </c>
      <c r="I149" s="87">
        <f t="shared" si="10"/>
        <v>1.81</v>
      </c>
      <c r="J149" s="96">
        <f t="shared" si="10"/>
        <v>5.2</v>
      </c>
      <c r="K149" s="96">
        <f t="shared" si="10"/>
        <v>7.6</v>
      </c>
      <c r="L149" s="96">
        <f t="shared" si="10"/>
        <v>4.5</v>
      </c>
      <c r="M149" s="95">
        <f t="shared" si="10"/>
        <v>6.4429999999999996</v>
      </c>
      <c r="N149" s="95">
        <f t="shared" si="10"/>
        <v>0.191</v>
      </c>
      <c r="O149" s="388">
        <f t="shared" si="10"/>
        <v>140</v>
      </c>
      <c r="P149" s="158">
        <f t="shared" si="10"/>
        <v>41584</v>
      </c>
      <c r="Q149" s="388">
        <f t="shared" si="10"/>
        <v>2088</v>
      </c>
      <c r="R149" s="402">
        <f t="shared" si="10"/>
        <v>40548</v>
      </c>
    </row>
    <row r="150" spans="1:21" ht="16.5" customHeight="1">
      <c r="A150" s="229" t="s">
        <v>20</v>
      </c>
      <c r="B150" s="91">
        <f>MIN(B118:B147)</f>
        <v>0</v>
      </c>
      <c r="C150" s="91">
        <f t="shared" ref="C150:R150" si="11">MIN(C118:C147)</f>
        <v>0</v>
      </c>
      <c r="D150" s="91">
        <f t="shared" si="11"/>
        <v>0</v>
      </c>
      <c r="E150" s="92">
        <f t="shared" si="11"/>
        <v>0</v>
      </c>
      <c r="F150" s="92">
        <f t="shared" si="11"/>
        <v>0</v>
      </c>
      <c r="G150" s="93">
        <f t="shared" si="11"/>
        <v>0</v>
      </c>
      <c r="H150" s="93">
        <f t="shared" si="11"/>
        <v>0</v>
      </c>
      <c r="I150" s="91">
        <f t="shared" si="11"/>
        <v>0</v>
      </c>
      <c r="J150" s="99">
        <f t="shared" si="11"/>
        <v>0</v>
      </c>
      <c r="K150" s="99">
        <f t="shared" si="11"/>
        <v>0</v>
      </c>
      <c r="L150" s="99">
        <f t="shared" si="11"/>
        <v>0</v>
      </c>
      <c r="M150" s="100">
        <f t="shared" si="11"/>
        <v>0</v>
      </c>
      <c r="N150" s="100">
        <f t="shared" si="11"/>
        <v>0</v>
      </c>
      <c r="O150" s="400">
        <f t="shared" si="11"/>
        <v>0</v>
      </c>
      <c r="P150" s="160">
        <f t="shared" si="11"/>
        <v>0</v>
      </c>
      <c r="Q150" s="400">
        <f t="shared" si="11"/>
        <v>0</v>
      </c>
      <c r="R150" s="403">
        <f t="shared" si="11"/>
        <v>0</v>
      </c>
    </row>
    <row r="151" spans="1:21" ht="16.5" customHeight="1" thickBot="1">
      <c r="A151" s="230" t="s">
        <v>21</v>
      </c>
      <c r="B151" s="231">
        <v>190</v>
      </c>
      <c r="C151" s="231">
        <v>163</v>
      </c>
      <c r="D151" s="231">
        <v>197</v>
      </c>
      <c r="E151" s="232">
        <v>50</v>
      </c>
      <c r="F151" s="232">
        <v>6</v>
      </c>
      <c r="G151" s="231"/>
      <c r="H151" s="231">
        <v>3300</v>
      </c>
      <c r="I151" s="231"/>
      <c r="J151" s="233">
        <v>5</v>
      </c>
      <c r="K151" s="233">
        <v>25</v>
      </c>
      <c r="L151" s="233">
        <v>5</v>
      </c>
      <c r="M151" s="234">
        <v>15</v>
      </c>
      <c r="N151" s="234">
        <v>1</v>
      </c>
      <c r="O151" s="235" t="s">
        <v>66</v>
      </c>
      <c r="P151" s="231">
        <v>47000</v>
      </c>
      <c r="Q151" s="233">
        <v>32000</v>
      </c>
      <c r="R151" s="236"/>
    </row>
    <row r="152" spans="1:21" ht="14.25">
      <c r="A152" s="474">
        <f>A155</f>
        <v>46143</v>
      </c>
      <c r="B152" s="475"/>
      <c r="C152" s="475"/>
      <c r="D152" s="475"/>
      <c r="E152" s="475"/>
      <c r="F152" s="475"/>
      <c r="G152" s="475"/>
      <c r="H152" s="224"/>
      <c r="I152" s="224"/>
      <c r="J152" s="225"/>
      <c r="K152" s="225"/>
      <c r="L152" s="225"/>
      <c r="M152" s="226"/>
      <c r="N152" s="226"/>
      <c r="O152" s="479" t="s">
        <v>22</v>
      </c>
      <c r="P152" s="480"/>
      <c r="Q152" s="480"/>
      <c r="R152" s="481"/>
    </row>
    <row r="153" spans="1:21" s="10" customFormat="1" ht="24" customHeight="1">
      <c r="A153" s="478" t="s">
        <v>4</v>
      </c>
      <c r="B153" s="440" t="s">
        <v>5</v>
      </c>
      <c r="C153" s="440"/>
      <c r="D153" s="440"/>
      <c r="E153" s="440"/>
      <c r="F153" s="440"/>
      <c r="G153" s="440"/>
      <c r="H153" s="470" t="s">
        <v>6</v>
      </c>
      <c r="I153" s="471"/>
      <c r="J153" s="449" t="s">
        <v>7</v>
      </c>
      <c r="K153" s="449"/>
      <c r="L153" s="449"/>
      <c r="M153" s="449"/>
      <c r="N153" s="449"/>
      <c r="O153" s="449"/>
      <c r="P153" s="440" t="s">
        <v>8</v>
      </c>
      <c r="Q153" s="450" t="s">
        <v>9</v>
      </c>
      <c r="R153" s="442" t="s">
        <v>10</v>
      </c>
    </row>
    <row r="154" spans="1:21" s="10" customFormat="1" ht="26.25" customHeight="1">
      <c r="A154" s="478"/>
      <c r="B154" s="36" t="s">
        <v>11</v>
      </c>
      <c r="C154" s="36" t="s">
        <v>61</v>
      </c>
      <c r="D154" s="36" t="s">
        <v>12</v>
      </c>
      <c r="E154" s="105" t="s">
        <v>13</v>
      </c>
      <c r="F154" s="105" t="s">
        <v>14</v>
      </c>
      <c r="G154" s="37" t="s">
        <v>15</v>
      </c>
      <c r="H154" s="36" t="s">
        <v>16</v>
      </c>
      <c r="I154" s="36" t="s">
        <v>17</v>
      </c>
      <c r="J154" s="106" t="s">
        <v>11</v>
      </c>
      <c r="K154" s="106" t="s">
        <v>61</v>
      </c>
      <c r="L154" s="106" t="s">
        <v>12</v>
      </c>
      <c r="M154" s="107" t="s">
        <v>13</v>
      </c>
      <c r="N154" s="107" t="s">
        <v>14</v>
      </c>
      <c r="O154" s="104" t="s">
        <v>15</v>
      </c>
      <c r="P154" s="440"/>
      <c r="Q154" s="450"/>
      <c r="R154" s="442"/>
    </row>
    <row r="155" spans="1:21" ht="16.5" customHeight="1">
      <c r="A155" s="227">
        <v>46143</v>
      </c>
      <c r="B155" s="190">
        <f>'전체-일별(데이터 입력)'!AH125</f>
        <v>0</v>
      </c>
      <c r="C155" s="190">
        <f>'전체-일별(데이터 입력)'!AI125</f>
        <v>0</v>
      </c>
      <c r="D155" s="190">
        <f>'전체-일별(데이터 입력)'!AJ125</f>
        <v>0</v>
      </c>
      <c r="E155" s="191">
        <f>'전체-일별(데이터 입력)'!AK125</f>
        <v>0</v>
      </c>
      <c r="F155" s="191">
        <f>'전체-일별(데이터 입력)'!AL125</f>
        <v>0</v>
      </c>
      <c r="G155" s="389">
        <f>'전체-일별(데이터 입력)'!AM125</f>
        <v>0</v>
      </c>
      <c r="H155" s="389">
        <f>'전체-일별(데이터 입력)'!AN125</f>
        <v>0</v>
      </c>
      <c r="I155" s="190">
        <f>'전체-일별(데이터 입력)'!AO125</f>
        <v>0</v>
      </c>
      <c r="J155" s="190">
        <f>'전체-일별(데이터 입력)'!AP125</f>
        <v>0</v>
      </c>
      <c r="K155" s="190">
        <f>'전체-일별(데이터 입력)'!AQ125</f>
        <v>0</v>
      </c>
      <c r="L155" s="190">
        <f>'전체-일별(데이터 입력)'!AR125</f>
        <v>0</v>
      </c>
      <c r="M155" s="191">
        <f>'전체-일별(데이터 입력)'!AS125</f>
        <v>0</v>
      </c>
      <c r="N155" s="191">
        <f>'전체-일별(데이터 입력)'!AT125</f>
        <v>0</v>
      </c>
      <c r="O155" s="389">
        <f>'전체-일별(데이터 입력)'!AU125</f>
        <v>0</v>
      </c>
      <c r="P155" s="389">
        <f>'전체-일별(데이터 입력)'!AV125</f>
        <v>0</v>
      </c>
      <c r="Q155" s="389">
        <f>'전체-일별(데이터 입력)'!AW125</f>
        <v>0</v>
      </c>
      <c r="R155" s="389">
        <f>'전체-일별(데이터 입력)'!AX125</f>
        <v>0</v>
      </c>
      <c r="S155" s="52"/>
      <c r="U155" s="55"/>
    </row>
    <row r="156" spans="1:21" ht="16.5" customHeight="1">
      <c r="A156" s="227">
        <v>46144</v>
      </c>
      <c r="B156" s="190">
        <f>'전체-일별(데이터 입력)'!AH126</f>
        <v>0</v>
      </c>
      <c r="C156" s="190">
        <f>'전체-일별(데이터 입력)'!AI126</f>
        <v>0</v>
      </c>
      <c r="D156" s="190">
        <f>'전체-일별(데이터 입력)'!AJ126</f>
        <v>0</v>
      </c>
      <c r="E156" s="191">
        <f>'전체-일별(데이터 입력)'!AK126</f>
        <v>0</v>
      </c>
      <c r="F156" s="191">
        <f>'전체-일별(데이터 입력)'!AL126</f>
        <v>0</v>
      </c>
      <c r="G156" s="389">
        <f>'전체-일별(데이터 입력)'!AM126</f>
        <v>0</v>
      </c>
      <c r="H156" s="389">
        <f>'전체-일별(데이터 입력)'!AN126</f>
        <v>0</v>
      </c>
      <c r="I156" s="190">
        <f>'전체-일별(데이터 입력)'!AO126</f>
        <v>0</v>
      </c>
      <c r="J156" s="190">
        <f>'전체-일별(데이터 입력)'!AP126</f>
        <v>0</v>
      </c>
      <c r="K156" s="190">
        <f>'전체-일별(데이터 입력)'!AQ126</f>
        <v>0</v>
      </c>
      <c r="L156" s="190">
        <f>'전체-일별(데이터 입력)'!AR126</f>
        <v>0</v>
      </c>
      <c r="M156" s="191">
        <f>'전체-일별(데이터 입력)'!AS126</f>
        <v>0</v>
      </c>
      <c r="N156" s="191">
        <f>'전체-일별(데이터 입력)'!AT126</f>
        <v>0</v>
      </c>
      <c r="O156" s="389">
        <f>'전체-일별(데이터 입력)'!AU126</f>
        <v>0</v>
      </c>
      <c r="P156" s="389">
        <f>'전체-일별(데이터 입력)'!AV126</f>
        <v>0</v>
      </c>
      <c r="Q156" s="389">
        <f>'전체-일별(데이터 입력)'!AW126</f>
        <v>0</v>
      </c>
      <c r="R156" s="389">
        <f>'전체-일별(데이터 입력)'!AX126</f>
        <v>0</v>
      </c>
      <c r="U156" s="55"/>
    </row>
    <row r="157" spans="1:21" ht="16.5" customHeight="1">
      <c r="A157" s="227">
        <v>46145</v>
      </c>
      <c r="B157" s="190">
        <f>'전체-일별(데이터 입력)'!AH127</f>
        <v>0</v>
      </c>
      <c r="C157" s="190">
        <f>'전체-일별(데이터 입력)'!AI127</f>
        <v>0</v>
      </c>
      <c r="D157" s="190">
        <f>'전체-일별(데이터 입력)'!AJ127</f>
        <v>0</v>
      </c>
      <c r="E157" s="191">
        <f>'전체-일별(데이터 입력)'!AK127</f>
        <v>0</v>
      </c>
      <c r="F157" s="191">
        <f>'전체-일별(데이터 입력)'!AL127</f>
        <v>0</v>
      </c>
      <c r="G157" s="389">
        <f>'전체-일별(데이터 입력)'!AM127</f>
        <v>0</v>
      </c>
      <c r="H157" s="389">
        <f>'전체-일별(데이터 입력)'!AN127</f>
        <v>0</v>
      </c>
      <c r="I157" s="190">
        <f>'전체-일별(데이터 입력)'!AO127</f>
        <v>0</v>
      </c>
      <c r="J157" s="190">
        <f>'전체-일별(데이터 입력)'!AP127</f>
        <v>0</v>
      </c>
      <c r="K157" s="190">
        <f>'전체-일별(데이터 입력)'!AQ127</f>
        <v>0</v>
      </c>
      <c r="L157" s="190">
        <f>'전체-일별(데이터 입력)'!AR127</f>
        <v>0</v>
      </c>
      <c r="M157" s="191">
        <f>'전체-일별(데이터 입력)'!AS127</f>
        <v>0</v>
      </c>
      <c r="N157" s="191">
        <f>'전체-일별(데이터 입력)'!AT127</f>
        <v>0</v>
      </c>
      <c r="O157" s="389">
        <f>'전체-일별(데이터 입력)'!AU127</f>
        <v>0</v>
      </c>
      <c r="P157" s="389">
        <f>'전체-일별(데이터 입력)'!AV127</f>
        <v>0</v>
      </c>
      <c r="Q157" s="389">
        <f>'전체-일별(데이터 입력)'!AW127</f>
        <v>0</v>
      </c>
      <c r="R157" s="389">
        <f>'전체-일별(데이터 입력)'!AX127</f>
        <v>0</v>
      </c>
      <c r="U157" s="55"/>
    </row>
    <row r="158" spans="1:21" ht="16.5" customHeight="1">
      <c r="A158" s="227">
        <v>46146</v>
      </c>
      <c r="B158" s="190">
        <f>'전체-일별(데이터 입력)'!AH128</f>
        <v>0</v>
      </c>
      <c r="C158" s="190">
        <f>'전체-일별(데이터 입력)'!AI128</f>
        <v>0</v>
      </c>
      <c r="D158" s="190">
        <f>'전체-일별(데이터 입력)'!AJ128</f>
        <v>0</v>
      </c>
      <c r="E158" s="191">
        <f>'전체-일별(데이터 입력)'!AK128</f>
        <v>0</v>
      </c>
      <c r="F158" s="191">
        <f>'전체-일별(데이터 입력)'!AL128</f>
        <v>0</v>
      </c>
      <c r="G158" s="389">
        <f>'전체-일별(데이터 입력)'!AM128</f>
        <v>0</v>
      </c>
      <c r="H158" s="389">
        <f>'전체-일별(데이터 입력)'!AN128</f>
        <v>0</v>
      </c>
      <c r="I158" s="190">
        <f>'전체-일별(데이터 입력)'!AO128</f>
        <v>0</v>
      </c>
      <c r="J158" s="190">
        <f>'전체-일별(데이터 입력)'!AP128</f>
        <v>0</v>
      </c>
      <c r="K158" s="190">
        <f>'전체-일별(데이터 입력)'!AQ128</f>
        <v>0</v>
      </c>
      <c r="L158" s="190">
        <f>'전체-일별(데이터 입력)'!AR128</f>
        <v>0</v>
      </c>
      <c r="M158" s="191">
        <f>'전체-일별(데이터 입력)'!AS128</f>
        <v>0</v>
      </c>
      <c r="N158" s="191">
        <f>'전체-일별(데이터 입력)'!AT128</f>
        <v>0</v>
      </c>
      <c r="O158" s="389">
        <f>'전체-일별(데이터 입력)'!AU128</f>
        <v>0</v>
      </c>
      <c r="P158" s="389">
        <f>'전체-일별(데이터 입력)'!AV128</f>
        <v>0</v>
      </c>
      <c r="Q158" s="389">
        <f>'전체-일별(데이터 입력)'!AW128</f>
        <v>0</v>
      </c>
      <c r="R158" s="389">
        <f>'전체-일별(데이터 입력)'!AX128</f>
        <v>0</v>
      </c>
      <c r="U158" s="55"/>
    </row>
    <row r="159" spans="1:21" ht="16.5" customHeight="1">
      <c r="A159" s="227">
        <v>46147</v>
      </c>
      <c r="B159" s="190">
        <f>'전체-일별(데이터 입력)'!AH129</f>
        <v>0</v>
      </c>
      <c r="C159" s="190">
        <f>'전체-일별(데이터 입력)'!AI129</f>
        <v>0</v>
      </c>
      <c r="D159" s="190">
        <f>'전체-일별(데이터 입력)'!AJ129</f>
        <v>0</v>
      </c>
      <c r="E159" s="191">
        <f>'전체-일별(데이터 입력)'!AK129</f>
        <v>0</v>
      </c>
      <c r="F159" s="191">
        <f>'전체-일별(데이터 입력)'!AL129</f>
        <v>0</v>
      </c>
      <c r="G159" s="389">
        <f>'전체-일별(데이터 입력)'!AM129</f>
        <v>0</v>
      </c>
      <c r="H159" s="389">
        <f>'전체-일별(데이터 입력)'!AN129</f>
        <v>0</v>
      </c>
      <c r="I159" s="190">
        <f>'전체-일별(데이터 입력)'!AO129</f>
        <v>0</v>
      </c>
      <c r="J159" s="190">
        <f>'전체-일별(데이터 입력)'!AP129</f>
        <v>0</v>
      </c>
      <c r="K159" s="190">
        <f>'전체-일별(데이터 입력)'!AQ129</f>
        <v>0</v>
      </c>
      <c r="L159" s="190">
        <f>'전체-일별(데이터 입력)'!AR129</f>
        <v>0</v>
      </c>
      <c r="M159" s="191">
        <f>'전체-일별(데이터 입력)'!AS129</f>
        <v>0</v>
      </c>
      <c r="N159" s="191">
        <f>'전체-일별(데이터 입력)'!AT129</f>
        <v>0</v>
      </c>
      <c r="O159" s="389">
        <f>'전체-일별(데이터 입력)'!AU129</f>
        <v>0</v>
      </c>
      <c r="P159" s="389">
        <f>'전체-일별(데이터 입력)'!AV129</f>
        <v>0</v>
      </c>
      <c r="Q159" s="389">
        <f>'전체-일별(데이터 입력)'!AW129</f>
        <v>0</v>
      </c>
      <c r="R159" s="389">
        <f>'전체-일별(데이터 입력)'!AX129</f>
        <v>0</v>
      </c>
      <c r="U159" s="55"/>
    </row>
    <row r="160" spans="1:21" ht="16.5" customHeight="1">
      <c r="A160" s="227">
        <v>46148</v>
      </c>
      <c r="B160" s="190">
        <f>'전체-일별(데이터 입력)'!AH130</f>
        <v>0</v>
      </c>
      <c r="C160" s="190">
        <f>'전체-일별(데이터 입력)'!AI130</f>
        <v>0</v>
      </c>
      <c r="D160" s="190">
        <f>'전체-일별(데이터 입력)'!AJ130</f>
        <v>0</v>
      </c>
      <c r="E160" s="191">
        <f>'전체-일별(데이터 입력)'!AK130</f>
        <v>0</v>
      </c>
      <c r="F160" s="191">
        <f>'전체-일별(데이터 입력)'!AL130</f>
        <v>0</v>
      </c>
      <c r="G160" s="389">
        <f>'전체-일별(데이터 입력)'!AM130</f>
        <v>0</v>
      </c>
      <c r="H160" s="389">
        <f>'전체-일별(데이터 입력)'!AN130</f>
        <v>0</v>
      </c>
      <c r="I160" s="190">
        <f>'전체-일별(데이터 입력)'!AO130</f>
        <v>0</v>
      </c>
      <c r="J160" s="190">
        <f>'전체-일별(데이터 입력)'!AP130</f>
        <v>0</v>
      </c>
      <c r="K160" s="190">
        <f>'전체-일별(데이터 입력)'!AQ130</f>
        <v>0</v>
      </c>
      <c r="L160" s="190">
        <f>'전체-일별(데이터 입력)'!AR130</f>
        <v>0</v>
      </c>
      <c r="M160" s="191">
        <f>'전체-일별(데이터 입력)'!AS130</f>
        <v>0</v>
      </c>
      <c r="N160" s="191">
        <f>'전체-일별(데이터 입력)'!AT130</f>
        <v>0</v>
      </c>
      <c r="O160" s="389">
        <f>'전체-일별(데이터 입력)'!AU130</f>
        <v>0</v>
      </c>
      <c r="P160" s="389">
        <f>'전체-일별(데이터 입력)'!AV130</f>
        <v>0</v>
      </c>
      <c r="Q160" s="389">
        <f>'전체-일별(데이터 입력)'!AW130</f>
        <v>0</v>
      </c>
      <c r="R160" s="389">
        <f>'전체-일별(데이터 입력)'!AX130</f>
        <v>0</v>
      </c>
      <c r="U160" s="55"/>
    </row>
    <row r="161" spans="1:21" ht="16.5" customHeight="1">
      <c r="A161" s="227">
        <v>46149</v>
      </c>
      <c r="B161" s="190">
        <f>'전체-일별(데이터 입력)'!AH131</f>
        <v>0</v>
      </c>
      <c r="C161" s="190">
        <f>'전체-일별(데이터 입력)'!AI131</f>
        <v>0</v>
      </c>
      <c r="D161" s="190">
        <f>'전체-일별(데이터 입력)'!AJ131</f>
        <v>0</v>
      </c>
      <c r="E161" s="191">
        <f>'전체-일별(데이터 입력)'!AK131</f>
        <v>0</v>
      </c>
      <c r="F161" s="191">
        <f>'전체-일별(데이터 입력)'!AL131</f>
        <v>0</v>
      </c>
      <c r="G161" s="389">
        <f>'전체-일별(데이터 입력)'!AM131</f>
        <v>0</v>
      </c>
      <c r="H161" s="389">
        <f>'전체-일별(데이터 입력)'!AN131</f>
        <v>0</v>
      </c>
      <c r="I161" s="190">
        <f>'전체-일별(데이터 입력)'!AO131</f>
        <v>0</v>
      </c>
      <c r="J161" s="190">
        <f>'전체-일별(데이터 입력)'!AP131</f>
        <v>0</v>
      </c>
      <c r="K161" s="190">
        <f>'전체-일별(데이터 입력)'!AQ131</f>
        <v>0</v>
      </c>
      <c r="L161" s="190">
        <f>'전체-일별(데이터 입력)'!AR131</f>
        <v>0</v>
      </c>
      <c r="M161" s="191">
        <f>'전체-일별(데이터 입력)'!AS131</f>
        <v>0</v>
      </c>
      <c r="N161" s="191">
        <f>'전체-일별(데이터 입력)'!AT131</f>
        <v>0</v>
      </c>
      <c r="O161" s="389">
        <f>'전체-일별(데이터 입력)'!AU131</f>
        <v>0</v>
      </c>
      <c r="P161" s="389">
        <f>'전체-일별(데이터 입력)'!AV131</f>
        <v>0</v>
      </c>
      <c r="Q161" s="389">
        <f>'전체-일별(데이터 입력)'!AW131</f>
        <v>0</v>
      </c>
      <c r="R161" s="389">
        <f>'전체-일별(데이터 입력)'!AX131</f>
        <v>0</v>
      </c>
      <c r="U161" s="55"/>
    </row>
    <row r="162" spans="1:21" ht="16.5" customHeight="1">
      <c r="A162" s="227">
        <v>46150</v>
      </c>
      <c r="B162" s="190">
        <f>'전체-일별(데이터 입력)'!AH132</f>
        <v>0</v>
      </c>
      <c r="C162" s="190">
        <f>'전체-일별(데이터 입력)'!AI132</f>
        <v>0</v>
      </c>
      <c r="D162" s="190">
        <f>'전체-일별(데이터 입력)'!AJ132</f>
        <v>0</v>
      </c>
      <c r="E162" s="191">
        <f>'전체-일별(데이터 입력)'!AK132</f>
        <v>0</v>
      </c>
      <c r="F162" s="191">
        <f>'전체-일별(데이터 입력)'!AL132</f>
        <v>0</v>
      </c>
      <c r="G162" s="389">
        <f>'전체-일별(데이터 입력)'!AM132</f>
        <v>0</v>
      </c>
      <c r="H162" s="389">
        <f>'전체-일별(데이터 입력)'!AN132</f>
        <v>0</v>
      </c>
      <c r="I162" s="190">
        <f>'전체-일별(데이터 입력)'!AO132</f>
        <v>0</v>
      </c>
      <c r="J162" s="190">
        <f>'전체-일별(데이터 입력)'!AP132</f>
        <v>0</v>
      </c>
      <c r="K162" s="190">
        <f>'전체-일별(데이터 입력)'!AQ132</f>
        <v>0</v>
      </c>
      <c r="L162" s="190">
        <f>'전체-일별(데이터 입력)'!AR132</f>
        <v>0</v>
      </c>
      <c r="M162" s="191">
        <f>'전체-일별(데이터 입력)'!AS132</f>
        <v>0</v>
      </c>
      <c r="N162" s="191">
        <f>'전체-일별(데이터 입력)'!AT132</f>
        <v>0</v>
      </c>
      <c r="O162" s="389">
        <f>'전체-일별(데이터 입력)'!AU132</f>
        <v>0</v>
      </c>
      <c r="P162" s="389">
        <f>'전체-일별(데이터 입력)'!AV132</f>
        <v>0</v>
      </c>
      <c r="Q162" s="389">
        <f>'전체-일별(데이터 입력)'!AW132</f>
        <v>0</v>
      </c>
      <c r="R162" s="389">
        <f>'전체-일별(데이터 입력)'!AX132</f>
        <v>0</v>
      </c>
      <c r="U162" s="55"/>
    </row>
    <row r="163" spans="1:21" ht="16.5" customHeight="1">
      <c r="A163" s="227">
        <v>46151</v>
      </c>
      <c r="B163" s="190">
        <f>'전체-일별(데이터 입력)'!AH133</f>
        <v>0</v>
      </c>
      <c r="C163" s="190">
        <f>'전체-일별(데이터 입력)'!AI133</f>
        <v>0</v>
      </c>
      <c r="D163" s="190">
        <f>'전체-일별(데이터 입력)'!AJ133</f>
        <v>0</v>
      </c>
      <c r="E163" s="191">
        <f>'전체-일별(데이터 입력)'!AK133</f>
        <v>0</v>
      </c>
      <c r="F163" s="191">
        <f>'전체-일별(데이터 입력)'!AL133</f>
        <v>0</v>
      </c>
      <c r="G163" s="389">
        <f>'전체-일별(데이터 입력)'!AM133</f>
        <v>0</v>
      </c>
      <c r="H163" s="389">
        <f>'전체-일별(데이터 입력)'!AN133</f>
        <v>0</v>
      </c>
      <c r="I163" s="190">
        <f>'전체-일별(데이터 입력)'!AO133</f>
        <v>0</v>
      </c>
      <c r="J163" s="190">
        <f>'전체-일별(데이터 입력)'!AP133</f>
        <v>0</v>
      </c>
      <c r="K163" s="190">
        <f>'전체-일별(데이터 입력)'!AQ133</f>
        <v>0</v>
      </c>
      <c r="L163" s="190">
        <f>'전체-일별(데이터 입력)'!AR133</f>
        <v>0</v>
      </c>
      <c r="M163" s="191">
        <f>'전체-일별(데이터 입력)'!AS133</f>
        <v>0</v>
      </c>
      <c r="N163" s="191">
        <f>'전체-일별(데이터 입력)'!AT133</f>
        <v>0</v>
      </c>
      <c r="O163" s="389">
        <f>'전체-일별(데이터 입력)'!AU133</f>
        <v>0</v>
      </c>
      <c r="P163" s="389">
        <f>'전체-일별(데이터 입력)'!AV133</f>
        <v>0</v>
      </c>
      <c r="Q163" s="389">
        <f>'전체-일별(데이터 입력)'!AW133</f>
        <v>0</v>
      </c>
      <c r="R163" s="389">
        <f>'전체-일별(데이터 입력)'!AX133</f>
        <v>0</v>
      </c>
      <c r="U163" s="55"/>
    </row>
    <row r="164" spans="1:21" ht="16.5" customHeight="1">
      <c r="A164" s="227">
        <v>46152</v>
      </c>
      <c r="B164" s="190">
        <f>'전체-일별(데이터 입력)'!AH134</f>
        <v>0</v>
      </c>
      <c r="C164" s="190">
        <f>'전체-일별(데이터 입력)'!AI134</f>
        <v>0</v>
      </c>
      <c r="D164" s="190">
        <f>'전체-일별(데이터 입력)'!AJ134</f>
        <v>0</v>
      </c>
      <c r="E164" s="191">
        <f>'전체-일별(데이터 입력)'!AK134</f>
        <v>0</v>
      </c>
      <c r="F164" s="191">
        <f>'전체-일별(데이터 입력)'!AL134</f>
        <v>0</v>
      </c>
      <c r="G164" s="389">
        <f>'전체-일별(데이터 입력)'!AM134</f>
        <v>0</v>
      </c>
      <c r="H164" s="389">
        <f>'전체-일별(데이터 입력)'!AN134</f>
        <v>0</v>
      </c>
      <c r="I164" s="190">
        <f>'전체-일별(데이터 입력)'!AO134</f>
        <v>0</v>
      </c>
      <c r="J164" s="190">
        <f>'전체-일별(데이터 입력)'!AP134</f>
        <v>0</v>
      </c>
      <c r="K164" s="190">
        <f>'전체-일별(데이터 입력)'!AQ134</f>
        <v>0</v>
      </c>
      <c r="L164" s="190">
        <f>'전체-일별(데이터 입력)'!AR134</f>
        <v>0</v>
      </c>
      <c r="M164" s="191">
        <f>'전체-일별(데이터 입력)'!AS134</f>
        <v>0</v>
      </c>
      <c r="N164" s="191">
        <f>'전체-일별(데이터 입력)'!AT134</f>
        <v>0</v>
      </c>
      <c r="O164" s="389">
        <f>'전체-일별(데이터 입력)'!AU134</f>
        <v>0</v>
      </c>
      <c r="P164" s="389">
        <f>'전체-일별(데이터 입력)'!AV134</f>
        <v>0</v>
      </c>
      <c r="Q164" s="389">
        <f>'전체-일별(데이터 입력)'!AW134</f>
        <v>0</v>
      </c>
      <c r="R164" s="389">
        <f>'전체-일별(데이터 입력)'!AX134</f>
        <v>0</v>
      </c>
      <c r="U164" s="55"/>
    </row>
    <row r="165" spans="1:21" ht="16.5" customHeight="1">
      <c r="A165" s="227">
        <v>46153</v>
      </c>
      <c r="B165" s="190">
        <f>'전체-일별(데이터 입력)'!AH135</f>
        <v>0</v>
      </c>
      <c r="C165" s="190">
        <f>'전체-일별(데이터 입력)'!AI135</f>
        <v>0</v>
      </c>
      <c r="D165" s="190">
        <f>'전체-일별(데이터 입력)'!AJ135</f>
        <v>0</v>
      </c>
      <c r="E165" s="191">
        <f>'전체-일별(데이터 입력)'!AK135</f>
        <v>0</v>
      </c>
      <c r="F165" s="191">
        <f>'전체-일별(데이터 입력)'!AL135</f>
        <v>0</v>
      </c>
      <c r="G165" s="389">
        <f>'전체-일별(데이터 입력)'!AM135</f>
        <v>0</v>
      </c>
      <c r="H165" s="389">
        <f>'전체-일별(데이터 입력)'!AN135</f>
        <v>0</v>
      </c>
      <c r="I165" s="190">
        <f>'전체-일별(데이터 입력)'!AO135</f>
        <v>0</v>
      </c>
      <c r="J165" s="190">
        <f>'전체-일별(데이터 입력)'!AP135</f>
        <v>0</v>
      </c>
      <c r="K165" s="190">
        <f>'전체-일별(데이터 입력)'!AQ135</f>
        <v>0</v>
      </c>
      <c r="L165" s="190">
        <f>'전체-일별(데이터 입력)'!AR135</f>
        <v>0</v>
      </c>
      <c r="M165" s="191">
        <f>'전체-일별(데이터 입력)'!AS135</f>
        <v>0</v>
      </c>
      <c r="N165" s="191">
        <f>'전체-일별(데이터 입력)'!AT135</f>
        <v>0</v>
      </c>
      <c r="O165" s="389">
        <f>'전체-일별(데이터 입력)'!AU135</f>
        <v>0</v>
      </c>
      <c r="P165" s="389">
        <f>'전체-일별(데이터 입력)'!AV135</f>
        <v>0</v>
      </c>
      <c r="Q165" s="389">
        <f>'전체-일별(데이터 입력)'!AW135</f>
        <v>0</v>
      </c>
      <c r="R165" s="389">
        <f>'전체-일별(데이터 입력)'!AX135</f>
        <v>0</v>
      </c>
      <c r="U165" s="55"/>
    </row>
    <row r="166" spans="1:21" ht="16.5" customHeight="1">
      <c r="A166" s="227">
        <v>46154</v>
      </c>
      <c r="B166" s="190">
        <f>'전체-일별(데이터 입력)'!AH136</f>
        <v>0</v>
      </c>
      <c r="C166" s="190">
        <f>'전체-일별(데이터 입력)'!AI136</f>
        <v>0</v>
      </c>
      <c r="D166" s="190">
        <f>'전체-일별(데이터 입력)'!AJ136</f>
        <v>0</v>
      </c>
      <c r="E166" s="191">
        <f>'전체-일별(데이터 입력)'!AK136</f>
        <v>0</v>
      </c>
      <c r="F166" s="191">
        <f>'전체-일별(데이터 입력)'!AL136</f>
        <v>0</v>
      </c>
      <c r="G166" s="389">
        <f>'전체-일별(데이터 입력)'!AM136</f>
        <v>0</v>
      </c>
      <c r="H166" s="389">
        <f>'전체-일별(데이터 입력)'!AN136</f>
        <v>0</v>
      </c>
      <c r="I166" s="190">
        <f>'전체-일별(데이터 입력)'!AO136</f>
        <v>0</v>
      </c>
      <c r="J166" s="190">
        <f>'전체-일별(데이터 입력)'!AP136</f>
        <v>0</v>
      </c>
      <c r="K166" s="190">
        <f>'전체-일별(데이터 입력)'!AQ136</f>
        <v>0</v>
      </c>
      <c r="L166" s="190">
        <f>'전체-일별(데이터 입력)'!AR136</f>
        <v>0</v>
      </c>
      <c r="M166" s="191">
        <f>'전체-일별(데이터 입력)'!AS136</f>
        <v>0</v>
      </c>
      <c r="N166" s="191">
        <f>'전체-일별(데이터 입력)'!AT136</f>
        <v>0</v>
      </c>
      <c r="O166" s="389">
        <f>'전체-일별(데이터 입력)'!AU136</f>
        <v>0</v>
      </c>
      <c r="P166" s="389">
        <f>'전체-일별(데이터 입력)'!AV136</f>
        <v>0</v>
      </c>
      <c r="Q166" s="389">
        <f>'전체-일별(데이터 입력)'!AW136</f>
        <v>0</v>
      </c>
      <c r="R166" s="389">
        <f>'전체-일별(데이터 입력)'!AX136</f>
        <v>0</v>
      </c>
      <c r="U166" s="55"/>
    </row>
    <row r="167" spans="1:21" ht="16.5" customHeight="1">
      <c r="A167" s="227">
        <v>46155</v>
      </c>
      <c r="B167" s="190">
        <f>'전체-일별(데이터 입력)'!AH137</f>
        <v>0</v>
      </c>
      <c r="C167" s="190">
        <f>'전체-일별(데이터 입력)'!AI137</f>
        <v>0</v>
      </c>
      <c r="D167" s="190">
        <f>'전체-일별(데이터 입력)'!AJ137</f>
        <v>0</v>
      </c>
      <c r="E167" s="191">
        <f>'전체-일별(데이터 입력)'!AK137</f>
        <v>0</v>
      </c>
      <c r="F167" s="191">
        <f>'전체-일별(데이터 입력)'!AL137</f>
        <v>0</v>
      </c>
      <c r="G167" s="389">
        <f>'전체-일별(데이터 입력)'!AM137</f>
        <v>0</v>
      </c>
      <c r="H167" s="389">
        <f>'전체-일별(데이터 입력)'!AN137</f>
        <v>0</v>
      </c>
      <c r="I167" s="190">
        <f>'전체-일별(데이터 입력)'!AO137</f>
        <v>0</v>
      </c>
      <c r="J167" s="190">
        <f>'전체-일별(데이터 입력)'!AP137</f>
        <v>0</v>
      </c>
      <c r="K167" s="190">
        <f>'전체-일별(데이터 입력)'!AQ137</f>
        <v>0</v>
      </c>
      <c r="L167" s="190">
        <f>'전체-일별(데이터 입력)'!AR137</f>
        <v>0</v>
      </c>
      <c r="M167" s="191">
        <f>'전체-일별(데이터 입력)'!AS137</f>
        <v>0</v>
      </c>
      <c r="N167" s="191">
        <f>'전체-일별(데이터 입력)'!AT137</f>
        <v>0</v>
      </c>
      <c r="O167" s="389">
        <f>'전체-일별(데이터 입력)'!AU137</f>
        <v>0</v>
      </c>
      <c r="P167" s="389">
        <f>'전체-일별(데이터 입력)'!AV137</f>
        <v>0</v>
      </c>
      <c r="Q167" s="389">
        <f>'전체-일별(데이터 입력)'!AW137</f>
        <v>0</v>
      </c>
      <c r="R167" s="389">
        <f>'전체-일별(데이터 입력)'!AX137</f>
        <v>0</v>
      </c>
      <c r="U167" s="55"/>
    </row>
    <row r="168" spans="1:21" ht="16.5" customHeight="1">
      <c r="A168" s="227">
        <v>46156</v>
      </c>
      <c r="B168" s="190">
        <f>'전체-일별(데이터 입력)'!AH138</f>
        <v>0</v>
      </c>
      <c r="C168" s="190">
        <f>'전체-일별(데이터 입력)'!AI138</f>
        <v>0</v>
      </c>
      <c r="D168" s="190">
        <f>'전체-일별(데이터 입력)'!AJ138</f>
        <v>0</v>
      </c>
      <c r="E168" s="191">
        <f>'전체-일별(데이터 입력)'!AK138</f>
        <v>0</v>
      </c>
      <c r="F168" s="191">
        <f>'전체-일별(데이터 입력)'!AL138</f>
        <v>0</v>
      </c>
      <c r="G168" s="389">
        <f>'전체-일별(데이터 입력)'!AM138</f>
        <v>0</v>
      </c>
      <c r="H168" s="389">
        <f>'전체-일별(데이터 입력)'!AN138</f>
        <v>0</v>
      </c>
      <c r="I168" s="190">
        <f>'전체-일별(데이터 입력)'!AO138</f>
        <v>0</v>
      </c>
      <c r="J168" s="190">
        <f>'전체-일별(데이터 입력)'!AP138</f>
        <v>0</v>
      </c>
      <c r="K168" s="190">
        <f>'전체-일별(데이터 입력)'!AQ138</f>
        <v>0</v>
      </c>
      <c r="L168" s="190">
        <f>'전체-일별(데이터 입력)'!AR138</f>
        <v>0</v>
      </c>
      <c r="M168" s="191">
        <f>'전체-일별(데이터 입력)'!AS138</f>
        <v>0</v>
      </c>
      <c r="N168" s="191">
        <f>'전체-일별(데이터 입력)'!AT138</f>
        <v>0</v>
      </c>
      <c r="O168" s="389">
        <f>'전체-일별(데이터 입력)'!AU138</f>
        <v>0</v>
      </c>
      <c r="P168" s="389">
        <f>'전체-일별(데이터 입력)'!AV138</f>
        <v>0</v>
      </c>
      <c r="Q168" s="389">
        <f>'전체-일별(데이터 입력)'!AW138</f>
        <v>0</v>
      </c>
      <c r="R168" s="389">
        <f>'전체-일별(데이터 입력)'!AX138</f>
        <v>0</v>
      </c>
      <c r="U168" s="55"/>
    </row>
    <row r="169" spans="1:21" ht="16.5" customHeight="1">
      <c r="A169" s="227">
        <v>46157</v>
      </c>
      <c r="B169" s="190">
        <f>'전체-일별(데이터 입력)'!AH139</f>
        <v>0</v>
      </c>
      <c r="C169" s="190">
        <f>'전체-일별(데이터 입력)'!AI139</f>
        <v>0</v>
      </c>
      <c r="D169" s="190">
        <f>'전체-일별(데이터 입력)'!AJ139</f>
        <v>0</v>
      </c>
      <c r="E169" s="191">
        <f>'전체-일별(데이터 입력)'!AK139</f>
        <v>0</v>
      </c>
      <c r="F169" s="191">
        <f>'전체-일별(데이터 입력)'!AL139</f>
        <v>0</v>
      </c>
      <c r="G169" s="389">
        <f>'전체-일별(데이터 입력)'!AM139</f>
        <v>0</v>
      </c>
      <c r="H169" s="389">
        <f>'전체-일별(데이터 입력)'!AN139</f>
        <v>0</v>
      </c>
      <c r="I169" s="190">
        <f>'전체-일별(데이터 입력)'!AO139</f>
        <v>0</v>
      </c>
      <c r="J169" s="190">
        <f>'전체-일별(데이터 입력)'!AP139</f>
        <v>0</v>
      </c>
      <c r="K169" s="190">
        <f>'전체-일별(데이터 입력)'!AQ139</f>
        <v>0</v>
      </c>
      <c r="L169" s="190">
        <f>'전체-일별(데이터 입력)'!AR139</f>
        <v>0</v>
      </c>
      <c r="M169" s="191">
        <f>'전체-일별(데이터 입력)'!AS139</f>
        <v>0</v>
      </c>
      <c r="N169" s="191">
        <f>'전체-일별(데이터 입력)'!AT139</f>
        <v>0</v>
      </c>
      <c r="O169" s="389">
        <f>'전체-일별(데이터 입력)'!AU139</f>
        <v>0</v>
      </c>
      <c r="P169" s="389">
        <f>'전체-일별(데이터 입력)'!AV139</f>
        <v>0</v>
      </c>
      <c r="Q169" s="389">
        <f>'전체-일별(데이터 입력)'!AW139</f>
        <v>0</v>
      </c>
      <c r="R169" s="389">
        <f>'전체-일별(데이터 입력)'!AX139</f>
        <v>0</v>
      </c>
      <c r="U169" s="55"/>
    </row>
    <row r="170" spans="1:21" ht="16.5" customHeight="1">
      <c r="A170" s="227">
        <v>46158</v>
      </c>
      <c r="B170" s="190">
        <f>'전체-일별(데이터 입력)'!AH140</f>
        <v>0</v>
      </c>
      <c r="C170" s="190">
        <f>'전체-일별(데이터 입력)'!AI140</f>
        <v>0</v>
      </c>
      <c r="D170" s="190">
        <f>'전체-일별(데이터 입력)'!AJ140</f>
        <v>0</v>
      </c>
      <c r="E170" s="191">
        <f>'전체-일별(데이터 입력)'!AK140</f>
        <v>0</v>
      </c>
      <c r="F170" s="191">
        <f>'전체-일별(데이터 입력)'!AL140</f>
        <v>0</v>
      </c>
      <c r="G170" s="389">
        <f>'전체-일별(데이터 입력)'!AM140</f>
        <v>0</v>
      </c>
      <c r="H170" s="389">
        <f>'전체-일별(데이터 입력)'!AN140</f>
        <v>0</v>
      </c>
      <c r="I170" s="190">
        <f>'전체-일별(데이터 입력)'!AO140</f>
        <v>0</v>
      </c>
      <c r="J170" s="190">
        <f>'전체-일별(데이터 입력)'!AP140</f>
        <v>0</v>
      </c>
      <c r="K170" s="190">
        <f>'전체-일별(데이터 입력)'!AQ140</f>
        <v>0</v>
      </c>
      <c r="L170" s="190">
        <f>'전체-일별(데이터 입력)'!AR140</f>
        <v>0</v>
      </c>
      <c r="M170" s="191">
        <f>'전체-일별(데이터 입력)'!AS140</f>
        <v>0</v>
      </c>
      <c r="N170" s="191">
        <f>'전체-일별(데이터 입력)'!AT140</f>
        <v>0</v>
      </c>
      <c r="O170" s="389">
        <f>'전체-일별(데이터 입력)'!AU140</f>
        <v>0</v>
      </c>
      <c r="P170" s="389">
        <f>'전체-일별(데이터 입력)'!AV140</f>
        <v>0</v>
      </c>
      <c r="Q170" s="389">
        <f>'전체-일별(데이터 입력)'!AW140</f>
        <v>0</v>
      </c>
      <c r="R170" s="389">
        <f>'전체-일별(데이터 입력)'!AX140</f>
        <v>0</v>
      </c>
      <c r="U170" s="55"/>
    </row>
    <row r="171" spans="1:21" ht="16.5" customHeight="1">
      <c r="A171" s="227">
        <v>46159</v>
      </c>
      <c r="B171" s="190">
        <f>'전체-일별(데이터 입력)'!AH141</f>
        <v>0</v>
      </c>
      <c r="C171" s="190">
        <f>'전체-일별(데이터 입력)'!AI141</f>
        <v>0</v>
      </c>
      <c r="D171" s="190">
        <f>'전체-일별(데이터 입력)'!AJ141</f>
        <v>0</v>
      </c>
      <c r="E171" s="191">
        <f>'전체-일별(데이터 입력)'!AK141</f>
        <v>0</v>
      </c>
      <c r="F171" s="191">
        <f>'전체-일별(데이터 입력)'!AL141</f>
        <v>0</v>
      </c>
      <c r="G171" s="389">
        <f>'전체-일별(데이터 입력)'!AM141</f>
        <v>0</v>
      </c>
      <c r="H171" s="389">
        <f>'전체-일별(데이터 입력)'!AN141</f>
        <v>0</v>
      </c>
      <c r="I171" s="190">
        <f>'전체-일별(데이터 입력)'!AO141</f>
        <v>0</v>
      </c>
      <c r="J171" s="190">
        <f>'전체-일별(데이터 입력)'!AP141</f>
        <v>0</v>
      </c>
      <c r="K171" s="190">
        <f>'전체-일별(데이터 입력)'!AQ141</f>
        <v>0</v>
      </c>
      <c r="L171" s="190">
        <f>'전체-일별(데이터 입력)'!AR141</f>
        <v>0</v>
      </c>
      <c r="M171" s="191">
        <f>'전체-일별(데이터 입력)'!AS141</f>
        <v>0</v>
      </c>
      <c r="N171" s="191">
        <f>'전체-일별(데이터 입력)'!AT141</f>
        <v>0</v>
      </c>
      <c r="O171" s="389">
        <f>'전체-일별(데이터 입력)'!AU141</f>
        <v>0</v>
      </c>
      <c r="P171" s="389">
        <f>'전체-일별(데이터 입력)'!AV141</f>
        <v>0</v>
      </c>
      <c r="Q171" s="389">
        <f>'전체-일별(데이터 입력)'!AW141</f>
        <v>0</v>
      </c>
      <c r="R171" s="389">
        <f>'전체-일별(데이터 입력)'!AX141</f>
        <v>0</v>
      </c>
      <c r="U171" s="55"/>
    </row>
    <row r="172" spans="1:21" ht="16.5" customHeight="1">
      <c r="A172" s="227">
        <v>46160</v>
      </c>
      <c r="B172" s="190">
        <f>'전체-일별(데이터 입력)'!AH142</f>
        <v>0</v>
      </c>
      <c r="C172" s="190">
        <f>'전체-일별(데이터 입력)'!AI142</f>
        <v>0</v>
      </c>
      <c r="D172" s="190">
        <f>'전체-일별(데이터 입력)'!AJ142</f>
        <v>0</v>
      </c>
      <c r="E172" s="191">
        <f>'전체-일별(데이터 입력)'!AK142</f>
        <v>0</v>
      </c>
      <c r="F172" s="191">
        <f>'전체-일별(데이터 입력)'!AL142</f>
        <v>0</v>
      </c>
      <c r="G172" s="389">
        <f>'전체-일별(데이터 입력)'!AM142</f>
        <v>0</v>
      </c>
      <c r="H172" s="389">
        <f>'전체-일별(데이터 입력)'!AN142</f>
        <v>0</v>
      </c>
      <c r="I172" s="190">
        <f>'전체-일별(데이터 입력)'!AO142</f>
        <v>0</v>
      </c>
      <c r="J172" s="190">
        <f>'전체-일별(데이터 입력)'!AP142</f>
        <v>0</v>
      </c>
      <c r="K172" s="190">
        <f>'전체-일별(데이터 입력)'!AQ142</f>
        <v>0</v>
      </c>
      <c r="L172" s="190">
        <f>'전체-일별(데이터 입력)'!AR142</f>
        <v>0</v>
      </c>
      <c r="M172" s="191">
        <f>'전체-일별(데이터 입력)'!AS142</f>
        <v>0</v>
      </c>
      <c r="N172" s="191">
        <f>'전체-일별(데이터 입력)'!AT142</f>
        <v>0</v>
      </c>
      <c r="O172" s="389">
        <f>'전체-일별(데이터 입력)'!AU142</f>
        <v>0</v>
      </c>
      <c r="P172" s="389">
        <f>'전체-일별(데이터 입력)'!AV142</f>
        <v>0</v>
      </c>
      <c r="Q172" s="389">
        <f>'전체-일별(데이터 입력)'!AW142</f>
        <v>0</v>
      </c>
      <c r="R172" s="389">
        <f>'전체-일별(데이터 입력)'!AX142</f>
        <v>0</v>
      </c>
      <c r="U172" s="55"/>
    </row>
    <row r="173" spans="1:21" ht="16.5" customHeight="1">
      <c r="A173" s="227">
        <v>46161</v>
      </c>
      <c r="B173" s="190">
        <f>'전체-일별(데이터 입력)'!AH143</f>
        <v>0</v>
      </c>
      <c r="C173" s="190">
        <f>'전체-일별(데이터 입력)'!AI143</f>
        <v>0</v>
      </c>
      <c r="D173" s="190">
        <f>'전체-일별(데이터 입력)'!AJ143</f>
        <v>0</v>
      </c>
      <c r="E173" s="191">
        <f>'전체-일별(데이터 입력)'!AK143</f>
        <v>0</v>
      </c>
      <c r="F173" s="191">
        <f>'전체-일별(데이터 입력)'!AL143</f>
        <v>0</v>
      </c>
      <c r="G173" s="389">
        <f>'전체-일별(데이터 입력)'!AM143</f>
        <v>0</v>
      </c>
      <c r="H173" s="389">
        <f>'전체-일별(데이터 입력)'!AN143</f>
        <v>0</v>
      </c>
      <c r="I173" s="190">
        <f>'전체-일별(데이터 입력)'!AO143</f>
        <v>0</v>
      </c>
      <c r="J173" s="190">
        <f>'전체-일별(데이터 입력)'!AP143</f>
        <v>0</v>
      </c>
      <c r="K173" s="190">
        <f>'전체-일별(데이터 입력)'!AQ143</f>
        <v>0</v>
      </c>
      <c r="L173" s="190">
        <f>'전체-일별(데이터 입력)'!AR143</f>
        <v>0</v>
      </c>
      <c r="M173" s="191">
        <f>'전체-일별(데이터 입력)'!AS143</f>
        <v>0</v>
      </c>
      <c r="N173" s="191">
        <f>'전체-일별(데이터 입력)'!AT143</f>
        <v>0</v>
      </c>
      <c r="O173" s="389">
        <f>'전체-일별(데이터 입력)'!AU143</f>
        <v>0</v>
      </c>
      <c r="P173" s="389">
        <f>'전체-일별(데이터 입력)'!AV143</f>
        <v>0</v>
      </c>
      <c r="Q173" s="389">
        <f>'전체-일별(데이터 입력)'!AW143</f>
        <v>0</v>
      </c>
      <c r="R173" s="389">
        <f>'전체-일별(데이터 입력)'!AX143</f>
        <v>0</v>
      </c>
      <c r="U173" s="55"/>
    </row>
    <row r="174" spans="1:21" ht="16.5" customHeight="1">
      <c r="A174" s="227">
        <v>46162</v>
      </c>
      <c r="B174" s="190">
        <f>'전체-일별(데이터 입력)'!AH144</f>
        <v>0</v>
      </c>
      <c r="C174" s="190">
        <f>'전체-일별(데이터 입력)'!AI144</f>
        <v>0</v>
      </c>
      <c r="D174" s="190">
        <f>'전체-일별(데이터 입력)'!AJ144</f>
        <v>0</v>
      </c>
      <c r="E174" s="191">
        <f>'전체-일별(데이터 입력)'!AK144</f>
        <v>0</v>
      </c>
      <c r="F174" s="191">
        <f>'전체-일별(데이터 입력)'!AL144</f>
        <v>0</v>
      </c>
      <c r="G174" s="389">
        <f>'전체-일별(데이터 입력)'!AM144</f>
        <v>0</v>
      </c>
      <c r="H174" s="389">
        <f>'전체-일별(데이터 입력)'!AN144</f>
        <v>0</v>
      </c>
      <c r="I174" s="190">
        <f>'전체-일별(데이터 입력)'!AO144</f>
        <v>0</v>
      </c>
      <c r="J174" s="190">
        <f>'전체-일별(데이터 입력)'!AP144</f>
        <v>0</v>
      </c>
      <c r="K174" s="190">
        <f>'전체-일별(데이터 입력)'!AQ144</f>
        <v>0</v>
      </c>
      <c r="L174" s="190">
        <f>'전체-일별(데이터 입력)'!AR144</f>
        <v>0</v>
      </c>
      <c r="M174" s="191">
        <f>'전체-일별(데이터 입력)'!AS144</f>
        <v>0</v>
      </c>
      <c r="N174" s="191">
        <f>'전체-일별(데이터 입력)'!AT144</f>
        <v>0</v>
      </c>
      <c r="O174" s="389">
        <f>'전체-일별(데이터 입력)'!AU144</f>
        <v>0</v>
      </c>
      <c r="P174" s="389">
        <f>'전체-일별(데이터 입력)'!AV144</f>
        <v>0</v>
      </c>
      <c r="Q174" s="389">
        <f>'전체-일별(데이터 입력)'!AW144</f>
        <v>0</v>
      </c>
      <c r="R174" s="389">
        <f>'전체-일별(데이터 입력)'!AX144</f>
        <v>0</v>
      </c>
      <c r="U174" s="55"/>
    </row>
    <row r="175" spans="1:21" ht="16.5" customHeight="1">
      <c r="A175" s="227">
        <v>46163</v>
      </c>
      <c r="B175" s="190">
        <f>'전체-일별(데이터 입력)'!AH145</f>
        <v>0</v>
      </c>
      <c r="C175" s="190">
        <f>'전체-일별(데이터 입력)'!AI145</f>
        <v>0</v>
      </c>
      <c r="D175" s="190">
        <f>'전체-일별(데이터 입력)'!AJ145</f>
        <v>0</v>
      </c>
      <c r="E175" s="191">
        <f>'전체-일별(데이터 입력)'!AK145</f>
        <v>0</v>
      </c>
      <c r="F175" s="191">
        <f>'전체-일별(데이터 입력)'!AL145</f>
        <v>0</v>
      </c>
      <c r="G175" s="389">
        <f>'전체-일별(데이터 입력)'!AM145</f>
        <v>0</v>
      </c>
      <c r="H175" s="389">
        <f>'전체-일별(데이터 입력)'!AN145</f>
        <v>0</v>
      </c>
      <c r="I175" s="190">
        <f>'전체-일별(데이터 입력)'!AO145</f>
        <v>0</v>
      </c>
      <c r="J175" s="190">
        <f>'전체-일별(데이터 입력)'!AP145</f>
        <v>0</v>
      </c>
      <c r="K175" s="190">
        <f>'전체-일별(데이터 입력)'!AQ145</f>
        <v>0</v>
      </c>
      <c r="L175" s="190">
        <f>'전체-일별(데이터 입력)'!AR145</f>
        <v>0</v>
      </c>
      <c r="M175" s="191">
        <f>'전체-일별(데이터 입력)'!AS145</f>
        <v>0</v>
      </c>
      <c r="N175" s="191">
        <f>'전체-일별(데이터 입력)'!AT145</f>
        <v>0</v>
      </c>
      <c r="O175" s="389">
        <f>'전체-일별(데이터 입력)'!AU145</f>
        <v>0</v>
      </c>
      <c r="P175" s="389">
        <f>'전체-일별(데이터 입력)'!AV145</f>
        <v>0</v>
      </c>
      <c r="Q175" s="389">
        <f>'전체-일별(데이터 입력)'!AW145</f>
        <v>0</v>
      </c>
      <c r="R175" s="389">
        <f>'전체-일별(데이터 입력)'!AX145</f>
        <v>0</v>
      </c>
      <c r="U175" s="55"/>
    </row>
    <row r="176" spans="1:21" ht="16.5" customHeight="1">
      <c r="A176" s="227">
        <v>46164</v>
      </c>
      <c r="B176" s="190">
        <f>'전체-일별(데이터 입력)'!AH146</f>
        <v>0</v>
      </c>
      <c r="C176" s="190">
        <f>'전체-일별(데이터 입력)'!AI146</f>
        <v>0</v>
      </c>
      <c r="D176" s="190">
        <f>'전체-일별(데이터 입력)'!AJ146</f>
        <v>0</v>
      </c>
      <c r="E176" s="191">
        <f>'전체-일별(데이터 입력)'!AK146</f>
        <v>0</v>
      </c>
      <c r="F176" s="191">
        <f>'전체-일별(데이터 입력)'!AL146</f>
        <v>0</v>
      </c>
      <c r="G176" s="389">
        <f>'전체-일별(데이터 입력)'!AM146</f>
        <v>0</v>
      </c>
      <c r="H176" s="389">
        <f>'전체-일별(데이터 입력)'!AN146</f>
        <v>0</v>
      </c>
      <c r="I176" s="190">
        <f>'전체-일별(데이터 입력)'!AO146</f>
        <v>0</v>
      </c>
      <c r="J176" s="190">
        <f>'전체-일별(데이터 입력)'!AP146</f>
        <v>0</v>
      </c>
      <c r="K176" s="190">
        <f>'전체-일별(데이터 입력)'!AQ146</f>
        <v>0</v>
      </c>
      <c r="L176" s="190">
        <f>'전체-일별(데이터 입력)'!AR146</f>
        <v>0</v>
      </c>
      <c r="M176" s="191">
        <f>'전체-일별(데이터 입력)'!AS146</f>
        <v>0</v>
      </c>
      <c r="N176" s="191">
        <f>'전체-일별(데이터 입력)'!AT146</f>
        <v>0</v>
      </c>
      <c r="O176" s="389">
        <f>'전체-일별(데이터 입력)'!AU146</f>
        <v>0</v>
      </c>
      <c r="P176" s="389">
        <f>'전체-일별(데이터 입력)'!AV146</f>
        <v>0</v>
      </c>
      <c r="Q176" s="389">
        <f>'전체-일별(데이터 입력)'!AW146</f>
        <v>0</v>
      </c>
      <c r="R176" s="389">
        <f>'전체-일별(데이터 입력)'!AX146</f>
        <v>0</v>
      </c>
      <c r="U176" s="55"/>
    </row>
    <row r="177" spans="1:21" ht="16.5" customHeight="1">
      <c r="A177" s="227">
        <v>46165</v>
      </c>
      <c r="B177" s="190">
        <f>'전체-일별(데이터 입력)'!AH147</f>
        <v>0</v>
      </c>
      <c r="C177" s="190">
        <f>'전체-일별(데이터 입력)'!AI147</f>
        <v>0</v>
      </c>
      <c r="D177" s="190">
        <f>'전체-일별(데이터 입력)'!AJ147</f>
        <v>0</v>
      </c>
      <c r="E177" s="191">
        <f>'전체-일별(데이터 입력)'!AK147</f>
        <v>0</v>
      </c>
      <c r="F177" s="191">
        <f>'전체-일별(데이터 입력)'!AL147</f>
        <v>0</v>
      </c>
      <c r="G177" s="389">
        <f>'전체-일별(데이터 입력)'!AM147</f>
        <v>0</v>
      </c>
      <c r="H177" s="389">
        <f>'전체-일별(데이터 입력)'!AN147</f>
        <v>0</v>
      </c>
      <c r="I177" s="190">
        <f>'전체-일별(데이터 입력)'!AO147</f>
        <v>0</v>
      </c>
      <c r="J177" s="190">
        <f>'전체-일별(데이터 입력)'!AP147</f>
        <v>0</v>
      </c>
      <c r="K177" s="190">
        <f>'전체-일별(데이터 입력)'!AQ147</f>
        <v>0</v>
      </c>
      <c r="L177" s="190">
        <f>'전체-일별(데이터 입력)'!AR147</f>
        <v>0</v>
      </c>
      <c r="M177" s="191">
        <f>'전체-일별(데이터 입력)'!AS147</f>
        <v>0</v>
      </c>
      <c r="N177" s="191">
        <f>'전체-일별(데이터 입력)'!AT147</f>
        <v>0</v>
      </c>
      <c r="O177" s="389">
        <f>'전체-일별(데이터 입력)'!AU147</f>
        <v>0</v>
      </c>
      <c r="P177" s="389">
        <f>'전체-일별(데이터 입력)'!AV147</f>
        <v>0</v>
      </c>
      <c r="Q177" s="389">
        <f>'전체-일별(데이터 입력)'!AW147</f>
        <v>0</v>
      </c>
      <c r="R177" s="389">
        <f>'전체-일별(데이터 입력)'!AX147</f>
        <v>0</v>
      </c>
      <c r="U177" s="55"/>
    </row>
    <row r="178" spans="1:21" ht="16.5" customHeight="1">
      <c r="A178" s="227">
        <v>46166</v>
      </c>
      <c r="B178" s="190">
        <f>'전체-일별(데이터 입력)'!AH148</f>
        <v>0</v>
      </c>
      <c r="C178" s="190">
        <f>'전체-일별(데이터 입력)'!AI148</f>
        <v>0</v>
      </c>
      <c r="D178" s="190">
        <f>'전체-일별(데이터 입력)'!AJ148</f>
        <v>0</v>
      </c>
      <c r="E178" s="191">
        <f>'전체-일별(데이터 입력)'!AK148</f>
        <v>0</v>
      </c>
      <c r="F178" s="191">
        <f>'전체-일별(데이터 입력)'!AL148</f>
        <v>0</v>
      </c>
      <c r="G178" s="389">
        <f>'전체-일별(데이터 입력)'!AM148</f>
        <v>0</v>
      </c>
      <c r="H178" s="389">
        <f>'전체-일별(데이터 입력)'!AN148</f>
        <v>0</v>
      </c>
      <c r="I178" s="190">
        <f>'전체-일별(데이터 입력)'!AO148</f>
        <v>0</v>
      </c>
      <c r="J178" s="190">
        <f>'전체-일별(데이터 입력)'!AP148</f>
        <v>0</v>
      </c>
      <c r="K178" s="190">
        <f>'전체-일별(데이터 입력)'!AQ148</f>
        <v>0</v>
      </c>
      <c r="L178" s="190">
        <f>'전체-일별(데이터 입력)'!AR148</f>
        <v>0</v>
      </c>
      <c r="M178" s="191">
        <f>'전체-일별(데이터 입력)'!AS148</f>
        <v>0</v>
      </c>
      <c r="N178" s="191">
        <f>'전체-일별(데이터 입력)'!AT148</f>
        <v>0</v>
      </c>
      <c r="O178" s="389">
        <f>'전체-일별(데이터 입력)'!AU148</f>
        <v>0</v>
      </c>
      <c r="P178" s="389">
        <f>'전체-일별(데이터 입력)'!AV148</f>
        <v>0</v>
      </c>
      <c r="Q178" s="389">
        <f>'전체-일별(데이터 입력)'!AW148</f>
        <v>0</v>
      </c>
      <c r="R178" s="389">
        <f>'전체-일별(데이터 입력)'!AX148</f>
        <v>0</v>
      </c>
      <c r="U178" s="55"/>
    </row>
    <row r="179" spans="1:21" ht="16.5" customHeight="1">
      <c r="A179" s="227">
        <v>46167</v>
      </c>
      <c r="B179" s="190">
        <f>'전체-일별(데이터 입력)'!AH149</f>
        <v>0</v>
      </c>
      <c r="C179" s="190">
        <f>'전체-일별(데이터 입력)'!AI149</f>
        <v>0</v>
      </c>
      <c r="D179" s="190">
        <f>'전체-일별(데이터 입력)'!AJ149</f>
        <v>0</v>
      </c>
      <c r="E179" s="191">
        <f>'전체-일별(데이터 입력)'!AK149</f>
        <v>0</v>
      </c>
      <c r="F179" s="191">
        <f>'전체-일별(데이터 입력)'!AL149</f>
        <v>0</v>
      </c>
      <c r="G179" s="389">
        <f>'전체-일별(데이터 입력)'!AM149</f>
        <v>0</v>
      </c>
      <c r="H179" s="389">
        <f>'전체-일별(데이터 입력)'!AN149</f>
        <v>0</v>
      </c>
      <c r="I179" s="190">
        <f>'전체-일별(데이터 입력)'!AO149</f>
        <v>0</v>
      </c>
      <c r="J179" s="190">
        <f>'전체-일별(데이터 입력)'!AP149</f>
        <v>0</v>
      </c>
      <c r="K179" s="190">
        <f>'전체-일별(데이터 입력)'!AQ149</f>
        <v>0</v>
      </c>
      <c r="L179" s="190">
        <f>'전체-일별(데이터 입력)'!AR149</f>
        <v>0</v>
      </c>
      <c r="M179" s="191">
        <f>'전체-일별(데이터 입력)'!AS149</f>
        <v>0</v>
      </c>
      <c r="N179" s="191">
        <f>'전체-일별(데이터 입력)'!AT149</f>
        <v>0</v>
      </c>
      <c r="O179" s="389">
        <f>'전체-일별(데이터 입력)'!AU149</f>
        <v>0</v>
      </c>
      <c r="P179" s="389">
        <f>'전체-일별(데이터 입력)'!AV149</f>
        <v>0</v>
      </c>
      <c r="Q179" s="389">
        <f>'전체-일별(데이터 입력)'!AW149</f>
        <v>0</v>
      </c>
      <c r="R179" s="389">
        <f>'전체-일별(데이터 입력)'!AX149</f>
        <v>0</v>
      </c>
      <c r="U179" s="55"/>
    </row>
    <row r="180" spans="1:21" ht="16.5" customHeight="1">
      <c r="A180" s="227">
        <v>46168</v>
      </c>
      <c r="B180" s="190">
        <f>'전체-일별(데이터 입력)'!AH150</f>
        <v>0</v>
      </c>
      <c r="C180" s="190">
        <f>'전체-일별(데이터 입력)'!AI150</f>
        <v>0</v>
      </c>
      <c r="D180" s="190">
        <f>'전체-일별(데이터 입력)'!AJ150</f>
        <v>0</v>
      </c>
      <c r="E180" s="191">
        <f>'전체-일별(데이터 입력)'!AK150</f>
        <v>0</v>
      </c>
      <c r="F180" s="191">
        <f>'전체-일별(데이터 입력)'!AL150</f>
        <v>0</v>
      </c>
      <c r="G180" s="389">
        <f>'전체-일별(데이터 입력)'!AM150</f>
        <v>0</v>
      </c>
      <c r="H180" s="389">
        <f>'전체-일별(데이터 입력)'!AN150</f>
        <v>0</v>
      </c>
      <c r="I180" s="190">
        <f>'전체-일별(데이터 입력)'!AO150</f>
        <v>0</v>
      </c>
      <c r="J180" s="190">
        <f>'전체-일별(데이터 입력)'!AP150</f>
        <v>0</v>
      </c>
      <c r="K180" s="190">
        <f>'전체-일별(데이터 입력)'!AQ150</f>
        <v>0</v>
      </c>
      <c r="L180" s="190">
        <f>'전체-일별(데이터 입력)'!AR150</f>
        <v>0</v>
      </c>
      <c r="M180" s="191">
        <f>'전체-일별(데이터 입력)'!AS150</f>
        <v>0</v>
      </c>
      <c r="N180" s="191">
        <f>'전체-일별(데이터 입력)'!AT150</f>
        <v>0</v>
      </c>
      <c r="O180" s="389">
        <f>'전체-일별(데이터 입력)'!AU150</f>
        <v>0</v>
      </c>
      <c r="P180" s="389">
        <f>'전체-일별(데이터 입력)'!AV150</f>
        <v>0</v>
      </c>
      <c r="Q180" s="389">
        <f>'전체-일별(데이터 입력)'!AW150</f>
        <v>0</v>
      </c>
      <c r="R180" s="389">
        <f>'전체-일별(데이터 입력)'!AX150</f>
        <v>0</v>
      </c>
      <c r="U180" s="55"/>
    </row>
    <row r="181" spans="1:21" ht="16.5" customHeight="1">
      <c r="A181" s="227">
        <v>46169</v>
      </c>
      <c r="B181" s="190">
        <f>'전체-일별(데이터 입력)'!AH151</f>
        <v>0</v>
      </c>
      <c r="C181" s="190">
        <f>'전체-일별(데이터 입력)'!AI151</f>
        <v>0</v>
      </c>
      <c r="D181" s="190">
        <f>'전체-일별(데이터 입력)'!AJ151</f>
        <v>0</v>
      </c>
      <c r="E181" s="191">
        <f>'전체-일별(데이터 입력)'!AK151</f>
        <v>0</v>
      </c>
      <c r="F181" s="191">
        <f>'전체-일별(데이터 입력)'!AL151</f>
        <v>0</v>
      </c>
      <c r="G181" s="389">
        <f>'전체-일별(데이터 입력)'!AM151</f>
        <v>0</v>
      </c>
      <c r="H181" s="389">
        <f>'전체-일별(데이터 입력)'!AN151</f>
        <v>0</v>
      </c>
      <c r="I181" s="190">
        <f>'전체-일별(데이터 입력)'!AO151</f>
        <v>0</v>
      </c>
      <c r="J181" s="190">
        <f>'전체-일별(데이터 입력)'!AP151</f>
        <v>0</v>
      </c>
      <c r="K181" s="190">
        <f>'전체-일별(데이터 입력)'!AQ151</f>
        <v>0</v>
      </c>
      <c r="L181" s="190">
        <f>'전체-일별(데이터 입력)'!AR151</f>
        <v>0</v>
      </c>
      <c r="M181" s="191">
        <f>'전체-일별(데이터 입력)'!AS151</f>
        <v>0</v>
      </c>
      <c r="N181" s="191">
        <f>'전체-일별(데이터 입력)'!AT151</f>
        <v>0</v>
      </c>
      <c r="O181" s="389">
        <f>'전체-일별(데이터 입력)'!AU151</f>
        <v>0</v>
      </c>
      <c r="P181" s="389">
        <f>'전체-일별(데이터 입력)'!AV151</f>
        <v>0</v>
      </c>
      <c r="Q181" s="389">
        <f>'전체-일별(데이터 입력)'!AW151</f>
        <v>0</v>
      </c>
      <c r="R181" s="389">
        <f>'전체-일별(데이터 입력)'!AX151</f>
        <v>0</v>
      </c>
      <c r="U181" s="55"/>
    </row>
    <row r="182" spans="1:21" ht="16.5" customHeight="1">
      <c r="A182" s="227">
        <v>46170</v>
      </c>
      <c r="B182" s="190">
        <f>'전체-일별(데이터 입력)'!AH152</f>
        <v>0</v>
      </c>
      <c r="C182" s="190">
        <f>'전체-일별(데이터 입력)'!AI152</f>
        <v>0</v>
      </c>
      <c r="D182" s="190">
        <f>'전체-일별(데이터 입력)'!AJ152</f>
        <v>0</v>
      </c>
      <c r="E182" s="191">
        <f>'전체-일별(데이터 입력)'!AK152</f>
        <v>0</v>
      </c>
      <c r="F182" s="191">
        <f>'전체-일별(데이터 입력)'!AL152</f>
        <v>0</v>
      </c>
      <c r="G182" s="389">
        <f>'전체-일별(데이터 입력)'!AM152</f>
        <v>0</v>
      </c>
      <c r="H182" s="389">
        <f>'전체-일별(데이터 입력)'!AN152</f>
        <v>0</v>
      </c>
      <c r="I182" s="190">
        <f>'전체-일별(데이터 입력)'!AO152</f>
        <v>0</v>
      </c>
      <c r="J182" s="190">
        <f>'전체-일별(데이터 입력)'!AP152</f>
        <v>0</v>
      </c>
      <c r="K182" s="190">
        <f>'전체-일별(데이터 입력)'!AQ152</f>
        <v>0</v>
      </c>
      <c r="L182" s="190">
        <f>'전체-일별(데이터 입력)'!AR152</f>
        <v>0</v>
      </c>
      <c r="M182" s="191">
        <f>'전체-일별(데이터 입력)'!AS152</f>
        <v>0</v>
      </c>
      <c r="N182" s="191">
        <f>'전체-일별(데이터 입력)'!AT152</f>
        <v>0</v>
      </c>
      <c r="O182" s="389">
        <f>'전체-일별(데이터 입력)'!AU152</f>
        <v>0</v>
      </c>
      <c r="P182" s="389">
        <f>'전체-일별(데이터 입력)'!AV152</f>
        <v>0</v>
      </c>
      <c r="Q182" s="389">
        <f>'전체-일별(데이터 입력)'!AW152</f>
        <v>0</v>
      </c>
      <c r="R182" s="389">
        <f>'전체-일별(데이터 입력)'!AX152</f>
        <v>0</v>
      </c>
      <c r="U182" s="55"/>
    </row>
    <row r="183" spans="1:21" ht="16.5" customHeight="1">
      <c r="A183" s="227">
        <v>46171</v>
      </c>
      <c r="B183" s="190">
        <f>'전체-일별(데이터 입력)'!AH153</f>
        <v>0</v>
      </c>
      <c r="C183" s="190">
        <f>'전체-일별(데이터 입력)'!AI153</f>
        <v>0</v>
      </c>
      <c r="D183" s="190">
        <f>'전체-일별(데이터 입력)'!AJ153</f>
        <v>0</v>
      </c>
      <c r="E183" s="191">
        <f>'전체-일별(데이터 입력)'!AK153</f>
        <v>0</v>
      </c>
      <c r="F183" s="191">
        <f>'전체-일별(데이터 입력)'!AL153</f>
        <v>0</v>
      </c>
      <c r="G183" s="389">
        <f>'전체-일별(데이터 입력)'!AM153</f>
        <v>0</v>
      </c>
      <c r="H183" s="389">
        <f>'전체-일별(데이터 입력)'!AN153</f>
        <v>0</v>
      </c>
      <c r="I183" s="190">
        <f>'전체-일별(데이터 입력)'!AO153</f>
        <v>0</v>
      </c>
      <c r="J183" s="190">
        <f>'전체-일별(데이터 입력)'!AP153</f>
        <v>0</v>
      </c>
      <c r="K183" s="190">
        <f>'전체-일별(데이터 입력)'!AQ153</f>
        <v>0</v>
      </c>
      <c r="L183" s="190">
        <f>'전체-일별(데이터 입력)'!AR153</f>
        <v>0</v>
      </c>
      <c r="M183" s="191">
        <f>'전체-일별(데이터 입력)'!AS153</f>
        <v>0</v>
      </c>
      <c r="N183" s="191">
        <f>'전체-일별(데이터 입력)'!AT153</f>
        <v>0</v>
      </c>
      <c r="O183" s="389">
        <f>'전체-일별(데이터 입력)'!AU153</f>
        <v>0</v>
      </c>
      <c r="P183" s="389">
        <f>'전체-일별(데이터 입력)'!AV153</f>
        <v>0</v>
      </c>
      <c r="Q183" s="389">
        <f>'전체-일별(데이터 입력)'!AW153</f>
        <v>0</v>
      </c>
      <c r="R183" s="389">
        <f>'전체-일별(데이터 입력)'!AX153</f>
        <v>0</v>
      </c>
      <c r="U183" s="55"/>
    </row>
    <row r="184" spans="1:21" ht="16.5" customHeight="1">
      <c r="A184" s="227">
        <v>46172</v>
      </c>
      <c r="B184" s="190">
        <f>'전체-일별(데이터 입력)'!AH154</f>
        <v>0</v>
      </c>
      <c r="C184" s="190">
        <f>'전체-일별(데이터 입력)'!AI154</f>
        <v>0</v>
      </c>
      <c r="D184" s="190">
        <f>'전체-일별(데이터 입력)'!AJ154</f>
        <v>0</v>
      </c>
      <c r="E184" s="191">
        <f>'전체-일별(데이터 입력)'!AK154</f>
        <v>0</v>
      </c>
      <c r="F184" s="191">
        <f>'전체-일별(데이터 입력)'!AL154</f>
        <v>0</v>
      </c>
      <c r="G184" s="389">
        <f>'전체-일별(데이터 입력)'!AM154</f>
        <v>0</v>
      </c>
      <c r="H184" s="389">
        <f>'전체-일별(데이터 입력)'!AN154</f>
        <v>0</v>
      </c>
      <c r="I184" s="190">
        <f>'전체-일별(데이터 입력)'!AO154</f>
        <v>0</v>
      </c>
      <c r="J184" s="190">
        <f>'전체-일별(데이터 입력)'!AP154</f>
        <v>0</v>
      </c>
      <c r="K184" s="190">
        <f>'전체-일별(데이터 입력)'!AQ154</f>
        <v>0</v>
      </c>
      <c r="L184" s="190">
        <f>'전체-일별(데이터 입력)'!AR154</f>
        <v>0</v>
      </c>
      <c r="M184" s="191">
        <f>'전체-일별(데이터 입력)'!AS154</f>
        <v>0</v>
      </c>
      <c r="N184" s="191">
        <f>'전체-일별(데이터 입력)'!AT154</f>
        <v>0</v>
      </c>
      <c r="O184" s="389">
        <f>'전체-일별(데이터 입력)'!AU154</f>
        <v>0</v>
      </c>
      <c r="P184" s="389">
        <f>'전체-일별(데이터 입력)'!AV154</f>
        <v>0</v>
      </c>
      <c r="Q184" s="389">
        <f>'전체-일별(데이터 입력)'!AW154</f>
        <v>0</v>
      </c>
      <c r="R184" s="389">
        <f>'전체-일별(데이터 입력)'!AX154</f>
        <v>0</v>
      </c>
      <c r="U184" s="55"/>
    </row>
    <row r="185" spans="1:21" ht="16.5" customHeight="1">
      <c r="A185" s="227">
        <v>46173</v>
      </c>
      <c r="B185" s="190">
        <f>'전체-일별(데이터 입력)'!AH155</f>
        <v>0</v>
      </c>
      <c r="C185" s="190">
        <f>'전체-일별(데이터 입력)'!AI155</f>
        <v>0</v>
      </c>
      <c r="D185" s="190">
        <f>'전체-일별(데이터 입력)'!AJ155</f>
        <v>0</v>
      </c>
      <c r="E185" s="191">
        <f>'전체-일별(데이터 입력)'!AK155</f>
        <v>0</v>
      </c>
      <c r="F185" s="191">
        <f>'전체-일별(데이터 입력)'!AL155</f>
        <v>0</v>
      </c>
      <c r="G185" s="389">
        <f>'전체-일별(데이터 입력)'!AM155</f>
        <v>0</v>
      </c>
      <c r="H185" s="389">
        <f>'전체-일별(데이터 입력)'!AN155</f>
        <v>0</v>
      </c>
      <c r="I185" s="190">
        <f>'전체-일별(데이터 입력)'!AO155</f>
        <v>0</v>
      </c>
      <c r="J185" s="190">
        <f>'전체-일별(데이터 입력)'!AP155</f>
        <v>0</v>
      </c>
      <c r="K185" s="190">
        <f>'전체-일별(데이터 입력)'!AQ155</f>
        <v>0</v>
      </c>
      <c r="L185" s="190">
        <f>'전체-일별(데이터 입력)'!AR155</f>
        <v>0</v>
      </c>
      <c r="M185" s="191">
        <f>'전체-일별(데이터 입력)'!AS155</f>
        <v>0</v>
      </c>
      <c r="N185" s="191">
        <f>'전체-일별(데이터 입력)'!AT155</f>
        <v>0</v>
      </c>
      <c r="O185" s="389">
        <f>'전체-일별(데이터 입력)'!AU155</f>
        <v>0</v>
      </c>
      <c r="P185" s="389">
        <f>'전체-일별(데이터 입력)'!AV155</f>
        <v>0</v>
      </c>
      <c r="Q185" s="389">
        <f>'전체-일별(데이터 입력)'!AW155</f>
        <v>0</v>
      </c>
      <c r="R185" s="389">
        <f>'전체-일별(데이터 입력)'!AX155</f>
        <v>0</v>
      </c>
      <c r="U185" s="55"/>
    </row>
    <row r="186" spans="1:21" ht="16.5" customHeight="1">
      <c r="A186" s="228" t="s">
        <v>18</v>
      </c>
      <c r="B186" s="83">
        <f t="shared" ref="B186:R186" si="12">AVERAGE(B155:B185)</f>
        <v>0</v>
      </c>
      <c r="C186" s="83">
        <f t="shared" si="12"/>
        <v>0</v>
      </c>
      <c r="D186" s="83">
        <f t="shared" si="12"/>
        <v>0</v>
      </c>
      <c r="E186" s="84">
        <f t="shared" si="12"/>
        <v>0</v>
      </c>
      <c r="F186" s="84">
        <f t="shared" si="12"/>
        <v>0</v>
      </c>
      <c r="G186" s="85">
        <f t="shared" si="12"/>
        <v>0</v>
      </c>
      <c r="H186" s="85">
        <f t="shared" si="12"/>
        <v>0</v>
      </c>
      <c r="I186" s="83">
        <f t="shared" si="12"/>
        <v>0</v>
      </c>
      <c r="J186" s="83">
        <f t="shared" si="12"/>
        <v>0</v>
      </c>
      <c r="K186" s="83">
        <f t="shared" si="12"/>
        <v>0</v>
      </c>
      <c r="L186" s="83">
        <f t="shared" si="12"/>
        <v>0</v>
      </c>
      <c r="M186" s="84">
        <f t="shared" si="12"/>
        <v>0</v>
      </c>
      <c r="N186" s="84">
        <f t="shared" si="12"/>
        <v>0</v>
      </c>
      <c r="O186" s="156">
        <f t="shared" si="12"/>
        <v>0</v>
      </c>
      <c r="P186" s="156">
        <f t="shared" si="12"/>
        <v>0</v>
      </c>
      <c r="Q186" s="156">
        <f t="shared" si="12"/>
        <v>0</v>
      </c>
      <c r="R186" s="156">
        <f t="shared" si="12"/>
        <v>0</v>
      </c>
    </row>
    <row r="187" spans="1:21" ht="16.5" customHeight="1">
      <c r="A187" s="228" t="s">
        <v>19</v>
      </c>
      <c r="B187" s="87">
        <f t="shared" ref="B187:R187" si="13">MAX(B155:B185)</f>
        <v>0</v>
      </c>
      <c r="C187" s="87">
        <f t="shared" si="13"/>
        <v>0</v>
      </c>
      <c r="D187" s="87">
        <f t="shared" si="13"/>
        <v>0</v>
      </c>
      <c r="E187" s="88">
        <f t="shared" si="13"/>
        <v>0</v>
      </c>
      <c r="F187" s="88">
        <f t="shared" si="13"/>
        <v>0</v>
      </c>
      <c r="G187" s="89">
        <f t="shared" si="13"/>
        <v>0</v>
      </c>
      <c r="H187" s="89">
        <f t="shared" si="13"/>
        <v>0</v>
      </c>
      <c r="I187" s="87">
        <f t="shared" si="13"/>
        <v>0</v>
      </c>
      <c r="J187" s="87">
        <f t="shared" si="13"/>
        <v>0</v>
      </c>
      <c r="K187" s="87">
        <f t="shared" si="13"/>
        <v>0</v>
      </c>
      <c r="L187" s="87">
        <f t="shared" si="13"/>
        <v>0</v>
      </c>
      <c r="M187" s="88">
        <f t="shared" si="13"/>
        <v>0</v>
      </c>
      <c r="N187" s="88">
        <f t="shared" si="13"/>
        <v>0</v>
      </c>
      <c r="O187" s="158">
        <f t="shared" si="13"/>
        <v>0</v>
      </c>
      <c r="P187" s="158">
        <f t="shared" si="13"/>
        <v>0</v>
      </c>
      <c r="Q187" s="158">
        <f t="shared" si="13"/>
        <v>0</v>
      </c>
      <c r="R187" s="158">
        <f t="shared" si="13"/>
        <v>0</v>
      </c>
    </row>
    <row r="188" spans="1:21" ht="16.5" customHeight="1">
      <c r="A188" s="229" t="s">
        <v>20</v>
      </c>
      <c r="B188" s="91">
        <f t="shared" ref="B188:R188" si="14">MIN(B155:B185)</f>
        <v>0</v>
      </c>
      <c r="C188" s="91">
        <f t="shared" si="14"/>
        <v>0</v>
      </c>
      <c r="D188" s="91">
        <f t="shared" si="14"/>
        <v>0</v>
      </c>
      <c r="E188" s="92">
        <f t="shared" si="14"/>
        <v>0</v>
      </c>
      <c r="F188" s="92">
        <f t="shared" si="14"/>
        <v>0</v>
      </c>
      <c r="G188" s="93">
        <f t="shared" si="14"/>
        <v>0</v>
      </c>
      <c r="H188" s="93">
        <f t="shared" si="14"/>
        <v>0</v>
      </c>
      <c r="I188" s="91">
        <f t="shared" si="14"/>
        <v>0</v>
      </c>
      <c r="J188" s="91">
        <f t="shared" si="14"/>
        <v>0</v>
      </c>
      <c r="K188" s="91">
        <f t="shared" si="14"/>
        <v>0</v>
      </c>
      <c r="L188" s="91">
        <f t="shared" si="14"/>
        <v>0</v>
      </c>
      <c r="M188" s="92">
        <f t="shared" si="14"/>
        <v>0</v>
      </c>
      <c r="N188" s="92">
        <f t="shared" si="14"/>
        <v>0</v>
      </c>
      <c r="O188" s="160">
        <f t="shared" si="14"/>
        <v>0</v>
      </c>
      <c r="P188" s="160">
        <f t="shared" si="14"/>
        <v>0</v>
      </c>
      <c r="Q188" s="160">
        <f t="shared" si="14"/>
        <v>0</v>
      </c>
      <c r="R188" s="160">
        <f t="shared" si="14"/>
        <v>0</v>
      </c>
    </row>
    <row r="189" spans="1:21" ht="16.5" customHeight="1" thickBot="1">
      <c r="A189" s="230" t="s">
        <v>21</v>
      </c>
      <c r="B189" s="237">
        <v>190</v>
      </c>
      <c r="C189" s="237">
        <v>163</v>
      </c>
      <c r="D189" s="237">
        <v>197</v>
      </c>
      <c r="E189" s="232">
        <v>50</v>
      </c>
      <c r="F189" s="232">
        <v>6</v>
      </c>
      <c r="G189" s="231"/>
      <c r="H189" s="238">
        <v>3300</v>
      </c>
      <c r="I189" s="231"/>
      <c r="J189" s="239">
        <v>5</v>
      </c>
      <c r="K189" s="239">
        <v>25</v>
      </c>
      <c r="L189" s="239">
        <v>5</v>
      </c>
      <c r="M189" s="234">
        <v>15</v>
      </c>
      <c r="N189" s="234">
        <v>1</v>
      </c>
      <c r="O189" s="235" t="s">
        <v>66</v>
      </c>
      <c r="P189" s="238">
        <v>47000</v>
      </c>
      <c r="Q189" s="240">
        <v>32000</v>
      </c>
      <c r="R189" s="236"/>
    </row>
    <row r="190" spans="1:21" ht="14.25">
      <c r="A190" s="474">
        <f>A193</f>
        <v>46174</v>
      </c>
      <c r="B190" s="475"/>
      <c r="C190" s="475"/>
      <c r="D190" s="475"/>
      <c r="E190" s="475"/>
      <c r="F190" s="475"/>
      <c r="G190" s="475"/>
      <c r="H190" s="224"/>
      <c r="I190" s="224"/>
      <c r="J190" s="225"/>
      <c r="K190" s="225"/>
      <c r="L190" s="225"/>
      <c r="M190" s="226"/>
      <c r="N190" s="226"/>
      <c r="O190" s="476" t="s">
        <v>22</v>
      </c>
      <c r="P190" s="476"/>
      <c r="Q190" s="476"/>
      <c r="R190" s="477"/>
    </row>
    <row r="191" spans="1:21" s="10" customFormat="1" ht="24" customHeight="1">
      <c r="A191" s="478" t="s">
        <v>4</v>
      </c>
      <c r="B191" s="440" t="s">
        <v>5</v>
      </c>
      <c r="C191" s="440"/>
      <c r="D191" s="440"/>
      <c r="E191" s="440"/>
      <c r="F191" s="440"/>
      <c r="G191" s="440"/>
      <c r="H191" s="470" t="s">
        <v>6</v>
      </c>
      <c r="I191" s="471"/>
      <c r="J191" s="449" t="s">
        <v>7</v>
      </c>
      <c r="K191" s="449"/>
      <c r="L191" s="449"/>
      <c r="M191" s="449"/>
      <c r="N191" s="449"/>
      <c r="O191" s="449"/>
      <c r="P191" s="440" t="s">
        <v>8</v>
      </c>
      <c r="Q191" s="450" t="s">
        <v>9</v>
      </c>
      <c r="R191" s="442" t="s">
        <v>10</v>
      </c>
    </row>
    <row r="192" spans="1:21" s="10" customFormat="1" ht="26.25" customHeight="1">
      <c r="A192" s="478"/>
      <c r="B192" s="36" t="s">
        <v>11</v>
      </c>
      <c r="C192" s="36" t="s">
        <v>61</v>
      </c>
      <c r="D192" s="36" t="s">
        <v>12</v>
      </c>
      <c r="E192" s="105" t="s">
        <v>13</v>
      </c>
      <c r="F192" s="105" t="s">
        <v>14</v>
      </c>
      <c r="G192" s="37" t="s">
        <v>15</v>
      </c>
      <c r="H192" s="36" t="s">
        <v>16</v>
      </c>
      <c r="I192" s="36" t="s">
        <v>17</v>
      </c>
      <c r="J192" s="106" t="s">
        <v>11</v>
      </c>
      <c r="K192" s="106" t="s">
        <v>61</v>
      </c>
      <c r="L192" s="106" t="s">
        <v>12</v>
      </c>
      <c r="M192" s="107" t="s">
        <v>13</v>
      </c>
      <c r="N192" s="107" t="s">
        <v>14</v>
      </c>
      <c r="O192" s="104" t="s">
        <v>15</v>
      </c>
      <c r="P192" s="440"/>
      <c r="Q192" s="450"/>
      <c r="R192" s="442"/>
    </row>
    <row r="193" spans="1:21" ht="16.5" customHeight="1">
      <c r="A193" s="227">
        <v>46174</v>
      </c>
      <c r="B193" s="190">
        <f>'전체-일별(데이터 입력)'!AH156</f>
        <v>0</v>
      </c>
      <c r="C193" s="190">
        <f>'전체-일별(데이터 입력)'!AI156</f>
        <v>0</v>
      </c>
      <c r="D193" s="190">
        <f>'전체-일별(데이터 입력)'!AJ156</f>
        <v>0</v>
      </c>
      <c r="E193" s="191">
        <f>'전체-일별(데이터 입력)'!AK156</f>
        <v>0</v>
      </c>
      <c r="F193" s="191">
        <f>'전체-일별(데이터 입력)'!AL156</f>
        <v>0</v>
      </c>
      <c r="G193" s="389">
        <f>'전체-일별(데이터 입력)'!AM156</f>
        <v>0</v>
      </c>
      <c r="H193" s="389">
        <f>'전체-일별(데이터 입력)'!AN156</f>
        <v>0</v>
      </c>
      <c r="I193" s="190">
        <f>'전체-일별(데이터 입력)'!AO156</f>
        <v>0</v>
      </c>
      <c r="J193" s="190">
        <f>'전체-일별(데이터 입력)'!AP156</f>
        <v>0</v>
      </c>
      <c r="K193" s="190">
        <f>'전체-일별(데이터 입력)'!AQ156</f>
        <v>0</v>
      </c>
      <c r="L193" s="190">
        <f>'전체-일별(데이터 입력)'!AR156</f>
        <v>0</v>
      </c>
      <c r="M193" s="191">
        <f>'전체-일별(데이터 입력)'!AS156</f>
        <v>0</v>
      </c>
      <c r="N193" s="191">
        <f>'전체-일별(데이터 입력)'!AT156</f>
        <v>0</v>
      </c>
      <c r="O193" s="389">
        <f>'전체-일별(데이터 입력)'!AU156</f>
        <v>0</v>
      </c>
      <c r="P193" s="389">
        <f>'전체-일별(데이터 입력)'!AV156</f>
        <v>0</v>
      </c>
      <c r="Q193" s="389">
        <f>'전체-일별(데이터 입력)'!AW156</f>
        <v>0</v>
      </c>
      <c r="R193" s="389">
        <f>'전체-일별(데이터 입력)'!AX156</f>
        <v>0</v>
      </c>
      <c r="S193" s="52"/>
      <c r="U193" s="55"/>
    </row>
    <row r="194" spans="1:21" ht="16.5" customHeight="1">
      <c r="A194" s="227">
        <v>46175</v>
      </c>
      <c r="B194" s="190">
        <f>'전체-일별(데이터 입력)'!AH157</f>
        <v>0</v>
      </c>
      <c r="C194" s="190">
        <f>'전체-일별(데이터 입력)'!AI157</f>
        <v>0</v>
      </c>
      <c r="D194" s="190">
        <f>'전체-일별(데이터 입력)'!AJ157</f>
        <v>0</v>
      </c>
      <c r="E194" s="191">
        <f>'전체-일별(데이터 입력)'!AK157</f>
        <v>0</v>
      </c>
      <c r="F194" s="191">
        <f>'전체-일별(데이터 입력)'!AL157</f>
        <v>0</v>
      </c>
      <c r="G194" s="389">
        <f>'전체-일별(데이터 입력)'!AM157</f>
        <v>0</v>
      </c>
      <c r="H194" s="389">
        <f>'전체-일별(데이터 입력)'!AN157</f>
        <v>0</v>
      </c>
      <c r="I194" s="190">
        <f>'전체-일별(데이터 입력)'!AO157</f>
        <v>0</v>
      </c>
      <c r="J194" s="190">
        <f>'전체-일별(데이터 입력)'!AP157</f>
        <v>0</v>
      </c>
      <c r="K194" s="190">
        <f>'전체-일별(데이터 입력)'!AQ157</f>
        <v>0</v>
      </c>
      <c r="L194" s="190">
        <f>'전체-일별(데이터 입력)'!AR157</f>
        <v>0</v>
      </c>
      <c r="M194" s="191">
        <f>'전체-일별(데이터 입력)'!AS157</f>
        <v>0</v>
      </c>
      <c r="N194" s="191">
        <f>'전체-일별(데이터 입력)'!AT157</f>
        <v>0</v>
      </c>
      <c r="O194" s="389">
        <f>'전체-일별(데이터 입력)'!AU157</f>
        <v>0</v>
      </c>
      <c r="P194" s="389">
        <f>'전체-일별(데이터 입력)'!AV157</f>
        <v>0</v>
      </c>
      <c r="Q194" s="389">
        <f>'전체-일별(데이터 입력)'!AW157</f>
        <v>0</v>
      </c>
      <c r="R194" s="389">
        <f>'전체-일별(데이터 입력)'!AX157</f>
        <v>0</v>
      </c>
      <c r="U194" s="55"/>
    </row>
    <row r="195" spans="1:21" ht="16.5" customHeight="1">
      <c r="A195" s="227">
        <v>46176</v>
      </c>
      <c r="B195" s="190">
        <f>'전체-일별(데이터 입력)'!AH158</f>
        <v>0</v>
      </c>
      <c r="C195" s="190">
        <f>'전체-일별(데이터 입력)'!AI158</f>
        <v>0</v>
      </c>
      <c r="D195" s="190">
        <f>'전체-일별(데이터 입력)'!AJ158</f>
        <v>0</v>
      </c>
      <c r="E195" s="191">
        <f>'전체-일별(데이터 입력)'!AK158</f>
        <v>0</v>
      </c>
      <c r="F195" s="191">
        <f>'전체-일별(데이터 입력)'!AL158</f>
        <v>0</v>
      </c>
      <c r="G195" s="389">
        <f>'전체-일별(데이터 입력)'!AM158</f>
        <v>0</v>
      </c>
      <c r="H195" s="389">
        <f>'전체-일별(데이터 입력)'!AN158</f>
        <v>0</v>
      </c>
      <c r="I195" s="190">
        <f>'전체-일별(데이터 입력)'!AO158</f>
        <v>0</v>
      </c>
      <c r="J195" s="190">
        <f>'전체-일별(데이터 입력)'!AP158</f>
        <v>0</v>
      </c>
      <c r="K195" s="190">
        <f>'전체-일별(데이터 입력)'!AQ158</f>
        <v>0</v>
      </c>
      <c r="L195" s="190">
        <f>'전체-일별(데이터 입력)'!AR158</f>
        <v>0</v>
      </c>
      <c r="M195" s="191">
        <f>'전체-일별(데이터 입력)'!AS158</f>
        <v>0</v>
      </c>
      <c r="N195" s="191">
        <f>'전체-일별(데이터 입력)'!AT158</f>
        <v>0</v>
      </c>
      <c r="O195" s="389">
        <f>'전체-일별(데이터 입력)'!AU158</f>
        <v>0</v>
      </c>
      <c r="P195" s="389">
        <f>'전체-일별(데이터 입력)'!AV158</f>
        <v>0</v>
      </c>
      <c r="Q195" s="389">
        <f>'전체-일별(데이터 입력)'!AW158</f>
        <v>0</v>
      </c>
      <c r="R195" s="389">
        <f>'전체-일별(데이터 입력)'!AX158</f>
        <v>0</v>
      </c>
      <c r="U195" s="55"/>
    </row>
    <row r="196" spans="1:21" ht="16.5" customHeight="1">
      <c r="A196" s="227">
        <v>46177</v>
      </c>
      <c r="B196" s="190">
        <f>'전체-일별(데이터 입력)'!AH159</f>
        <v>0</v>
      </c>
      <c r="C196" s="190">
        <f>'전체-일별(데이터 입력)'!AI159</f>
        <v>0</v>
      </c>
      <c r="D196" s="190">
        <f>'전체-일별(데이터 입력)'!AJ159</f>
        <v>0</v>
      </c>
      <c r="E196" s="191">
        <f>'전체-일별(데이터 입력)'!AK159</f>
        <v>0</v>
      </c>
      <c r="F196" s="191">
        <f>'전체-일별(데이터 입력)'!AL159</f>
        <v>0</v>
      </c>
      <c r="G196" s="389">
        <f>'전체-일별(데이터 입력)'!AM159</f>
        <v>0</v>
      </c>
      <c r="H196" s="389">
        <f>'전체-일별(데이터 입력)'!AN159</f>
        <v>0</v>
      </c>
      <c r="I196" s="190">
        <f>'전체-일별(데이터 입력)'!AO159</f>
        <v>0</v>
      </c>
      <c r="J196" s="190">
        <f>'전체-일별(데이터 입력)'!AP159</f>
        <v>0</v>
      </c>
      <c r="K196" s="190">
        <f>'전체-일별(데이터 입력)'!AQ159</f>
        <v>0</v>
      </c>
      <c r="L196" s="190">
        <f>'전체-일별(데이터 입력)'!AR159</f>
        <v>0</v>
      </c>
      <c r="M196" s="191">
        <f>'전체-일별(데이터 입력)'!AS159</f>
        <v>0</v>
      </c>
      <c r="N196" s="191">
        <f>'전체-일별(데이터 입력)'!AT159</f>
        <v>0</v>
      </c>
      <c r="O196" s="389">
        <f>'전체-일별(데이터 입력)'!AU159</f>
        <v>0</v>
      </c>
      <c r="P196" s="389">
        <f>'전체-일별(데이터 입력)'!AV159</f>
        <v>0</v>
      </c>
      <c r="Q196" s="389">
        <f>'전체-일별(데이터 입력)'!AW159</f>
        <v>0</v>
      </c>
      <c r="R196" s="389">
        <f>'전체-일별(데이터 입력)'!AX159</f>
        <v>0</v>
      </c>
      <c r="U196" s="55"/>
    </row>
    <row r="197" spans="1:21" ht="16.5" customHeight="1">
      <c r="A197" s="227">
        <v>46178</v>
      </c>
      <c r="B197" s="190">
        <f>'전체-일별(데이터 입력)'!AH160</f>
        <v>0</v>
      </c>
      <c r="C197" s="190">
        <f>'전체-일별(데이터 입력)'!AI160</f>
        <v>0</v>
      </c>
      <c r="D197" s="190">
        <f>'전체-일별(데이터 입력)'!AJ160</f>
        <v>0</v>
      </c>
      <c r="E197" s="191">
        <f>'전체-일별(데이터 입력)'!AK160</f>
        <v>0</v>
      </c>
      <c r="F197" s="191">
        <f>'전체-일별(데이터 입력)'!AL160</f>
        <v>0</v>
      </c>
      <c r="G197" s="389">
        <f>'전체-일별(데이터 입력)'!AM160</f>
        <v>0</v>
      </c>
      <c r="H197" s="389">
        <f>'전체-일별(데이터 입력)'!AN160</f>
        <v>0</v>
      </c>
      <c r="I197" s="190">
        <f>'전체-일별(데이터 입력)'!AO160</f>
        <v>0</v>
      </c>
      <c r="J197" s="190">
        <f>'전체-일별(데이터 입력)'!AP160</f>
        <v>0</v>
      </c>
      <c r="K197" s="190">
        <f>'전체-일별(데이터 입력)'!AQ160</f>
        <v>0</v>
      </c>
      <c r="L197" s="190">
        <f>'전체-일별(데이터 입력)'!AR160</f>
        <v>0</v>
      </c>
      <c r="M197" s="191">
        <f>'전체-일별(데이터 입력)'!AS160</f>
        <v>0</v>
      </c>
      <c r="N197" s="191">
        <f>'전체-일별(데이터 입력)'!AT160</f>
        <v>0</v>
      </c>
      <c r="O197" s="389">
        <f>'전체-일별(데이터 입력)'!AU160</f>
        <v>0</v>
      </c>
      <c r="P197" s="389">
        <f>'전체-일별(데이터 입력)'!AV160</f>
        <v>0</v>
      </c>
      <c r="Q197" s="389">
        <f>'전체-일별(데이터 입력)'!AW160</f>
        <v>0</v>
      </c>
      <c r="R197" s="389">
        <f>'전체-일별(데이터 입력)'!AX160</f>
        <v>0</v>
      </c>
      <c r="U197" s="55"/>
    </row>
    <row r="198" spans="1:21" ht="16.5" customHeight="1">
      <c r="A198" s="227">
        <v>46179</v>
      </c>
      <c r="B198" s="190">
        <f>'전체-일별(데이터 입력)'!AH161</f>
        <v>0</v>
      </c>
      <c r="C198" s="190">
        <f>'전체-일별(데이터 입력)'!AI161</f>
        <v>0</v>
      </c>
      <c r="D198" s="190">
        <f>'전체-일별(데이터 입력)'!AJ161</f>
        <v>0</v>
      </c>
      <c r="E198" s="191">
        <f>'전체-일별(데이터 입력)'!AK161</f>
        <v>0</v>
      </c>
      <c r="F198" s="191">
        <f>'전체-일별(데이터 입력)'!AL161</f>
        <v>0</v>
      </c>
      <c r="G198" s="389">
        <f>'전체-일별(데이터 입력)'!AM161</f>
        <v>0</v>
      </c>
      <c r="H198" s="389">
        <f>'전체-일별(데이터 입력)'!AN161</f>
        <v>0</v>
      </c>
      <c r="I198" s="190">
        <f>'전체-일별(데이터 입력)'!AO161</f>
        <v>0</v>
      </c>
      <c r="J198" s="190">
        <f>'전체-일별(데이터 입력)'!AP161</f>
        <v>0</v>
      </c>
      <c r="K198" s="190">
        <f>'전체-일별(데이터 입력)'!AQ161</f>
        <v>0</v>
      </c>
      <c r="L198" s="190">
        <f>'전체-일별(데이터 입력)'!AR161</f>
        <v>0</v>
      </c>
      <c r="M198" s="191">
        <f>'전체-일별(데이터 입력)'!AS161</f>
        <v>0</v>
      </c>
      <c r="N198" s="191">
        <f>'전체-일별(데이터 입력)'!AT161</f>
        <v>0</v>
      </c>
      <c r="O198" s="389">
        <f>'전체-일별(데이터 입력)'!AU161</f>
        <v>0</v>
      </c>
      <c r="P198" s="389">
        <f>'전체-일별(데이터 입력)'!AV161</f>
        <v>0</v>
      </c>
      <c r="Q198" s="389">
        <f>'전체-일별(데이터 입력)'!AW161</f>
        <v>0</v>
      </c>
      <c r="R198" s="389">
        <f>'전체-일별(데이터 입력)'!AX161</f>
        <v>0</v>
      </c>
      <c r="U198" s="55"/>
    </row>
    <row r="199" spans="1:21" ht="16.5" customHeight="1">
      <c r="A199" s="227">
        <v>46180</v>
      </c>
      <c r="B199" s="190">
        <f>'전체-일별(데이터 입력)'!AH162</f>
        <v>0</v>
      </c>
      <c r="C199" s="190">
        <f>'전체-일별(데이터 입력)'!AI162</f>
        <v>0</v>
      </c>
      <c r="D199" s="190">
        <f>'전체-일별(데이터 입력)'!AJ162</f>
        <v>0</v>
      </c>
      <c r="E199" s="191">
        <f>'전체-일별(데이터 입력)'!AK162</f>
        <v>0</v>
      </c>
      <c r="F199" s="191">
        <f>'전체-일별(데이터 입력)'!AL162</f>
        <v>0</v>
      </c>
      <c r="G199" s="389">
        <f>'전체-일별(데이터 입력)'!AM162</f>
        <v>0</v>
      </c>
      <c r="H199" s="389">
        <f>'전체-일별(데이터 입력)'!AN162</f>
        <v>0</v>
      </c>
      <c r="I199" s="190">
        <f>'전체-일별(데이터 입력)'!AO162</f>
        <v>0</v>
      </c>
      <c r="J199" s="190">
        <f>'전체-일별(데이터 입력)'!AP162</f>
        <v>0</v>
      </c>
      <c r="K199" s="190">
        <f>'전체-일별(데이터 입력)'!AQ162</f>
        <v>0</v>
      </c>
      <c r="L199" s="190">
        <f>'전체-일별(데이터 입력)'!AR162</f>
        <v>0</v>
      </c>
      <c r="M199" s="191">
        <f>'전체-일별(데이터 입력)'!AS162</f>
        <v>0</v>
      </c>
      <c r="N199" s="191">
        <f>'전체-일별(데이터 입력)'!AT162</f>
        <v>0</v>
      </c>
      <c r="O199" s="389">
        <f>'전체-일별(데이터 입력)'!AU162</f>
        <v>0</v>
      </c>
      <c r="P199" s="389">
        <f>'전체-일별(데이터 입력)'!AV162</f>
        <v>0</v>
      </c>
      <c r="Q199" s="389">
        <f>'전체-일별(데이터 입력)'!AW162</f>
        <v>0</v>
      </c>
      <c r="R199" s="389">
        <f>'전체-일별(데이터 입력)'!AX162</f>
        <v>0</v>
      </c>
      <c r="U199" s="55"/>
    </row>
    <row r="200" spans="1:21" ht="16.5" customHeight="1">
      <c r="A200" s="227">
        <v>46181</v>
      </c>
      <c r="B200" s="190">
        <f>'전체-일별(데이터 입력)'!AH163</f>
        <v>0</v>
      </c>
      <c r="C200" s="190">
        <f>'전체-일별(데이터 입력)'!AI163</f>
        <v>0</v>
      </c>
      <c r="D200" s="190">
        <f>'전체-일별(데이터 입력)'!AJ163</f>
        <v>0</v>
      </c>
      <c r="E200" s="191">
        <f>'전체-일별(데이터 입력)'!AK163</f>
        <v>0</v>
      </c>
      <c r="F200" s="191">
        <f>'전체-일별(데이터 입력)'!AL163</f>
        <v>0</v>
      </c>
      <c r="G200" s="389">
        <f>'전체-일별(데이터 입력)'!AM163</f>
        <v>0</v>
      </c>
      <c r="H200" s="389">
        <f>'전체-일별(데이터 입력)'!AN163</f>
        <v>0</v>
      </c>
      <c r="I200" s="190">
        <f>'전체-일별(데이터 입력)'!AO163</f>
        <v>0</v>
      </c>
      <c r="J200" s="190">
        <f>'전체-일별(데이터 입력)'!AP163</f>
        <v>0</v>
      </c>
      <c r="K200" s="190">
        <f>'전체-일별(데이터 입력)'!AQ163</f>
        <v>0</v>
      </c>
      <c r="L200" s="190">
        <f>'전체-일별(데이터 입력)'!AR163</f>
        <v>0</v>
      </c>
      <c r="M200" s="191">
        <f>'전체-일별(데이터 입력)'!AS163</f>
        <v>0</v>
      </c>
      <c r="N200" s="191">
        <f>'전체-일별(데이터 입력)'!AT163</f>
        <v>0</v>
      </c>
      <c r="O200" s="389">
        <f>'전체-일별(데이터 입력)'!AU163</f>
        <v>0</v>
      </c>
      <c r="P200" s="389">
        <f>'전체-일별(데이터 입력)'!AV163</f>
        <v>0</v>
      </c>
      <c r="Q200" s="389">
        <f>'전체-일별(데이터 입력)'!AW163</f>
        <v>0</v>
      </c>
      <c r="R200" s="389">
        <f>'전체-일별(데이터 입력)'!AX163</f>
        <v>0</v>
      </c>
      <c r="U200" s="55"/>
    </row>
    <row r="201" spans="1:21" ht="16.5" customHeight="1">
      <c r="A201" s="227">
        <v>46182</v>
      </c>
      <c r="B201" s="190">
        <f>'전체-일별(데이터 입력)'!AH164</f>
        <v>0</v>
      </c>
      <c r="C201" s="190">
        <f>'전체-일별(데이터 입력)'!AI164</f>
        <v>0</v>
      </c>
      <c r="D201" s="190">
        <f>'전체-일별(데이터 입력)'!AJ164</f>
        <v>0</v>
      </c>
      <c r="E201" s="191">
        <f>'전체-일별(데이터 입력)'!AK164</f>
        <v>0</v>
      </c>
      <c r="F201" s="191">
        <f>'전체-일별(데이터 입력)'!AL164</f>
        <v>0</v>
      </c>
      <c r="G201" s="389">
        <f>'전체-일별(데이터 입력)'!AM164</f>
        <v>0</v>
      </c>
      <c r="H201" s="389">
        <f>'전체-일별(데이터 입력)'!AN164</f>
        <v>0</v>
      </c>
      <c r="I201" s="190">
        <f>'전체-일별(데이터 입력)'!AO164</f>
        <v>0</v>
      </c>
      <c r="J201" s="190">
        <f>'전체-일별(데이터 입력)'!AP164</f>
        <v>0</v>
      </c>
      <c r="K201" s="190">
        <f>'전체-일별(데이터 입력)'!AQ164</f>
        <v>0</v>
      </c>
      <c r="L201" s="190">
        <f>'전체-일별(데이터 입력)'!AR164</f>
        <v>0</v>
      </c>
      <c r="M201" s="191">
        <f>'전체-일별(데이터 입력)'!AS164</f>
        <v>0</v>
      </c>
      <c r="N201" s="191">
        <f>'전체-일별(데이터 입력)'!AT164</f>
        <v>0</v>
      </c>
      <c r="O201" s="389">
        <f>'전체-일별(데이터 입력)'!AU164</f>
        <v>0</v>
      </c>
      <c r="P201" s="389">
        <f>'전체-일별(데이터 입력)'!AV164</f>
        <v>0</v>
      </c>
      <c r="Q201" s="389">
        <f>'전체-일별(데이터 입력)'!AW164</f>
        <v>0</v>
      </c>
      <c r="R201" s="389">
        <f>'전체-일별(데이터 입력)'!AX164</f>
        <v>0</v>
      </c>
      <c r="U201" s="55"/>
    </row>
    <row r="202" spans="1:21" ht="16.5" customHeight="1">
      <c r="A202" s="227">
        <v>46183</v>
      </c>
      <c r="B202" s="190">
        <f>'전체-일별(데이터 입력)'!AH165</f>
        <v>0</v>
      </c>
      <c r="C202" s="190">
        <f>'전체-일별(데이터 입력)'!AI165</f>
        <v>0</v>
      </c>
      <c r="D202" s="190">
        <f>'전체-일별(데이터 입력)'!AJ165</f>
        <v>0</v>
      </c>
      <c r="E202" s="191">
        <f>'전체-일별(데이터 입력)'!AK165</f>
        <v>0</v>
      </c>
      <c r="F202" s="191">
        <f>'전체-일별(데이터 입력)'!AL165</f>
        <v>0</v>
      </c>
      <c r="G202" s="389">
        <f>'전체-일별(데이터 입력)'!AM165</f>
        <v>0</v>
      </c>
      <c r="H202" s="389">
        <f>'전체-일별(데이터 입력)'!AN165</f>
        <v>0</v>
      </c>
      <c r="I202" s="190">
        <f>'전체-일별(데이터 입력)'!AO165</f>
        <v>0</v>
      </c>
      <c r="J202" s="190">
        <f>'전체-일별(데이터 입력)'!AP165</f>
        <v>0</v>
      </c>
      <c r="K202" s="190">
        <f>'전체-일별(데이터 입력)'!AQ165</f>
        <v>0</v>
      </c>
      <c r="L202" s="190">
        <f>'전체-일별(데이터 입력)'!AR165</f>
        <v>0</v>
      </c>
      <c r="M202" s="191">
        <f>'전체-일별(데이터 입력)'!AS165</f>
        <v>0</v>
      </c>
      <c r="N202" s="191">
        <f>'전체-일별(데이터 입력)'!AT165</f>
        <v>0</v>
      </c>
      <c r="O202" s="389">
        <f>'전체-일별(데이터 입력)'!AU165</f>
        <v>0</v>
      </c>
      <c r="P202" s="389">
        <f>'전체-일별(데이터 입력)'!AV165</f>
        <v>0</v>
      </c>
      <c r="Q202" s="389">
        <f>'전체-일별(데이터 입력)'!AW165</f>
        <v>0</v>
      </c>
      <c r="R202" s="389">
        <f>'전체-일별(데이터 입력)'!AX165</f>
        <v>0</v>
      </c>
      <c r="U202" s="55"/>
    </row>
    <row r="203" spans="1:21" ht="16.5" customHeight="1">
      <c r="A203" s="227">
        <v>46184</v>
      </c>
      <c r="B203" s="190">
        <f>'전체-일별(데이터 입력)'!AH166</f>
        <v>0</v>
      </c>
      <c r="C203" s="190">
        <f>'전체-일별(데이터 입력)'!AI166</f>
        <v>0</v>
      </c>
      <c r="D203" s="190">
        <f>'전체-일별(데이터 입력)'!AJ166</f>
        <v>0</v>
      </c>
      <c r="E203" s="191">
        <f>'전체-일별(데이터 입력)'!AK166</f>
        <v>0</v>
      </c>
      <c r="F203" s="191">
        <f>'전체-일별(데이터 입력)'!AL166</f>
        <v>0</v>
      </c>
      <c r="G203" s="389">
        <f>'전체-일별(데이터 입력)'!AM166</f>
        <v>0</v>
      </c>
      <c r="H203" s="389">
        <f>'전체-일별(데이터 입력)'!AN166</f>
        <v>0</v>
      </c>
      <c r="I203" s="190">
        <f>'전체-일별(데이터 입력)'!AO166</f>
        <v>0</v>
      </c>
      <c r="J203" s="190">
        <f>'전체-일별(데이터 입력)'!AP166</f>
        <v>0</v>
      </c>
      <c r="K203" s="190">
        <f>'전체-일별(데이터 입력)'!AQ166</f>
        <v>0</v>
      </c>
      <c r="L203" s="190">
        <f>'전체-일별(데이터 입력)'!AR166</f>
        <v>0</v>
      </c>
      <c r="M203" s="191">
        <f>'전체-일별(데이터 입력)'!AS166</f>
        <v>0</v>
      </c>
      <c r="N203" s="191">
        <f>'전체-일별(데이터 입력)'!AT166</f>
        <v>0</v>
      </c>
      <c r="O203" s="389">
        <f>'전체-일별(데이터 입력)'!AU166</f>
        <v>0</v>
      </c>
      <c r="P203" s="389">
        <f>'전체-일별(데이터 입력)'!AV166</f>
        <v>0</v>
      </c>
      <c r="Q203" s="389">
        <f>'전체-일별(데이터 입력)'!AW166</f>
        <v>0</v>
      </c>
      <c r="R203" s="389">
        <f>'전체-일별(데이터 입력)'!AX166</f>
        <v>0</v>
      </c>
      <c r="U203" s="55"/>
    </row>
    <row r="204" spans="1:21" ht="16.5" customHeight="1">
      <c r="A204" s="227">
        <v>46185</v>
      </c>
      <c r="B204" s="190">
        <f>'전체-일별(데이터 입력)'!AH167</f>
        <v>0</v>
      </c>
      <c r="C204" s="190">
        <f>'전체-일별(데이터 입력)'!AI167</f>
        <v>0</v>
      </c>
      <c r="D204" s="190">
        <f>'전체-일별(데이터 입력)'!AJ167</f>
        <v>0</v>
      </c>
      <c r="E204" s="191">
        <f>'전체-일별(데이터 입력)'!AK167</f>
        <v>0</v>
      </c>
      <c r="F204" s="191">
        <f>'전체-일별(데이터 입력)'!AL167</f>
        <v>0</v>
      </c>
      <c r="G204" s="389">
        <f>'전체-일별(데이터 입력)'!AM167</f>
        <v>0</v>
      </c>
      <c r="H204" s="389">
        <f>'전체-일별(데이터 입력)'!AN167</f>
        <v>0</v>
      </c>
      <c r="I204" s="190">
        <f>'전체-일별(데이터 입력)'!AO167</f>
        <v>0</v>
      </c>
      <c r="J204" s="190">
        <f>'전체-일별(데이터 입력)'!AP167</f>
        <v>0</v>
      </c>
      <c r="K204" s="190">
        <f>'전체-일별(데이터 입력)'!AQ167</f>
        <v>0</v>
      </c>
      <c r="L204" s="190">
        <f>'전체-일별(데이터 입력)'!AR167</f>
        <v>0</v>
      </c>
      <c r="M204" s="191">
        <f>'전체-일별(데이터 입력)'!AS167</f>
        <v>0</v>
      </c>
      <c r="N204" s="191">
        <f>'전체-일별(데이터 입력)'!AT167</f>
        <v>0</v>
      </c>
      <c r="O204" s="389">
        <f>'전체-일별(데이터 입력)'!AU167</f>
        <v>0</v>
      </c>
      <c r="P204" s="389">
        <f>'전체-일별(데이터 입력)'!AV167</f>
        <v>0</v>
      </c>
      <c r="Q204" s="389">
        <f>'전체-일별(데이터 입력)'!AW167</f>
        <v>0</v>
      </c>
      <c r="R204" s="389">
        <f>'전체-일별(데이터 입력)'!AX167</f>
        <v>0</v>
      </c>
      <c r="U204" s="55"/>
    </row>
    <row r="205" spans="1:21" ht="16.5" customHeight="1">
      <c r="A205" s="227">
        <v>46186</v>
      </c>
      <c r="B205" s="190">
        <f>'전체-일별(데이터 입력)'!AH168</f>
        <v>0</v>
      </c>
      <c r="C205" s="190">
        <f>'전체-일별(데이터 입력)'!AI168</f>
        <v>0</v>
      </c>
      <c r="D205" s="190">
        <f>'전체-일별(데이터 입력)'!AJ168</f>
        <v>0</v>
      </c>
      <c r="E205" s="191">
        <f>'전체-일별(데이터 입력)'!AK168</f>
        <v>0</v>
      </c>
      <c r="F205" s="191">
        <f>'전체-일별(데이터 입력)'!AL168</f>
        <v>0</v>
      </c>
      <c r="G205" s="389">
        <f>'전체-일별(데이터 입력)'!AM168</f>
        <v>0</v>
      </c>
      <c r="H205" s="389">
        <f>'전체-일별(데이터 입력)'!AN168</f>
        <v>0</v>
      </c>
      <c r="I205" s="190">
        <f>'전체-일별(데이터 입력)'!AO168</f>
        <v>0</v>
      </c>
      <c r="J205" s="190">
        <f>'전체-일별(데이터 입력)'!AP168</f>
        <v>0</v>
      </c>
      <c r="K205" s="190">
        <f>'전체-일별(데이터 입력)'!AQ168</f>
        <v>0</v>
      </c>
      <c r="L205" s="190">
        <f>'전체-일별(데이터 입력)'!AR168</f>
        <v>0</v>
      </c>
      <c r="M205" s="191">
        <f>'전체-일별(데이터 입력)'!AS168</f>
        <v>0</v>
      </c>
      <c r="N205" s="191">
        <f>'전체-일별(데이터 입력)'!AT168</f>
        <v>0</v>
      </c>
      <c r="O205" s="389">
        <f>'전체-일별(데이터 입력)'!AU168</f>
        <v>0</v>
      </c>
      <c r="P205" s="389">
        <f>'전체-일별(데이터 입력)'!AV168</f>
        <v>0</v>
      </c>
      <c r="Q205" s="389">
        <f>'전체-일별(데이터 입력)'!AW168</f>
        <v>0</v>
      </c>
      <c r="R205" s="389">
        <f>'전체-일별(데이터 입력)'!AX168</f>
        <v>0</v>
      </c>
      <c r="U205" s="55"/>
    </row>
    <row r="206" spans="1:21" ht="16.5" customHeight="1">
      <c r="A206" s="227">
        <v>46187</v>
      </c>
      <c r="B206" s="190">
        <f>'전체-일별(데이터 입력)'!AH169</f>
        <v>0</v>
      </c>
      <c r="C206" s="190">
        <f>'전체-일별(데이터 입력)'!AI169</f>
        <v>0</v>
      </c>
      <c r="D206" s="190">
        <f>'전체-일별(데이터 입력)'!AJ169</f>
        <v>0</v>
      </c>
      <c r="E206" s="191">
        <f>'전체-일별(데이터 입력)'!AK169</f>
        <v>0</v>
      </c>
      <c r="F206" s="191">
        <f>'전체-일별(데이터 입력)'!AL169</f>
        <v>0</v>
      </c>
      <c r="G206" s="389">
        <f>'전체-일별(데이터 입력)'!AM169</f>
        <v>0</v>
      </c>
      <c r="H206" s="389">
        <f>'전체-일별(데이터 입력)'!AN169</f>
        <v>0</v>
      </c>
      <c r="I206" s="190">
        <f>'전체-일별(데이터 입력)'!AO169</f>
        <v>0</v>
      </c>
      <c r="J206" s="190">
        <f>'전체-일별(데이터 입력)'!AP169</f>
        <v>0</v>
      </c>
      <c r="K206" s="190">
        <f>'전체-일별(데이터 입력)'!AQ169</f>
        <v>0</v>
      </c>
      <c r="L206" s="190">
        <f>'전체-일별(데이터 입력)'!AR169</f>
        <v>0</v>
      </c>
      <c r="M206" s="191">
        <f>'전체-일별(데이터 입력)'!AS169</f>
        <v>0</v>
      </c>
      <c r="N206" s="191">
        <f>'전체-일별(데이터 입력)'!AT169</f>
        <v>0</v>
      </c>
      <c r="O206" s="389">
        <f>'전체-일별(데이터 입력)'!AU169</f>
        <v>0</v>
      </c>
      <c r="P206" s="389">
        <f>'전체-일별(데이터 입력)'!AV169</f>
        <v>0</v>
      </c>
      <c r="Q206" s="389">
        <f>'전체-일별(데이터 입력)'!AW169</f>
        <v>0</v>
      </c>
      <c r="R206" s="389">
        <f>'전체-일별(데이터 입력)'!AX169</f>
        <v>0</v>
      </c>
      <c r="U206" s="55"/>
    </row>
    <row r="207" spans="1:21" ht="16.5" customHeight="1">
      <c r="A207" s="227">
        <v>46188</v>
      </c>
      <c r="B207" s="190">
        <f>'전체-일별(데이터 입력)'!AH170</f>
        <v>0</v>
      </c>
      <c r="C207" s="190">
        <f>'전체-일별(데이터 입력)'!AI170</f>
        <v>0</v>
      </c>
      <c r="D207" s="190">
        <f>'전체-일별(데이터 입력)'!AJ170</f>
        <v>0</v>
      </c>
      <c r="E207" s="191">
        <f>'전체-일별(데이터 입력)'!AK170</f>
        <v>0</v>
      </c>
      <c r="F207" s="191">
        <f>'전체-일별(데이터 입력)'!AL170</f>
        <v>0</v>
      </c>
      <c r="G207" s="389">
        <f>'전체-일별(데이터 입력)'!AM170</f>
        <v>0</v>
      </c>
      <c r="H207" s="389">
        <f>'전체-일별(데이터 입력)'!AN170</f>
        <v>0</v>
      </c>
      <c r="I207" s="190">
        <f>'전체-일별(데이터 입력)'!AO170</f>
        <v>0</v>
      </c>
      <c r="J207" s="190">
        <f>'전체-일별(데이터 입력)'!AP170</f>
        <v>0</v>
      </c>
      <c r="K207" s="190">
        <f>'전체-일별(데이터 입력)'!AQ170</f>
        <v>0</v>
      </c>
      <c r="L207" s="190">
        <f>'전체-일별(데이터 입력)'!AR170</f>
        <v>0</v>
      </c>
      <c r="M207" s="191">
        <f>'전체-일별(데이터 입력)'!AS170</f>
        <v>0</v>
      </c>
      <c r="N207" s="191">
        <f>'전체-일별(데이터 입력)'!AT170</f>
        <v>0</v>
      </c>
      <c r="O207" s="389">
        <f>'전체-일별(데이터 입력)'!AU170</f>
        <v>0</v>
      </c>
      <c r="P207" s="389">
        <f>'전체-일별(데이터 입력)'!AV170</f>
        <v>0</v>
      </c>
      <c r="Q207" s="389">
        <f>'전체-일별(데이터 입력)'!AW170</f>
        <v>0</v>
      </c>
      <c r="R207" s="389">
        <f>'전체-일별(데이터 입력)'!AX170</f>
        <v>0</v>
      </c>
      <c r="U207" s="55"/>
    </row>
    <row r="208" spans="1:21" ht="16.5" customHeight="1">
      <c r="A208" s="227">
        <v>46189</v>
      </c>
      <c r="B208" s="190">
        <f>'전체-일별(데이터 입력)'!AH171</f>
        <v>0</v>
      </c>
      <c r="C208" s="190">
        <f>'전체-일별(데이터 입력)'!AI171</f>
        <v>0</v>
      </c>
      <c r="D208" s="190">
        <f>'전체-일별(데이터 입력)'!AJ171</f>
        <v>0</v>
      </c>
      <c r="E208" s="191">
        <f>'전체-일별(데이터 입력)'!AK171</f>
        <v>0</v>
      </c>
      <c r="F208" s="191">
        <f>'전체-일별(데이터 입력)'!AL171</f>
        <v>0</v>
      </c>
      <c r="G208" s="389">
        <f>'전체-일별(데이터 입력)'!AM171</f>
        <v>0</v>
      </c>
      <c r="H208" s="389">
        <f>'전체-일별(데이터 입력)'!AN171</f>
        <v>0</v>
      </c>
      <c r="I208" s="190">
        <f>'전체-일별(데이터 입력)'!AO171</f>
        <v>0</v>
      </c>
      <c r="J208" s="190">
        <f>'전체-일별(데이터 입력)'!AP171</f>
        <v>0</v>
      </c>
      <c r="K208" s="190">
        <f>'전체-일별(데이터 입력)'!AQ171</f>
        <v>0</v>
      </c>
      <c r="L208" s="190">
        <f>'전체-일별(데이터 입력)'!AR171</f>
        <v>0</v>
      </c>
      <c r="M208" s="191">
        <f>'전체-일별(데이터 입력)'!AS171</f>
        <v>0</v>
      </c>
      <c r="N208" s="191">
        <f>'전체-일별(데이터 입력)'!AT171</f>
        <v>0</v>
      </c>
      <c r="O208" s="389">
        <f>'전체-일별(데이터 입력)'!AU171</f>
        <v>0</v>
      </c>
      <c r="P208" s="389">
        <f>'전체-일별(데이터 입력)'!AV171</f>
        <v>0</v>
      </c>
      <c r="Q208" s="389">
        <f>'전체-일별(데이터 입력)'!AW171</f>
        <v>0</v>
      </c>
      <c r="R208" s="389">
        <f>'전체-일별(데이터 입력)'!AX171</f>
        <v>0</v>
      </c>
      <c r="U208" s="55"/>
    </row>
    <row r="209" spans="1:21" ht="16.5" customHeight="1">
      <c r="A209" s="227">
        <v>46190</v>
      </c>
      <c r="B209" s="190">
        <f>'전체-일별(데이터 입력)'!AH172</f>
        <v>0</v>
      </c>
      <c r="C209" s="190">
        <f>'전체-일별(데이터 입력)'!AI172</f>
        <v>0</v>
      </c>
      <c r="D209" s="190">
        <f>'전체-일별(데이터 입력)'!AJ172</f>
        <v>0</v>
      </c>
      <c r="E209" s="191">
        <f>'전체-일별(데이터 입력)'!AK172</f>
        <v>0</v>
      </c>
      <c r="F209" s="191">
        <f>'전체-일별(데이터 입력)'!AL172</f>
        <v>0</v>
      </c>
      <c r="G209" s="389">
        <f>'전체-일별(데이터 입력)'!AM172</f>
        <v>0</v>
      </c>
      <c r="H209" s="389">
        <f>'전체-일별(데이터 입력)'!AN172</f>
        <v>0</v>
      </c>
      <c r="I209" s="190">
        <f>'전체-일별(데이터 입력)'!AO172</f>
        <v>0</v>
      </c>
      <c r="J209" s="190">
        <f>'전체-일별(데이터 입력)'!AP172</f>
        <v>0</v>
      </c>
      <c r="K209" s="190">
        <f>'전체-일별(데이터 입력)'!AQ172</f>
        <v>0</v>
      </c>
      <c r="L209" s="190">
        <f>'전체-일별(데이터 입력)'!AR172</f>
        <v>0</v>
      </c>
      <c r="M209" s="191">
        <f>'전체-일별(데이터 입력)'!AS172</f>
        <v>0</v>
      </c>
      <c r="N209" s="191">
        <f>'전체-일별(데이터 입력)'!AT172</f>
        <v>0</v>
      </c>
      <c r="O209" s="389">
        <f>'전체-일별(데이터 입력)'!AU172</f>
        <v>0</v>
      </c>
      <c r="P209" s="389">
        <f>'전체-일별(데이터 입력)'!AV172</f>
        <v>0</v>
      </c>
      <c r="Q209" s="389">
        <f>'전체-일별(데이터 입력)'!AW172</f>
        <v>0</v>
      </c>
      <c r="R209" s="389">
        <f>'전체-일별(데이터 입력)'!AX172</f>
        <v>0</v>
      </c>
      <c r="U209" s="55"/>
    </row>
    <row r="210" spans="1:21" ht="16.5" customHeight="1">
      <c r="A210" s="227">
        <v>46191</v>
      </c>
      <c r="B210" s="190">
        <f>'전체-일별(데이터 입력)'!AH173</f>
        <v>0</v>
      </c>
      <c r="C210" s="190">
        <f>'전체-일별(데이터 입력)'!AI173</f>
        <v>0</v>
      </c>
      <c r="D210" s="190">
        <f>'전체-일별(데이터 입력)'!AJ173</f>
        <v>0</v>
      </c>
      <c r="E210" s="191">
        <f>'전체-일별(데이터 입력)'!AK173</f>
        <v>0</v>
      </c>
      <c r="F210" s="191">
        <f>'전체-일별(데이터 입력)'!AL173</f>
        <v>0</v>
      </c>
      <c r="G210" s="389">
        <f>'전체-일별(데이터 입력)'!AM173</f>
        <v>0</v>
      </c>
      <c r="H210" s="389">
        <f>'전체-일별(데이터 입력)'!AN173</f>
        <v>0</v>
      </c>
      <c r="I210" s="190">
        <f>'전체-일별(데이터 입력)'!AO173</f>
        <v>0</v>
      </c>
      <c r="J210" s="190">
        <f>'전체-일별(데이터 입력)'!AP173</f>
        <v>0</v>
      </c>
      <c r="K210" s="190">
        <f>'전체-일별(데이터 입력)'!AQ173</f>
        <v>0</v>
      </c>
      <c r="L210" s="190">
        <f>'전체-일별(데이터 입력)'!AR173</f>
        <v>0</v>
      </c>
      <c r="M210" s="191">
        <f>'전체-일별(데이터 입력)'!AS173</f>
        <v>0</v>
      </c>
      <c r="N210" s="191">
        <f>'전체-일별(데이터 입력)'!AT173</f>
        <v>0</v>
      </c>
      <c r="O210" s="389">
        <f>'전체-일별(데이터 입력)'!AU173</f>
        <v>0</v>
      </c>
      <c r="P210" s="389">
        <f>'전체-일별(데이터 입력)'!AV173</f>
        <v>0</v>
      </c>
      <c r="Q210" s="389">
        <f>'전체-일별(데이터 입력)'!AW173</f>
        <v>0</v>
      </c>
      <c r="R210" s="389">
        <f>'전체-일별(데이터 입력)'!AX173</f>
        <v>0</v>
      </c>
      <c r="U210" s="55"/>
    </row>
    <row r="211" spans="1:21" ht="16.5" customHeight="1">
      <c r="A211" s="227">
        <v>46192</v>
      </c>
      <c r="B211" s="190">
        <f>'전체-일별(데이터 입력)'!AH174</f>
        <v>0</v>
      </c>
      <c r="C211" s="190">
        <f>'전체-일별(데이터 입력)'!AI174</f>
        <v>0</v>
      </c>
      <c r="D211" s="190">
        <f>'전체-일별(데이터 입력)'!AJ174</f>
        <v>0</v>
      </c>
      <c r="E211" s="191">
        <f>'전체-일별(데이터 입력)'!AK174</f>
        <v>0</v>
      </c>
      <c r="F211" s="191">
        <f>'전체-일별(데이터 입력)'!AL174</f>
        <v>0</v>
      </c>
      <c r="G211" s="389">
        <f>'전체-일별(데이터 입력)'!AM174</f>
        <v>0</v>
      </c>
      <c r="H211" s="389">
        <f>'전체-일별(데이터 입력)'!AN174</f>
        <v>0</v>
      </c>
      <c r="I211" s="190">
        <f>'전체-일별(데이터 입력)'!AO174</f>
        <v>0</v>
      </c>
      <c r="J211" s="190">
        <f>'전체-일별(데이터 입력)'!AP174</f>
        <v>0</v>
      </c>
      <c r="K211" s="190">
        <f>'전체-일별(데이터 입력)'!AQ174</f>
        <v>0</v>
      </c>
      <c r="L211" s="190">
        <f>'전체-일별(데이터 입력)'!AR174</f>
        <v>0</v>
      </c>
      <c r="M211" s="191">
        <f>'전체-일별(데이터 입력)'!AS174</f>
        <v>0</v>
      </c>
      <c r="N211" s="191">
        <f>'전체-일별(데이터 입력)'!AT174</f>
        <v>0</v>
      </c>
      <c r="O211" s="389">
        <f>'전체-일별(데이터 입력)'!AU174</f>
        <v>0</v>
      </c>
      <c r="P211" s="389">
        <f>'전체-일별(데이터 입력)'!AV174</f>
        <v>0</v>
      </c>
      <c r="Q211" s="389">
        <f>'전체-일별(데이터 입력)'!AW174</f>
        <v>0</v>
      </c>
      <c r="R211" s="389">
        <f>'전체-일별(데이터 입력)'!AX174</f>
        <v>0</v>
      </c>
      <c r="U211" s="55"/>
    </row>
    <row r="212" spans="1:21" ht="16.5" customHeight="1">
      <c r="A212" s="227">
        <v>46193</v>
      </c>
      <c r="B212" s="190">
        <f>'전체-일별(데이터 입력)'!AH175</f>
        <v>0</v>
      </c>
      <c r="C212" s="190">
        <f>'전체-일별(데이터 입력)'!AI175</f>
        <v>0</v>
      </c>
      <c r="D212" s="190">
        <f>'전체-일별(데이터 입력)'!AJ175</f>
        <v>0</v>
      </c>
      <c r="E212" s="191">
        <f>'전체-일별(데이터 입력)'!AK175</f>
        <v>0</v>
      </c>
      <c r="F212" s="191">
        <f>'전체-일별(데이터 입력)'!AL175</f>
        <v>0</v>
      </c>
      <c r="G212" s="389">
        <f>'전체-일별(데이터 입력)'!AM175</f>
        <v>0</v>
      </c>
      <c r="H212" s="389">
        <f>'전체-일별(데이터 입력)'!AN175</f>
        <v>0</v>
      </c>
      <c r="I212" s="190">
        <f>'전체-일별(데이터 입력)'!AO175</f>
        <v>0</v>
      </c>
      <c r="J212" s="190">
        <f>'전체-일별(데이터 입력)'!AP175</f>
        <v>0</v>
      </c>
      <c r="K212" s="190">
        <f>'전체-일별(데이터 입력)'!AQ175</f>
        <v>0</v>
      </c>
      <c r="L212" s="190">
        <f>'전체-일별(데이터 입력)'!AR175</f>
        <v>0</v>
      </c>
      <c r="M212" s="191">
        <f>'전체-일별(데이터 입력)'!AS175</f>
        <v>0</v>
      </c>
      <c r="N212" s="191">
        <f>'전체-일별(데이터 입력)'!AT175</f>
        <v>0</v>
      </c>
      <c r="O212" s="389">
        <f>'전체-일별(데이터 입력)'!AU175</f>
        <v>0</v>
      </c>
      <c r="P212" s="389">
        <f>'전체-일별(데이터 입력)'!AV175</f>
        <v>0</v>
      </c>
      <c r="Q212" s="389">
        <f>'전체-일별(데이터 입력)'!AW175</f>
        <v>0</v>
      </c>
      <c r="R212" s="389">
        <f>'전체-일별(데이터 입력)'!AX175</f>
        <v>0</v>
      </c>
      <c r="U212" s="55"/>
    </row>
    <row r="213" spans="1:21" ht="16.5" customHeight="1">
      <c r="A213" s="227">
        <v>46194</v>
      </c>
      <c r="B213" s="190">
        <f>'전체-일별(데이터 입력)'!AH176</f>
        <v>0</v>
      </c>
      <c r="C213" s="190">
        <f>'전체-일별(데이터 입력)'!AI176</f>
        <v>0</v>
      </c>
      <c r="D213" s="190">
        <f>'전체-일별(데이터 입력)'!AJ176</f>
        <v>0</v>
      </c>
      <c r="E213" s="191">
        <f>'전체-일별(데이터 입력)'!AK176</f>
        <v>0</v>
      </c>
      <c r="F213" s="191">
        <f>'전체-일별(데이터 입력)'!AL176</f>
        <v>0</v>
      </c>
      <c r="G213" s="389">
        <f>'전체-일별(데이터 입력)'!AM176</f>
        <v>0</v>
      </c>
      <c r="H213" s="389">
        <f>'전체-일별(데이터 입력)'!AN176</f>
        <v>0</v>
      </c>
      <c r="I213" s="190">
        <f>'전체-일별(데이터 입력)'!AO176</f>
        <v>0</v>
      </c>
      <c r="J213" s="190">
        <f>'전체-일별(데이터 입력)'!AP176</f>
        <v>0</v>
      </c>
      <c r="K213" s="190">
        <f>'전체-일별(데이터 입력)'!AQ176</f>
        <v>0</v>
      </c>
      <c r="L213" s="190">
        <f>'전체-일별(데이터 입력)'!AR176</f>
        <v>0</v>
      </c>
      <c r="M213" s="191">
        <f>'전체-일별(데이터 입력)'!AS176</f>
        <v>0</v>
      </c>
      <c r="N213" s="191">
        <f>'전체-일별(데이터 입력)'!AT176</f>
        <v>0</v>
      </c>
      <c r="O213" s="389">
        <f>'전체-일별(데이터 입력)'!AU176</f>
        <v>0</v>
      </c>
      <c r="P213" s="389">
        <f>'전체-일별(데이터 입력)'!AV176</f>
        <v>0</v>
      </c>
      <c r="Q213" s="389">
        <f>'전체-일별(데이터 입력)'!AW176</f>
        <v>0</v>
      </c>
      <c r="R213" s="389">
        <f>'전체-일별(데이터 입력)'!AX176</f>
        <v>0</v>
      </c>
      <c r="U213" s="55"/>
    </row>
    <row r="214" spans="1:21" ht="16.5" customHeight="1">
      <c r="A214" s="227">
        <v>46195</v>
      </c>
      <c r="B214" s="190">
        <f>'전체-일별(데이터 입력)'!AH177</f>
        <v>0</v>
      </c>
      <c r="C214" s="190">
        <f>'전체-일별(데이터 입력)'!AI177</f>
        <v>0</v>
      </c>
      <c r="D214" s="190">
        <f>'전체-일별(데이터 입력)'!AJ177</f>
        <v>0</v>
      </c>
      <c r="E214" s="191">
        <f>'전체-일별(데이터 입력)'!AK177</f>
        <v>0</v>
      </c>
      <c r="F214" s="191">
        <f>'전체-일별(데이터 입력)'!AL177</f>
        <v>0</v>
      </c>
      <c r="G214" s="389">
        <f>'전체-일별(데이터 입력)'!AM177</f>
        <v>0</v>
      </c>
      <c r="H214" s="389">
        <f>'전체-일별(데이터 입력)'!AN177</f>
        <v>0</v>
      </c>
      <c r="I214" s="190">
        <f>'전체-일별(데이터 입력)'!AO177</f>
        <v>0</v>
      </c>
      <c r="J214" s="190">
        <f>'전체-일별(데이터 입력)'!AP177</f>
        <v>0</v>
      </c>
      <c r="K214" s="190">
        <f>'전체-일별(데이터 입력)'!AQ177</f>
        <v>0</v>
      </c>
      <c r="L214" s="190">
        <f>'전체-일별(데이터 입력)'!AR177</f>
        <v>0</v>
      </c>
      <c r="M214" s="191">
        <f>'전체-일별(데이터 입력)'!AS177</f>
        <v>0</v>
      </c>
      <c r="N214" s="191">
        <f>'전체-일별(데이터 입력)'!AT177</f>
        <v>0</v>
      </c>
      <c r="O214" s="389">
        <f>'전체-일별(데이터 입력)'!AU177</f>
        <v>0</v>
      </c>
      <c r="P214" s="389">
        <f>'전체-일별(데이터 입력)'!AV177</f>
        <v>0</v>
      </c>
      <c r="Q214" s="389">
        <f>'전체-일별(데이터 입력)'!AW177</f>
        <v>0</v>
      </c>
      <c r="R214" s="389">
        <f>'전체-일별(데이터 입력)'!AX177</f>
        <v>0</v>
      </c>
      <c r="U214" s="55"/>
    </row>
    <row r="215" spans="1:21" ht="16.5" customHeight="1">
      <c r="A215" s="227">
        <v>46196</v>
      </c>
      <c r="B215" s="190">
        <f>'전체-일별(데이터 입력)'!AH178</f>
        <v>0</v>
      </c>
      <c r="C215" s="190">
        <f>'전체-일별(데이터 입력)'!AI178</f>
        <v>0</v>
      </c>
      <c r="D215" s="190">
        <f>'전체-일별(데이터 입력)'!AJ178</f>
        <v>0</v>
      </c>
      <c r="E215" s="191">
        <f>'전체-일별(데이터 입력)'!AK178</f>
        <v>0</v>
      </c>
      <c r="F215" s="191">
        <f>'전체-일별(데이터 입력)'!AL178</f>
        <v>0</v>
      </c>
      <c r="G215" s="389">
        <f>'전체-일별(데이터 입력)'!AM178</f>
        <v>0</v>
      </c>
      <c r="H215" s="389">
        <f>'전체-일별(데이터 입력)'!AN178</f>
        <v>0</v>
      </c>
      <c r="I215" s="190">
        <f>'전체-일별(데이터 입력)'!AO178</f>
        <v>0</v>
      </c>
      <c r="J215" s="190">
        <f>'전체-일별(데이터 입력)'!AP178</f>
        <v>0</v>
      </c>
      <c r="K215" s="190">
        <f>'전체-일별(데이터 입력)'!AQ178</f>
        <v>0</v>
      </c>
      <c r="L215" s="190">
        <f>'전체-일별(데이터 입력)'!AR178</f>
        <v>0</v>
      </c>
      <c r="M215" s="191">
        <f>'전체-일별(데이터 입력)'!AS178</f>
        <v>0</v>
      </c>
      <c r="N215" s="191">
        <f>'전체-일별(데이터 입력)'!AT178</f>
        <v>0</v>
      </c>
      <c r="O215" s="389">
        <f>'전체-일별(데이터 입력)'!AU178</f>
        <v>0</v>
      </c>
      <c r="P215" s="389">
        <f>'전체-일별(데이터 입력)'!AV178</f>
        <v>0</v>
      </c>
      <c r="Q215" s="389">
        <f>'전체-일별(데이터 입력)'!AW178</f>
        <v>0</v>
      </c>
      <c r="R215" s="389">
        <f>'전체-일별(데이터 입력)'!AX178</f>
        <v>0</v>
      </c>
      <c r="U215" s="55"/>
    </row>
    <row r="216" spans="1:21" ht="16.5" customHeight="1">
      <c r="A216" s="227">
        <v>46197</v>
      </c>
      <c r="B216" s="190">
        <f>'전체-일별(데이터 입력)'!AH179</f>
        <v>0</v>
      </c>
      <c r="C216" s="190">
        <f>'전체-일별(데이터 입력)'!AI179</f>
        <v>0</v>
      </c>
      <c r="D216" s="190">
        <f>'전체-일별(데이터 입력)'!AJ179</f>
        <v>0</v>
      </c>
      <c r="E216" s="191">
        <f>'전체-일별(데이터 입력)'!AK179</f>
        <v>0</v>
      </c>
      <c r="F216" s="191">
        <f>'전체-일별(데이터 입력)'!AL179</f>
        <v>0</v>
      </c>
      <c r="G216" s="389">
        <f>'전체-일별(데이터 입력)'!AM179</f>
        <v>0</v>
      </c>
      <c r="H216" s="389">
        <f>'전체-일별(데이터 입력)'!AN179</f>
        <v>0</v>
      </c>
      <c r="I216" s="190">
        <f>'전체-일별(데이터 입력)'!AO179</f>
        <v>0</v>
      </c>
      <c r="J216" s="190">
        <f>'전체-일별(데이터 입력)'!AP179</f>
        <v>0</v>
      </c>
      <c r="K216" s="190">
        <f>'전체-일별(데이터 입력)'!AQ179</f>
        <v>0</v>
      </c>
      <c r="L216" s="190">
        <f>'전체-일별(데이터 입력)'!AR179</f>
        <v>0</v>
      </c>
      <c r="M216" s="191">
        <f>'전체-일별(데이터 입력)'!AS179</f>
        <v>0</v>
      </c>
      <c r="N216" s="191">
        <f>'전체-일별(데이터 입력)'!AT179</f>
        <v>0</v>
      </c>
      <c r="O216" s="389">
        <f>'전체-일별(데이터 입력)'!AU179</f>
        <v>0</v>
      </c>
      <c r="P216" s="389">
        <f>'전체-일별(데이터 입력)'!AV179</f>
        <v>0</v>
      </c>
      <c r="Q216" s="389">
        <f>'전체-일별(데이터 입력)'!AW179</f>
        <v>0</v>
      </c>
      <c r="R216" s="389">
        <f>'전체-일별(데이터 입력)'!AX179</f>
        <v>0</v>
      </c>
      <c r="U216" s="55"/>
    </row>
    <row r="217" spans="1:21" ht="16.5" customHeight="1">
      <c r="A217" s="227">
        <v>46198</v>
      </c>
      <c r="B217" s="190">
        <f>'전체-일별(데이터 입력)'!AH180</f>
        <v>0</v>
      </c>
      <c r="C217" s="190">
        <f>'전체-일별(데이터 입력)'!AI180</f>
        <v>0</v>
      </c>
      <c r="D217" s="190">
        <f>'전체-일별(데이터 입력)'!AJ180</f>
        <v>0</v>
      </c>
      <c r="E217" s="191">
        <f>'전체-일별(데이터 입력)'!AK180</f>
        <v>0</v>
      </c>
      <c r="F217" s="191">
        <f>'전체-일별(데이터 입력)'!AL180</f>
        <v>0</v>
      </c>
      <c r="G217" s="389">
        <f>'전체-일별(데이터 입력)'!AM180</f>
        <v>0</v>
      </c>
      <c r="H217" s="389">
        <f>'전체-일별(데이터 입력)'!AN180</f>
        <v>0</v>
      </c>
      <c r="I217" s="190">
        <f>'전체-일별(데이터 입력)'!AO180</f>
        <v>0</v>
      </c>
      <c r="J217" s="190">
        <f>'전체-일별(데이터 입력)'!AP180</f>
        <v>0</v>
      </c>
      <c r="K217" s="190">
        <f>'전체-일별(데이터 입력)'!AQ180</f>
        <v>0</v>
      </c>
      <c r="L217" s="190">
        <f>'전체-일별(데이터 입력)'!AR180</f>
        <v>0</v>
      </c>
      <c r="M217" s="191">
        <f>'전체-일별(데이터 입력)'!AS180</f>
        <v>0</v>
      </c>
      <c r="N217" s="191">
        <f>'전체-일별(데이터 입력)'!AT180</f>
        <v>0</v>
      </c>
      <c r="O217" s="389">
        <f>'전체-일별(데이터 입력)'!AU180</f>
        <v>0</v>
      </c>
      <c r="P217" s="389">
        <f>'전체-일별(데이터 입력)'!AV180</f>
        <v>0</v>
      </c>
      <c r="Q217" s="389">
        <f>'전체-일별(데이터 입력)'!AW180</f>
        <v>0</v>
      </c>
      <c r="R217" s="389">
        <f>'전체-일별(데이터 입력)'!AX180</f>
        <v>0</v>
      </c>
      <c r="U217" s="55"/>
    </row>
    <row r="218" spans="1:21" ht="16.5" customHeight="1">
      <c r="A218" s="227">
        <v>46199</v>
      </c>
      <c r="B218" s="190">
        <f>'전체-일별(데이터 입력)'!AH181</f>
        <v>0</v>
      </c>
      <c r="C218" s="190">
        <f>'전체-일별(데이터 입력)'!AI181</f>
        <v>0</v>
      </c>
      <c r="D218" s="190">
        <f>'전체-일별(데이터 입력)'!AJ181</f>
        <v>0</v>
      </c>
      <c r="E218" s="191">
        <f>'전체-일별(데이터 입력)'!AK181</f>
        <v>0</v>
      </c>
      <c r="F218" s="191">
        <f>'전체-일별(데이터 입력)'!AL181</f>
        <v>0</v>
      </c>
      <c r="G218" s="389">
        <f>'전체-일별(데이터 입력)'!AM181</f>
        <v>0</v>
      </c>
      <c r="H218" s="389">
        <f>'전체-일별(데이터 입력)'!AN181</f>
        <v>0</v>
      </c>
      <c r="I218" s="190">
        <f>'전체-일별(데이터 입력)'!AO181</f>
        <v>0</v>
      </c>
      <c r="J218" s="190">
        <f>'전체-일별(데이터 입력)'!AP181</f>
        <v>0</v>
      </c>
      <c r="K218" s="190">
        <f>'전체-일별(데이터 입력)'!AQ181</f>
        <v>0</v>
      </c>
      <c r="L218" s="190">
        <f>'전체-일별(데이터 입력)'!AR181</f>
        <v>0</v>
      </c>
      <c r="M218" s="191">
        <f>'전체-일별(데이터 입력)'!AS181</f>
        <v>0</v>
      </c>
      <c r="N218" s="191">
        <f>'전체-일별(데이터 입력)'!AT181</f>
        <v>0</v>
      </c>
      <c r="O218" s="389">
        <f>'전체-일별(데이터 입력)'!AU181</f>
        <v>0</v>
      </c>
      <c r="P218" s="389">
        <f>'전체-일별(데이터 입력)'!AV181</f>
        <v>0</v>
      </c>
      <c r="Q218" s="389">
        <f>'전체-일별(데이터 입력)'!AW181</f>
        <v>0</v>
      </c>
      <c r="R218" s="389">
        <f>'전체-일별(데이터 입력)'!AX181</f>
        <v>0</v>
      </c>
      <c r="U218" s="55"/>
    </row>
    <row r="219" spans="1:21" ht="16.5" customHeight="1">
      <c r="A219" s="227">
        <v>46200</v>
      </c>
      <c r="B219" s="190">
        <f>'전체-일별(데이터 입력)'!AH182</f>
        <v>0</v>
      </c>
      <c r="C219" s="190">
        <f>'전체-일별(데이터 입력)'!AI182</f>
        <v>0</v>
      </c>
      <c r="D219" s="190">
        <f>'전체-일별(데이터 입력)'!AJ182</f>
        <v>0</v>
      </c>
      <c r="E219" s="191">
        <f>'전체-일별(데이터 입력)'!AK182</f>
        <v>0</v>
      </c>
      <c r="F219" s="191">
        <f>'전체-일별(데이터 입력)'!AL182</f>
        <v>0</v>
      </c>
      <c r="G219" s="389">
        <f>'전체-일별(데이터 입력)'!AM182</f>
        <v>0</v>
      </c>
      <c r="H219" s="389">
        <f>'전체-일별(데이터 입력)'!AN182</f>
        <v>0</v>
      </c>
      <c r="I219" s="190">
        <f>'전체-일별(데이터 입력)'!AO182</f>
        <v>0</v>
      </c>
      <c r="J219" s="190">
        <f>'전체-일별(데이터 입력)'!AP182</f>
        <v>0</v>
      </c>
      <c r="K219" s="190">
        <f>'전체-일별(데이터 입력)'!AQ182</f>
        <v>0</v>
      </c>
      <c r="L219" s="190">
        <f>'전체-일별(데이터 입력)'!AR182</f>
        <v>0</v>
      </c>
      <c r="M219" s="191">
        <f>'전체-일별(데이터 입력)'!AS182</f>
        <v>0</v>
      </c>
      <c r="N219" s="191">
        <f>'전체-일별(데이터 입력)'!AT182</f>
        <v>0</v>
      </c>
      <c r="O219" s="389">
        <f>'전체-일별(데이터 입력)'!AU182</f>
        <v>0</v>
      </c>
      <c r="P219" s="389">
        <f>'전체-일별(데이터 입력)'!AV182</f>
        <v>0</v>
      </c>
      <c r="Q219" s="389">
        <f>'전체-일별(데이터 입력)'!AW182</f>
        <v>0</v>
      </c>
      <c r="R219" s="389">
        <f>'전체-일별(데이터 입력)'!AX182</f>
        <v>0</v>
      </c>
      <c r="U219" s="55"/>
    </row>
    <row r="220" spans="1:21" ht="16.5" customHeight="1">
      <c r="A220" s="227">
        <v>46201</v>
      </c>
      <c r="B220" s="190">
        <f>'전체-일별(데이터 입력)'!AH183</f>
        <v>0</v>
      </c>
      <c r="C220" s="190">
        <f>'전체-일별(데이터 입력)'!AI183</f>
        <v>0</v>
      </c>
      <c r="D220" s="190">
        <f>'전체-일별(데이터 입력)'!AJ183</f>
        <v>0</v>
      </c>
      <c r="E220" s="191">
        <f>'전체-일별(데이터 입력)'!AK183</f>
        <v>0</v>
      </c>
      <c r="F220" s="191">
        <f>'전체-일별(데이터 입력)'!AL183</f>
        <v>0</v>
      </c>
      <c r="G220" s="389">
        <f>'전체-일별(데이터 입력)'!AM183</f>
        <v>0</v>
      </c>
      <c r="H220" s="389">
        <f>'전체-일별(데이터 입력)'!AN183</f>
        <v>0</v>
      </c>
      <c r="I220" s="190">
        <f>'전체-일별(데이터 입력)'!AO183</f>
        <v>0</v>
      </c>
      <c r="J220" s="190">
        <f>'전체-일별(데이터 입력)'!AP183</f>
        <v>0</v>
      </c>
      <c r="K220" s="190">
        <f>'전체-일별(데이터 입력)'!AQ183</f>
        <v>0</v>
      </c>
      <c r="L220" s="190">
        <f>'전체-일별(데이터 입력)'!AR183</f>
        <v>0</v>
      </c>
      <c r="M220" s="191">
        <f>'전체-일별(데이터 입력)'!AS183</f>
        <v>0</v>
      </c>
      <c r="N220" s="191">
        <f>'전체-일별(데이터 입력)'!AT183</f>
        <v>0</v>
      </c>
      <c r="O220" s="389">
        <f>'전체-일별(데이터 입력)'!AU183</f>
        <v>0</v>
      </c>
      <c r="P220" s="389">
        <f>'전체-일별(데이터 입력)'!AV183</f>
        <v>0</v>
      </c>
      <c r="Q220" s="389">
        <f>'전체-일별(데이터 입력)'!AW183</f>
        <v>0</v>
      </c>
      <c r="R220" s="389">
        <f>'전체-일별(데이터 입력)'!AX183</f>
        <v>0</v>
      </c>
      <c r="U220" s="55"/>
    </row>
    <row r="221" spans="1:21" ht="16.5" customHeight="1">
      <c r="A221" s="227">
        <v>46202</v>
      </c>
      <c r="B221" s="190">
        <f>'전체-일별(데이터 입력)'!AH184</f>
        <v>0</v>
      </c>
      <c r="C221" s="190">
        <f>'전체-일별(데이터 입력)'!AI184</f>
        <v>0</v>
      </c>
      <c r="D221" s="190">
        <f>'전체-일별(데이터 입력)'!AJ184</f>
        <v>0</v>
      </c>
      <c r="E221" s="191">
        <f>'전체-일별(데이터 입력)'!AK184</f>
        <v>0</v>
      </c>
      <c r="F221" s="191">
        <f>'전체-일별(데이터 입력)'!AL184</f>
        <v>0</v>
      </c>
      <c r="G221" s="389">
        <f>'전체-일별(데이터 입력)'!AM184</f>
        <v>0</v>
      </c>
      <c r="H221" s="389">
        <f>'전체-일별(데이터 입력)'!AN184</f>
        <v>0</v>
      </c>
      <c r="I221" s="190">
        <f>'전체-일별(데이터 입력)'!AO184</f>
        <v>0</v>
      </c>
      <c r="J221" s="190">
        <f>'전체-일별(데이터 입력)'!AP184</f>
        <v>0</v>
      </c>
      <c r="K221" s="190">
        <f>'전체-일별(데이터 입력)'!AQ184</f>
        <v>0</v>
      </c>
      <c r="L221" s="190">
        <f>'전체-일별(데이터 입력)'!AR184</f>
        <v>0</v>
      </c>
      <c r="M221" s="191">
        <f>'전체-일별(데이터 입력)'!AS184</f>
        <v>0</v>
      </c>
      <c r="N221" s="191">
        <f>'전체-일별(데이터 입력)'!AT184</f>
        <v>0</v>
      </c>
      <c r="O221" s="389">
        <f>'전체-일별(데이터 입력)'!AU184</f>
        <v>0</v>
      </c>
      <c r="P221" s="389">
        <f>'전체-일별(데이터 입력)'!AV184</f>
        <v>0</v>
      </c>
      <c r="Q221" s="389">
        <f>'전체-일별(데이터 입력)'!AW184</f>
        <v>0</v>
      </c>
      <c r="R221" s="389">
        <f>'전체-일별(데이터 입력)'!AX184</f>
        <v>0</v>
      </c>
      <c r="U221" s="55"/>
    </row>
    <row r="222" spans="1:21" ht="16.5" customHeight="1">
      <c r="A222" s="227">
        <v>46203</v>
      </c>
      <c r="B222" s="190">
        <f>'전체-일별(데이터 입력)'!AH185</f>
        <v>0</v>
      </c>
      <c r="C222" s="190">
        <f>'전체-일별(데이터 입력)'!AI185</f>
        <v>0</v>
      </c>
      <c r="D222" s="190">
        <f>'전체-일별(데이터 입력)'!AJ185</f>
        <v>0</v>
      </c>
      <c r="E222" s="191">
        <f>'전체-일별(데이터 입력)'!AK185</f>
        <v>0</v>
      </c>
      <c r="F222" s="191">
        <f>'전체-일별(데이터 입력)'!AL185</f>
        <v>0</v>
      </c>
      <c r="G222" s="389">
        <f>'전체-일별(데이터 입력)'!AM185</f>
        <v>0</v>
      </c>
      <c r="H222" s="389">
        <f>'전체-일별(데이터 입력)'!AN185</f>
        <v>0</v>
      </c>
      <c r="I222" s="190">
        <f>'전체-일별(데이터 입력)'!AO185</f>
        <v>0</v>
      </c>
      <c r="J222" s="190">
        <f>'전체-일별(데이터 입력)'!AP185</f>
        <v>0</v>
      </c>
      <c r="K222" s="190">
        <f>'전체-일별(데이터 입력)'!AQ185</f>
        <v>0</v>
      </c>
      <c r="L222" s="190">
        <f>'전체-일별(데이터 입력)'!AR185</f>
        <v>0</v>
      </c>
      <c r="M222" s="191">
        <f>'전체-일별(데이터 입력)'!AS185</f>
        <v>0</v>
      </c>
      <c r="N222" s="191">
        <f>'전체-일별(데이터 입력)'!AT185</f>
        <v>0</v>
      </c>
      <c r="O222" s="389">
        <f>'전체-일별(데이터 입력)'!AU185</f>
        <v>0</v>
      </c>
      <c r="P222" s="389">
        <f>'전체-일별(데이터 입력)'!AV185</f>
        <v>0</v>
      </c>
      <c r="Q222" s="389">
        <f>'전체-일별(데이터 입력)'!AW185</f>
        <v>0</v>
      </c>
      <c r="R222" s="389">
        <f>'전체-일별(데이터 입력)'!AX185</f>
        <v>0</v>
      </c>
      <c r="U222" s="55"/>
    </row>
    <row r="223" spans="1:21" ht="16.5" customHeight="1">
      <c r="A223" s="228" t="s">
        <v>18</v>
      </c>
      <c r="B223" s="83">
        <f t="shared" ref="B223:R223" si="15">AVERAGE(B193:B222)</f>
        <v>0</v>
      </c>
      <c r="C223" s="83">
        <f t="shared" si="15"/>
        <v>0</v>
      </c>
      <c r="D223" s="83">
        <f t="shared" si="15"/>
        <v>0</v>
      </c>
      <c r="E223" s="84">
        <f t="shared" si="15"/>
        <v>0</v>
      </c>
      <c r="F223" s="84">
        <f t="shared" si="15"/>
        <v>0</v>
      </c>
      <c r="G223" s="85">
        <f t="shared" si="15"/>
        <v>0</v>
      </c>
      <c r="H223" s="85">
        <f t="shared" si="15"/>
        <v>0</v>
      </c>
      <c r="I223" s="83">
        <f t="shared" si="15"/>
        <v>0</v>
      </c>
      <c r="J223" s="97">
        <f t="shared" si="15"/>
        <v>0</v>
      </c>
      <c r="K223" s="97">
        <f t="shared" si="15"/>
        <v>0</v>
      </c>
      <c r="L223" s="97">
        <f t="shared" si="15"/>
        <v>0</v>
      </c>
      <c r="M223" s="98">
        <f t="shared" si="15"/>
        <v>0</v>
      </c>
      <c r="N223" s="98">
        <f t="shared" si="15"/>
        <v>0</v>
      </c>
      <c r="O223" s="399">
        <f t="shared" si="15"/>
        <v>0</v>
      </c>
      <c r="P223" s="156">
        <f t="shared" si="15"/>
        <v>0</v>
      </c>
      <c r="Q223" s="399">
        <f t="shared" si="15"/>
        <v>0</v>
      </c>
      <c r="R223" s="401">
        <f t="shared" si="15"/>
        <v>0</v>
      </c>
    </row>
    <row r="224" spans="1:21" ht="16.5" customHeight="1">
      <c r="A224" s="228" t="s">
        <v>19</v>
      </c>
      <c r="B224" s="87">
        <f t="shared" ref="B224:R224" si="16">MAX(B193:B222)</f>
        <v>0</v>
      </c>
      <c r="C224" s="87">
        <f t="shared" si="16"/>
        <v>0</v>
      </c>
      <c r="D224" s="87">
        <f t="shared" si="16"/>
        <v>0</v>
      </c>
      <c r="E224" s="88">
        <f t="shared" si="16"/>
        <v>0</v>
      </c>
      <c r="F224" s="88">
        <f t="shared" si="16"/>
        <v>0</v>
      </c>
      <c r="G224" s="89">
        <f t="shared" si="16"/>
        <v>0</v>
      </c>
      <c r="H224" s="89">
        <f t="shared" si="16"/>
        <v>0</v>
      </c>
      <c r="I224" s="87">
        <f t="shared" si="16"/>
        <v>0</v>
      </c>
      <c r="J224" s="96">
        <f t="shared" si="16"/>
        <v>0</v>
      </c>
      <c r="K224" s="96">
        <f t="shared" si="16"/>
        <v>0</v>
      </c>
      <c r="L224" s="96">
        <f t="shared" si="16"/>
        <v>0</v>
      </c>
      <c r="M224" s="95">
        <f t="shared" si="16"/>
        <v>0</v>
      </c>
      <c r="N224" s="95">
        <f t="shared" si="16"/>
        <v>0</v>
      </c>
      <c r="O224" s="388">
        <f t="shared" si="16"/>
        <v>0</v>
      </c>
      <c r="P224" s="158">
        <f t="shared" si="16"/>
        <v>0</v>
      </c>
      <c r="Q224" s="388">
        <f t="shared" si="16"/>
        <v>0</v>
      </c>
      <c r="R224" s="402">
        <f t="shared" si="16"/>
        <v>0</v>
      </c>
    </row>
    <row r="225" spans="1:18" ht="16.5" customHeight="1">
      <c r="A225" s="229" t="s">
        <v>20</v>
      </c>
      <c r="B225" s="91">
        <f t="shared" ref="B225:R225" si="17">MIN(B193:B222)</f>
        <v>0</v>
      </c>
      <c r="C225" s="91">
        <f t="shared" si="17"/>
        <v>0</v>
      </c>
      <c r="D225" s="91">
        <f t="shared" si="17"/>
        <v>0</v>
      </c>
      <c r="E225" s="92">
        <f t="shared" si="17"/>
        <v>0</v>
      </c>
      <c r="F225" s="92">
        <f t="shared" si="17"/>
        <v>0</v>
      </c>
      <c r="G225" s="93">
        <f t="shared" si="17"/>
        <v>0</v>
      </c>
      <c r="H225" s="93">
        <f t="shared" si="17"/>
        <v>0</v>
      </c>
      <c r="I225" s="91">
        <f t="shared" si="17"/>
        <v>0</v>
      </c>
      <c r="J225" s="99">
        <f t="shared" si="17"/>
        <v>0</v>
      </c>
      <c r="K225" s="99">
        <f t="shared" si="17"/>
        <v>0</v>
      </c>
      <c r="L225" s="99">
        <f t="shared" si="17"/>
        <v>0</v>
      </c>
      <c r="M225" s="100">
        <f t="shared" si="17"/>
        <v>0</v>
      </c>
      <c r="N225" s="100">
        <f t="shared" si="17"/>
        <v>0</v>
      </c>
      <c r="O225" s="400">
        <f t="shared" si="17"/>
        <v>0</v>
      </c>
      <c r="P225" s="160">
        <f t="shared" si="17"/>
        <v>0</v>
      </c>
      <c r="Q225" s="400">
        <f t="shared" si="17"/>
        <v>0</v>
      </c>
      <c r="R225" s="403">
        <f t="shared" si="17"/>
        <v>0</v>
      </c>
    </row>
    <row r="226" spans="1:18" ht="16.5" customHeight="1" thickBot="1">
      <c r="A226" s="230" t="s">
        <v>21</v>
      </c>
      <c r="B226" s="231">
        <v>190</v>
      </c>
      <c r="C226" s="231">
        <v>163</v>
      </c>
      <c r="D226" s="231">
        <v>197</v>
      </c>
      <c r="E226" s="232">
        <v>50</v>
      </c>
      <c r="F226" s="232">
        <v>6</v>
      </c>
      <c r="G226" s="231"/>
      <c r="H226" s="231">
        <v>3300</v>
      </c>
      <c r="I226" s="231"/>
      <c r="J226" s="233">
        <v>5</v>
      </c>
      <c r="K226" s="233">
        <v>25</v>
      </c>
      <c r="L226" s="233">
        <v>5</v>
      </c>
      <c r="M226" s="234">
        <v>15</v>
      </c>
      <c r="N226" s="234">
        <v>1</v>
      </c>
      <c r="O226" s="235" t="s">
        <v>66</v>
      </c>
      <c r="P226" s="231">
        <v>47000</v>
      </c>
      <c r="Q226" s="233">
        <v>32000</v>
      </c>
      <c r="R226" s="236"/>
    </row>
    <row r="227" spans="1:18" ht="14.25">
      <c r="A227" s="474">
        <f>A230</f>
        <v>46204</v>
      </c>
      <c r="B227" s="475"/>
      <c r="C227" s="475"/>
      <c r="D227" s="475"/>
      <c r="E227" s="475"/>
      <c r="F227" s="475"/>
      <c r="G227" s="475"/>
      <c r="H227" s="224"/>
      <c r="I227" s="224"/>
      <c r="J227" s="225"/>
      <c r="K227" s="225"/>
      <c r="L227" s="225"/>
      <c r="M227" s="226"/>
      <c r="N227" s="226"/>
      <c r="O227" s="476" t="s">
        <v>22</v>
      </c>
      <c r="P227" s="476"/>
      <c r="Q227" s="476"/>
      <c r="R227" s="477"/>
    </row>
    <row r="228" spans="1:18">
      <c r="A228" s="478" t="s">
        <v>4</v>
      </c>
      <c r="B228" s="440" t="s">
        <v>5</v>
      </c>
      <c r="C228" s="440"/>
      <c r="D228" s="440"/>
      <c r="E228" s="440"/>
      <c r="F228" s="440"/>
      <c r="G228" s="440"/>
      <c r="H228" s="470" t="s">
        <v>6</v>
      </c>
      <c r="I228" s="471"/>
      <c r="J228" s="449" t="s">
        <v>7</v>
      </c>
      <c r="K228" s="449"/>
      <c r="L228" s="449"/>
      <c r="M228" s="449"/>
      <c r="N228" s="449"/>
      <c r="O228" s="449"/>
      <c r="P228" s="440" t="s">
        <v>8</v>
      </c>
      <c r="Q228" s="450" t="s">
        <v>9</v>
      </c>
      <c r="R228" s="442" t="s">
        <v>10</v>
      </c>
    </row>
    <row r="229" spans="1:18" ht="22.5">
      <c r="A229" s="478"/>
      <c r="B229" s="36" t="s">
        <v>11</v>
      </c>
      <c r="C229" s="36" t="s">
        <v>61</v>
      </c>
      <c r="D229" s="36" t="s">
        <v>12</v>
      </c>
      <c r="E229" s="105" t="s">
        <v>13</v>
      </c>
      <c r="F229" s="105" t="s">
        <v>14</v>
      </c>
      <c r="G229" s="37" t="s">
        <v>15</v>
      </c>
      <c r="H229" s="36" t="s">
        <v>16</v>
      </c>
      <c r="I229" s="36" t="s">
        <v>17</v>
      </c>
      <c r="J229" s="106" t="s">
        <v>11</v>
      </c>
      <c r="K229" s="106" t="s">
        <v>61</v>
      </c>
      <c r="L229" s="106" t="s">
        <v>12</v>
      </c>
      <c r="M229" s="107" t="s">
        <v>13</v>
      </c>
      <c r="N229" s="107" t="s">
        <v>14</v>
      </c>
      <c r="O229" s="104" t="s">
        <v>15</v>
      </c>
      <c r="P229" s="440"/>
      <c r="Q229" s="450"/>
      <c r="R229" s="442"/>
    </row>
    <row r="230" spans="1:18" ht="16.5" customHeight="1">
      <c r="A230" s="227">
        <v>46204</v>
      </c>
      <c r="B230" s="190">
        <f>'전체-일별(데이터 입력)'!AH186</f>
        <v>0</v>
      </c>
      <c r="C230" s="190">
        <f>'전체-일별(데이터 입력)'!AI186</f>
        <v>0</v>
      </c>
      <c r="D230" s="190">
        <f>'전체-일별(데이터 입력)'!AJ186</f>
        <v>0</v>
      </c>
      <c r="E230" s="191">
        <f>'전체-일별(데이터 입력)'!AK186</f>
        <v>0</v>
      </c>
      <c r="F230" s="191">
        <f>'전체-일별(데이터 입력)'!AL186</f>
        <v>0</v>
      </c>
      <c r="G230" s="389">
        <f>'전체-일별(데이터 입력)'!AM186</f>
        <v>0</v>
      </c>
      <c r="H230" s="389">
        <f>'전체-일별(데이터 입력)'!AN186</f>
        <v>0</v>
      </c>
      <c r="I230" s="190">
        <f>'전체-일별(데이터 입력)'!AO186</f>
        <v>0</v>
      </c>
      <c r="J230" s="190">
        <f>'전체-일별(데이터 입력)'!AP186</f>
        <v>0</v>
      </c>
      <c r="K230" s="190">
        <f>'전체-일별(데이터 입력)'!AQ186</f>
        <v>0</v>
      </c>
      <c r="L230" s="190">
        <f>'전체-일별(데이터 입력)'!AR186</f>
        <v>0</v>
      </c>
      <c r="M230" s="191">
        <f>'전체-일별(데이터 입력)'!AS186</f>
        <v>0</v>
      </c>
      <c r="N230" s="191">
        <f>'전체-일별(데이터 입력)'!AT186</f>
        <v>0</v>
      </c>
      <c r="O230" s="389">
        <f>'전체-일별(데이터 입력)'!AU186</f>
        <v>0</v>
      </c>
      <c r="P230" s="389">
        <f>'전체-일별(데이터 입력)'!AV186</f>
        <v>0</v>
      </c>
      <c r="Q230" s="389">
        <f>'전체-일별(데이터 입력)'!AW186</f>
        <v>0</v>
      </c>
      <c r="R230" s="389">
        <f>'전체-일별(데이터 입력)'!AX186</f>
        <v>0</v>
      </c>
    </row>
    <row r="231" spans="1:18" ht="16.5" customHeight="1">
      <c r="A231" s="227">
        <v>46205</v>
      </c>
      <c r="B231" s="190">
        <f>'전체-일별(데이터 입력)'!AH187</f>
        <v>0</v>
      </c>
      <c r="C231" s="190">
        <f>'전체-일별(데이터 입력)'!AI187</f>
        <v>0</v>
      </c>
      <c r="D231" s="190">
        <f>'전체-일별(데이터 입력)'!AJ187</f>
        <v>0</v>
      </c>
      <c r="E231" s="191">
        <f>'전체-일별(데이터 입력)'!AK187</f>
        <v>0</v>
      </c>
      <c r="F231" s="191">
        <f>'전체-일별(데이터 입력)'!AL187</f>
        <v>0</v>
      </c>
      <c r="G231" s="389">
        <f>'전체-일별(데이터 입력)'!AM187</f>
        <v>0</v>
      </c>
      <c r="H231" s="389">
        <f>'전체-일별(데이터 입력)'!AN187</f>
        <v>0</v>
      </c>
      <c r="I231" s="190">
        <f>'전체-일별(데이터 입력)'!AO187</f>
        <v>0</v>
      </c>
      <c r="J231" s="190">
        <f>'전체-일별(데이터 입력)'!AP187</f>
        <v>0</v>
      </c>
      <c r="K231" s="190">
        <f>'전체-일별(데이터 입력)'!AQ187</f>
        <v>0</v>
      </c>
      <c r="L231" s="190">
        <f>'전체-일별(데이터 입력)'!AR187</f>
        <v>0</v>
      </c>
      <c r="M231" s="191">
        <f>'전체-일별(데이터 입력)'!AS187</f>
        <v>0</v>
      </c>
      <c r="N231" s="191">
        <f>'전체-일별(데이터 입력)'!AT187</f>
        <v>0</v>
      </c>
      <c r="O231" s="389">
        <f>'전체-일별(데이터 입력)'!AU187</f>
        <v>0</v>
      </c>
      <c r="P231" s="389">
        <f>'전체-일별(데이터 입력)'!AV187</f>
        <v>0</v>
      </c>
      <c r="Q231" s="389">
        <f>'전체-일별(데이터 입력)'!AW187</f>
        <v>0</v>
      </c>
      <c r="R231" s="389">
        <f>'전체-일별(데이터 입력)'!AX187</f>
        <v>0</v>
      </c>
    </row>
    <row r="232" spans="1:18" ht="16.5" customHeight="1">
      <c r="A232" s="227">
        <v>46206</v>
      </c>
      <c r="B232" s="190">
        <f>'전체-일별(데이터 입력)'!AH188</f>
        <v>0</v>
      </c>
      <c r="C232" s="190">
        <f>'전체-일별(데이터 입력)'!AI188</f>
        <v>0</v>
      </c>
      <c r="D232" s="190">
        <f>'전체-일별(데이터 입력)'!AJ188</f>
        <v>0</v>
      </c>
      <c r="E232" s="191">
        <f>'전체-일별(데이터 입력)'!AK188</f>
        <v>0</v>
      </c>
      <c r="F232" s="191">
        <f>'전체-일별(데이터 입력)'!AL188</f>
        <v>0</v>
      </c>
      <c r="G232" s="389">
        <f>'전체-일별(데이터 입력)'!AM188</f>
        <v>0</v>
      </c>
      <c r="H232" s="389">
        <f>'전체-일별(데이터 입력)'!AN188</f>
        <v>0</v>
      </c>
      <c r="I232" s="190">
        <f>'전체-일별(데이터 입력)'!AO188</f>
        <v>0</v>
      </c>
      <c r="J232" s="190">
        <f>'전체-일별(데이터 입력)'!AP188</f>
        <v>0</v>
      </c>
      <c r="K232" s="190">
        <f>'전체-일별(데이터 입력)'!AQ188</f>
        <v>0</v>
      </c>
      <c r="L232" s="190">
        <f>'전체-일별(데이터 입력)'!AR188</f>
        <v>0</v>
      </c>
      <c r="M232" s="191">
        <f>'전체-일별(데이터 입력)'!AS188</f>
        <v>0</v>
      </c>
      <c r="N232" s="191">
        <f>'전체-일별(데이터 입력)'!AT188</f>
        <v>0</v>
      </c>
      <c r="O232" s="389">
        <f>'전체-일별(데이터 입력)'!AU188</f>
        <v>0</v>
      </c>
      <c r="P232" s="389">
        <f>'전체-일별(데이터 입력)'!AV188</f>
        <v>0</v>
      </c>
      <c r="Q232" s="389">
        <f>'전체-일별(데이터 입력)'!AW188</f>
        <v>0</v>
      </c>
      <c r="R232" s="389">
        <f>'전체-일별(데이터 입력)'!AX188</f>
        <v>0</v>
      </c>
    </row>
    <row r="233" spans="1:18" ht="16.5" customHeight="1">
      <c r="A233" s="227">
        <v>46207</v>
      </c>
      <c r="B233" s="190">
        <f>'전체-일별(데이터 입력)'!AH189</f>
        <v>0</v>
      </c>
      <c r="C233" s="190">
        <f>'전체-일별(데이터 입력)'!AI189</f>
        <v>0</v>
      </c>
      <c r="D233" s="190">
        <f>'전체-일별(데이터 입력)'!AJ189</f>
        <v>0</v>
      </c>
      <c r="E233" s="191">
        <f>'전체-일별(데이터 입력)'!AK189</f>
        <v>0</v>
      </c>
      <c r="F233" s="191">
        <f>'전체-일별(데이터 입력)'!AL189</f>
        <v>0</v>
      </c>
      <c r="G233" s="389">
        <f>'전체-일별(데이터 입력)'!AM189</f>
        <v>0</v>
      </c>
      <c r="H233" s="389">
        <f>'전체-일별(데이터 입력)'!AN189</f>
        <v>0</v>
      </c>
      <c r="I233" s="190">
        <f>'전체-일별(데이터 입력)'!AO189</f>
        <v>0</v>
      </c>
      <c r="J233" s="190">
        <f>'전체-일별(데이터 입력)'!AP189</f>
        <v>0</v>
      </c>
      <c r="K233" s="190">
        <f>'전체-일별(데이터 입력)'!AQ189</f>
        <v>0</v>
      </c>
      <c r="L233" s="190">
        <f>'전체-일별(데이터 입력)'!AR189</f>
        <v>0</v>
      </c>
      <c r="M233" s="191">
        <f>'전체-일별(데이터 입력)'!AS189</f>
        <v>0</v>
      </c>
      <c r="N233" s="191">
        <f>'전체-일별(데이터 입력)'!AT189</f>
        <v>0</v>
      </c>
      <c r="O233" s="389">
        <f>'전체-일별(데이터 입력)'!AU189</f>
        <v>0</v>
      </c>
      <c r="P233" s="389">
        <f>'전체-일별(데이터 입력)'!AV189</f>
        <v>0</v>
      </c>
      <c r="Q233" s="389">
        <f>'전체-일별(데이터 입력)'!AW189</f>
        <v>0</v>
      </c>
      <c r="R233" s="389">
        <f>'전체-일별(데이터 입력)'!AX189</f>
        <v>0</v>
      </c>
    </row>
    <row r="234" spans="1:18" ht="16.5" customHeight="1">
      <c r="A234" s="227">
        <v>46208</v>
      </c>
      <c r="B234" s="190">
        <f>'전체-일별(데이터 입력)'!AH190</f>
        <v>0</v>
      </c>
      <c r="C234" s="190">
        <f>'전체-일별(데이터 입력)'!AI190</f>
        <v>0</v>
      </c>
      <c r="D234" s="190">
        <f>'전체-일별(데이터 입력)'!AJ190</f>
        <v>0</v>
      </c>
      <c r="E234" s="191">
        <f>'전체-일별(데이터 입력)'!AK190</f>
        <v>0</v>
      </c>
      <c r="F234" s="191">
        <f>'전체-일별(데이터 입력)'!AL190</f>
        <v>0</v>
      </c>
      <c r="G234" s="389">
        <f>'전체-일별(데이터 입력)'!AM190</f>
        <v>0</v>
      </c>
      <c r="H234" s="389">
        <f>'전체-일별(데이터 입력)'!AN190</f>
        <v>0</v>
      </c>
      <c r="I234" s="190">
        <f>'전체-일별(데이터 입력)'!AO190</f>
        <v>0</v>
      </c>
      <c r="J234" s="190">
        <f>'전체-일별(데이터 입력)'!AP190</f>
        <v>0</v>
      </c>
      <c r="K234" s="190">
        <f>'전체-일별(데이터 입력)'!AQ190</f>
        <v>0</v>
      </c>
      <c r="L234" s="190">
        <f>'전체-일별(데이터 입력)'!AR190</f>
        <v>0</v>
      </c>
      <c r="M234" s="191">
        <f>'전체-일별(데이터 입력)'!AS190</f>
        <v>0</v>
      </c>
      <c r="N234" s="191">
        <f>'전체-일별(데이터 입력)'!AT190</f>
        <v>0</v>
      </c>
      <c r="O234" s="389">
        <f>'전체-일별(데이터 입력)'!AU190</f>
        <v>0</v>
      </c>
      <c r="P234" s="389">
        <f>'전체-일별(데이터 입력)'!AV190</f>
        <v>0</v>
      </c>
      <c r="Q234" s="389">
        <f>'전체-일별(데이터 입력)'!AW190</f>
        <v>0</v>
      </c>
      <c r="R234" s="389">
        <f>'전체-일별(데이터 입력)'!AX190</f>
        <v>0</v>
      </c>
    </row>
    <row r="235" spans="1:18" ht="16.5" customHeight="1">
      <c r="A235" s="227">
        <v>46209</v>
      </c>
      <c r="B235" s="190">
        <f>'전체-일별(데이터 입력)'!AH191</f>
        <v>0</v>
      </c>
      <c r="C235" s="190">
        <f>'전체-일별(데이터 입력)'!AI191</f>
        <v>0</v>
      </c>
      <c r="D235" s="190">
        <f>'전체-일별(데이터 입력)'!AJ191</f>
        <v>0</v>
      </c>
      <c r="E235" s="191">
        <f>'전체-일별(데이터 입력)'!AK191</f>
        <v>0</v>
      </c>
      <c r="F235" s="191">
        <f>'전체-일별(데이터 입력)'!AL191</f>
        <v>0</v>
      </c>
      <c r="G235" s="389">
        <f>'전체-일별(데이터 입력)'!AM191</f>
        <v>0</v>
      </c>
      <c r="H235" s="389">
        <f>'전체-일별(데이터 입력)'!AN191</f>
        <v>0</v>
      </c>
      <c r="I235" s="190">
        <f>'전체-일별(데이터 입력)'!AO191</f>
        <v>0</v>
      </c>
      <c r="J235" s="190">
        <f>'전체-일별(데이터 입력)'!AP191</f>
        <v>0</v>
      </c>
      <c r="K235" s="190">
        <f>'전체-일별(데이터 입력)'!AQ191</f>
        <v>0</v>
      </c>
      <c r="L235" s="190">
        <f>'전체-일별(데이터 입력)'!AR191</f>
        <v>0</v>
      </c>
      <c r="M235" s="191">
        <f>'전체-일별(데이터 입력)'!AS191</f>
        <v>0</v>
      </c>
      <c r="N235" s="191">
        <f>'전체-일별(데이터 입력)'!AT191</f>
        <v>0</v>
      </c>
      <c r="O235" s="389">
        <f>'전체-일별(데이터 입력)'!AU191</f>
        <v>0</v>
      </c>
      <c r="P235" s="389">
        <f>'전체-일별(데이터 입력)'!AV191</f>
        <v>0</v>
      </c>
      <c r="Q235" s="389">
        <f>'전체-일별(데이터 입력)'!AW191</f>
        <v>0</v>
      </c>
      <c r="R235" s="389">
        <f>'전체-일별(데이터 입력)'!AX191</f>
        <v>0</v>
      </c>
    </row>
    <row r="236" spans="1:18" ht="16.5" customHeight="1">
      <c r="A236" s="227">
        <v>46210</v>
      </c>
      <c r="B236" s="190">
        <f>'전체-일별(데이터 입력)'!AH192</f>
        <v>0</v>
      </c>
      <c r="C236" s="190">
        <f>'전체-일별(데이터 입력)'!AI192</f>
        <v>0</v>
      </c>
      <c r="D236" s="190">
        <f>'전체-일별(데이터 입력)'!AJ192</f>
        <v>0</v>
      </c>
      <c r="E236" s="191">
        <f>'전체-일별(데이터 입력)'!AK192</f>
        <v>0</v>
      </c>
      <c r="F236" s="191">
        <f>'전체-일별(데이터 입력)'!AL192</f>
        <v>0</v>
      </c>
      <c r="G236" s="389">
        <f>'전체-일별(데이터 입력)'!AM192</f>
        <v>0</v>
      </c>
      <c r="H236" s="389">
        <f>'전체-일별(데이터 입력)'!AN192</f>
        <v>0</v>
      </c>
      <c r="I236" s="190">
        <f>'전체-일별(데이터 입력)'!AO192</f>
        <v>0</v>
      </c>
      <c r="J236" s="190">
        <f>'전체-일별(데이터 입력)'!AP192</f>
        <v>0</v>
      </c>
      <c r="K236" s="190">
        <f>'전체-일별(데이터 입력)'!AQ192</f>
        <v>0</v>
      </c>
      <c r="L236" s="190">
        <f>'전체-일별(데이터 입력)'!AR192</f>
        <v>0</v>
      </c>
      <c r="M236" s="191">
        <f>'전체-일별(데이터 입력)'!AS192</f>
        <v>0</v>
      </c>
      <c r="N236" s="191">
        <f>'전체-일별(데이터 입력)'!AT192</f>
        <v>0</v>
      </c>
      <c r="O236" s="389">
        <f>'전체-일별(데이터 입력)'!AU192</f>
        <v>0</v>
      </c>
      <c r="P236" s="389">
        <f>'전체-일별(데이터 입력)'!AV192</f>
        <v>0</v>
      </c>
      <c r="Q236" s="389">
        <f>'전체-일별(데이터 입력)'!AW192</f>
        <v>0</v>
      </c>
      <c r="R236" s="389">
        <f>'전체-일별(데이터 입력)'!AX192</f>
        <v>0</v>
      </c>
    </row>
    <row r="237" spans="1:18" ht="16.5" customHeight="1">
      <c r="A237" s="227">
        <v>46211</v>
      </c>
      <c r="B237" s="190">
        <f>'전체-일별(데이터 입력)'!AH193</f>
        <v>0</v>
      </c>
      <c r="C237" s="190">
        <f>'전체-일별(데이터 입력)'!AI193</f>
        <v>0</v>
      </c>
      <c r="D237" s="190">
        <f>'전체-일별(데이터 입력)'!AJ193</f>
        <v>0</v>
      </c>
      <c r="E237" s="191">
        <f>'전체-일별(데이터 입력)'!AK193</f>
        <v>0</v>
      </c>
      <c r="F237" s="191">
        <f>'전체-일별(데이터 입력)'!AL193</f>
        <v>0</v>
      </c>
      <c r="G237" s="389">
        <f>'전체-일별(데이터 입력)'!AM193</f>
        <v>0</v>
      </c>
      <c r="H237" s="389">
        <f>'전체-일별(데이터 입력)'!AN193</f>
        <v>0</v>
      </c>
      <c r="I237" s="190">
        <f>'전체-일별(데이터 입력)'!AO193</f>
        <v>0</v>
      </c>
      <c r="J237" s="190">
        <f>'전체-일별(데이터 입력)'!AP193</f>
        <v>0</v>
      </c>
      <c r="K237" s="190">
        <f>'전체-일별(데이터 입력)'!AQ193</f>
        <v>0</v>
      </c>
      <c r="L237" s="190">
        <f>'전체-일별(데이터 입력)'!AR193</f>
        <v>0</v>
      </c>
      <c r="M237" s="191">
        <f>'전체-일별(데이터 입력)'!AS193</f>
        <v>0</v>
      </c>
      <c r="N237" s="191">
        <f>'전체-일별(데이터 입력)'!AT193</f>
        <v>0</v>
      </c>
      <c r="O237" s="389">
        <f>'전체-일별(데이터 입력)'!AU193</f>
        <v>0</v>
      </c>
      <c r="P237" s="389">
        <f>'전체-일별(데이터 입력)'!AV193</f>
        <v>0</v>
      </c>
      <c r="Q237" s="389">
        <f>'전체-일별(데이터 입력)'!AW193</f>
        <v>0</v>
      </c>
      <c r="R237" s="389">
        <f>'전체-일별(데이터 입력)'!AX193</f>
        <v>0</v>
      </c>
    </row>
    <row r="238" spans="1:18" ht="16.5" customHeight="1">
      <c r="A238" s="227">
        <v>46212</v>
      </c>
      <c r="B238" s="190">
        <f>'전체-일별(데이터 입력)'!AH194</f>
        <v>0</v>
      </c>
      <c r="C238" s="190">
        <f>'전체-일별(데이터 입력)'!AI194</f>
        <v>0</v>
      </c>
      <c r="D238" s="190">
        <f>'전체-일별(데이터 입력)'!AJ194</f>
        <v>0</v>
      </c>
      <c r="E238" s="191">
        <f>'전체-일별(데이터 입력)'!AK194</f>
        <v>0</v>
      </c>
      <c r="F238" s="191">
        <f>'전체-일별(데이터 입력)'!AL194</f>
        <v>0</v>
      </c>
      <c r="G238" s="389">
        <f>'전체-일별(데이터 입력)'!AM194</f>
        <v>0</v>
      </c>
      <c r="H238" s="389">
        <f>'전체-일별(데이터 입력)'!AN194</f>
        <v>0</v>
      </c>
      <c r="I238" s="190">
        <f>'전체-일별(데이터 입력)'!AO194</f>
        <v>0</v>
      </c>
      <c r="J238" s="190">
        <f>'전체-일별(데이터 입력)'!AP194</f>
        <v>0</v>
      </c>
      <c r="K238" s="190">
        <f>'전체-일별(데이터 입력)'!AQ194</f>
        <v>0</v>
      </c>
      <c r="L238" s="190">
        <f>'전체-일별(데이터 입력)'!AR194</f>
        <v>0</v>
      </c>
      <c r="M238" s="191">
        <f>'전체-일별(데이터 입력)'!AS194</f>
        <v>0</v>
      </c>
      <c r="N238" s="191">
        <f>'전체-일별(데이터 입력)'!AT194</f>
        <v>0</v>
      </c>
      <c r="O238" s="389">
        <f>'전체-일별(데이터 입력)'!AU194</f>
        <v>0</v>
      </c>
      <c r="P238" s="389">
        <f>'전체-일별(데이터 입력)'!AV194</f>
        <v>0</v>
      </c>
      <c r="Q238" s="389">
        <f>'전체-일별(데이터 입력)'!AW194</f>
        <v>0</v>
      </c>
      <c r="R238" s="389">
        <f>'전체-일별(데이터 입력)'!AX194</f>
        <v>0</v>
      </c>
    </row>
    <row r="239" spans="1:18" ht="16.5" customHeight="1">
      <c r="A239" s="227">
        <v>46213</v>
      </c>
      <c r="B239" s="190">
        <f>'전체-일별(데이터 입력)'!AH195</f>
        <v>0</v>
      </c>
      <c r="C239" s="190">
        <f>'전체-일별(데이터 입력)'!AI195</f>
        <v>0</v>
      </c>
      <c r="D239" s="190">
        <f>'전체-일별(데이터 입력)'!AJ195</f>
        <v>0</v>
      </c>
      <c r="E239" s="191">
        <f>'전체-일별(데이터 입력)'!AK195</f>
        <v>0</v>
      </c>
      <c r="F239" s="191">
        <f>'전체-일별(데이터 입력)'!AL195</f>
        <v>0</v>
      </c>
      <c r="G239" s="389">
        <f>'전체-일별(데이터 입력)'!AM195</f>
        <v>0</v>
      </c>
      <c r="H239" s="389">
        <f>'전체-일별(데이터 입력)'!AN195</f>
        <v>0</v>
      </c>
      <c r="I239" s="190">
        <f>'전체-일별(데이터 입력)'!AO195</f>
        <v>0</v>
      </c>
      <c r="J239" s="190">
        <f>'전체-일별(데이터 입력)'!AP195</f>
        <v>0</v>
      </c>
      <c r="K239" s="190">
        <f>'전체-일별(데이터 입력)'!AQ195</f>
        <v>0</v>
      </c>
      <c r="L239" s="190">
        <f>'전체-일별(데이터 입력)'!AR195</f>
        <v>0</v>
      </c>
      <c r="M239" s="191">
        <f>'전체-일별(데이터 입력)'!AS195</f>
        <v>0</v>
      </c>
      <c r="N239" s="191">
        <f>'전체-일별(데이터 입력)'!AT195</f>
        <v>0</v>
      </c>
      <c r="O239" s="389">
        <f>'전체-일별(데이터 입력)'!AU195</f>
        <v>0</v>
      </c>
      <c r="P239" s="389">
        <f>'전체-일별(데이터 입력)'!AV195</f>
        <v>0</v>
      </c>
      <c r="Q239" s="389">
        <f>'전체-일별(데이터 입력)'!AW195</f>
        <v>0</v>
      </c>
      <c r="R239" s="389">
        <f>'전체-일별(데이터 입력)'!AX195</f>
        <v>0</v>
      </c>
    </row>
    <row r="240" spans="1:18" ht="16.5" customHeight="1">
      <c r="A240" s="227">
        <v>46214</v>
      </c>
      <c r="B240" s="190">
        <f>'전체-일별(데이터 입력)'!AH196</f>
        <v>0</v>
      </c>
      <c r="C240" s="190">
        <f>'전체-일별(데이터 입력)'!AI196</f>
        <v>0</v>
      </c>
      <c r="D240" s="190">
        <f>'전체-일별(데이터 입력)'!AJ196</f>
        <v>0</v>
      </c>
      <c r="E240" s="191">
        <f>'전체-일별(데이터 입력)'!AK196</f>
        <v>0</v>
      </c>
      <c r="F240" s="191">
        <f>'전체-일별(데이터 입력)'!AL196</f>
        <v>0</v>
      </c>
      <c r="G240" s="389">
        <f>'전체-일별(데이터 입력)'!AM196</f>
        <v>0</v>
      </c>
      <c r="H240" s="389">
        <f>'전체-일별(데이터 입력)'!AN196</f>
        <v>0</v>
      </c>
      <c r="I240" s="190">
        <f>'전체-일별(데이터 입력)'!AO196</f>
        <v>0</v>
      </c>
      <c r="J240" s="190">
        <f>'전체-일별(데이터 입력)'!AP196</f>
        <v>0</v>
      </c>
      <c r="K240" s="190">
        <f>'전체-일별(데이터 입력)'!AQ196</f>
        <v>0</v>
      </c>
      <c r="L240" s="190">
        <f>'전체-일별(데이터 입력)'!AR196</f>
        <v>0</v>
      </c>
      <c r="M240" s="191">
        <f>'전체-일별(데이터 입력)'!AS196</f>
        <v>0</v>
      </c>
      <c r="N240" s="191">
        <f>'전체-일별(데이터 입력)'!AT196</f>
        <v>0</v>
      </c>
      <c r="O240" s="389">
        <f>'전체-일별(데이터 입력)'!AU196</f>
        <v>0</v>
      </c>
      <c r="P240" s="389">
        <f>'전체-일별(데이터 입력)'!AV196</f>
        <v>0</v>
      </c>
      <c r="Q240" s="389">
        <f>'전체-일별(데이터 입력)'!AW196</f>
        <v>0</v>
      </c>
      <c r="R240" s="389">
        <f>'전체-일별(데이터 입력)'!AX196</f>
        <v>0</v>
      </c>
    </row>
    <row r="241" spans="1:18" ht="16.5" customHeight="1">
      <c r="A241" s="227">
        <v>46215</v>
      </c>
      <c r="B241" s="190">
        <f>'전체-일별(데이터 입력)'!AH197</f>
        <v>0</v>
      </c>
      <c r="C241" s="190">
        <f>'전체-일별(데이터 입력)'!AI197</f>
        <v>0</v>
      </c>
      <c r="D241" s="190">
        <f>'전체-일별(데이터 입력)'!AJ197</f>
        <v>0</v>
      </c>
      <c r="E241" s="191">
        <f>'전체-일별(데이터 입력)'!AK197</f>
        <v>0</v>
      </c>
      <c r="F241" s="191">
        <f>'전체-일별(데이터 입력)'!AL197</f>
        <v>0</v>
      </c>
      <c r="G241" s="389">
        <f>'전체-일별(데이터 입력)'!AM197</f>
        <v>0</v>
      </c>
      <c r="H241" s="389">
        <f>'전체-일별(데이터 입력)'!AN197</f>
        <v>0</v>
      </c>
      <c r="I241" s="190">
        <f>'전체-일별(데이터 입력)'!AO197</f>
        <v>0</v>
      </c>
      <c r="J241" s="190">
        <f>'전체-일별(데이터 입력)'!AP197</f>
        <v>0</v>
      </c>
      <c r="K241" s="190">
        <f>'전체-일별(데이터 입력)'!AQ197</f>
        <v>0</v>
      </c>
      <c r="L241" s="190">
        <f>'전체-일별(데이터 입력)'!AR197</f>
        <v>0</v>
      </c>
      <c r="M241" s="191">
        <f>'전체-일별(데이터 입력)'!AS197</f>
        <v>0</v>
      </c>
      <c r="N241" s="191">
        <f>'전체-일별(데이터 입력)'!AT197</f>
        <v>0</v>
      </c>
      <c r="O241" s="389">
        <f>'전체-일별(데이터 입력)'!AU197</f>
        <v>0</v>
      </c>
      <c r="P241" s="389">
        <f>'전체-일별(데이터 입력)'!AV197</f>
        <v>0</v>
      </c>
      <c r="Q241" s="389">
        <f>'전체-일별(데이터 입력)'!AW197</f>
        <v>0</v>
      </c>
      <c r="R241" s="389">
        <f>'전체-일별(데이터 입력)'!AX197</f>
        <v>0</v>
      </c>
    </row>
    <row r="242" spans="1:18" ht="16.5" customHeight="1">
      <c r="A242" s="227">
        <v>46216</v>
      </c>
      <c r="B242" s="190">
        <f>'전체-일별(데이터 입력)'!AH198</f>
        <v>0</v>
      </c>
      <c r="C242" s="190">
        <f>'전체-일별(데이터 입력)'!AI198</f>
        <v>0</v>
      </c>
      <c r="D242" s="190">
        <f>'전체-일별(데이터 입력)'!AJ198</f>
        <v>0</v>
      </c>
      <c r="E242" s="191">
        <f>'전체-일별(데이터 입력)'!AK198</f>
        <v>0</v>
      </c>
      <c r="F242" s="191">
        <f>'전체-일별(데이터 입력)'!AL198</f>
        <v>0</v>
      </c>
      <c r="G242" s="389">
        <f>'전체-일별(데이터 입력)'!AM198</f>
        <v>0</v>
      </c>
      <c r="H242" s="389">
        <f>'전체-일별(데이터 입력)'!AN198</f>
        <v>0</v>
      </c>
      <c r="I242" s="190">
        <f>'전체-일별(데이터 입력)'!AO198</f>
        <v>0</v>
      </c>
      <c r="J242" s="190">
        <f>'전체-일별(데이터 입력)'!AP198</f>
        <v>0</v>
      </c>
      <c r="K242" s="190">
        <f>'전체-일별(데이터 입력)'!AQ198</f>
        <v>0</v>
      </c>
      <c r="L242" s="190">
        <f>'전체-일별(데이터 입력)'!AR198</f>
        <v>0</v>
      </c>
      <c r="M242" s="191">
        <f>'전체-일별(데이터 입력)'!AS198</f>
        <v>0</v>
      </c>
      <c r="N242" s="191">
        <f>'전체-일별(데이터 입력)'!AT198</f>
        <v>0</v>
      </c>
      <c r="O242" s="389">
        <f>'전체-일별(데이터 입력)'!AU198</f>
        <v>0</v>
      </c>
      <c r="P242" s="389">
        <f>'전체-일별(데이터 입력)'!AV198</f>
        <v>0</v>
      </c>
      <c r="Q242" s="389">
        <f>'전체-일별(데이터 입력)'!AW198</f>
        <v>0</v>
      </c>
      <c r="R242" s="389">
        <f>'전체-일별(데이터 입력)'!AX198</f>
        <v>0</v>
      </c>
    </row>
    <row r="243" spans="1:18" ht="16.5" customHeight="1">
      <c r="A243" s="227">
        <v>46217</v>
      </c>
      <c r="B243" s="190">
        <f>'전체-일별(데이터 입력)'!AH199</f>
        <v>0</v>
      </c>
      <c r="C243" s="190">
        <f>'전체-일별(데이터 입력)'!AI199</f>
        <v>0</v>
      </c>
      <c r="D243" s="190">
        <f>'전체-일별(데이터 입력)'!AJ199</f>
        <v>0</v>
      </c>
      <c r="E243" s="191">
        <f>'전체-일별(데이터 입력)'!AK199</f>
        <v>0</v>
      </c>
      <c r="F243" s="191">
        <f>'전체-일별(데이터 입력)'!AL199</f>
        <v>0</v>
      </c>
      <c r="G243" s="389">
        <f>'전체-일별(데이터 입력)'!AM199</f>
        <v>0</v>
      </c>
      <c r="H243" s="389">
        <f>'전체-일별(데이터 입력)'!AN199</f>
        <v>0</v>
      </c>
      <c r="I243" s="190">
        <f>'전체-일별(데이터 입력)'!AO199</f>
        <v>0</v>
      </c>
      <c r="J243" s="190">
        <f>'전체-일별(데이터 입력)'!AP199</f>
        <v>0</v>
      </c>
      <c r="K243" s="190">
        <f>'전체-일별(데이터 입력)'!AQ199</f>
        <v>0</v>
      </c>
      <c r="L243" s="190">
        <f>'전체-일별(데이터 입력)'!AR199</f>
        <v>0</v>
      </c>
      <c r="M243" s="191">
        <f>'전체-일별(데이터 입력)'!AS199</f>
        <v>0</v>
      </c>
      <c r="N243" s="191">
        <f>'전체-일별(데이터 입력)'!AT199</f>
        <v>0</v>
      </c>
      <c r="O243" s="389">
        <f>'전체-일별(데이터 입력)'!AU199</f>
        <v>0</v>
      </c>
      <c r="P243" s="389">
        <f>'전체-일별(데이터 입력)'!AV199</f>
        <v>0</v>
      </c>
      <c r="Q243" s="389">
        <f>'전체-일별(데이터 입력)'!AW199</f>
        <v>0</v>
      </c>
      <c r="R243" s="389">
        <f>'전체-일별(데이터 입력)'!AX199</f>
        <v>0</v>
      </c>
    </row>
    <row r="244" spans="1:18" ht="16.5" customHeight="1">
      <c r="A244" s="227">
        <v>46218</v>
      </c>
      <c r="B244" s="190">
        <f>'전체-일별(데이터 입력)'!AH200</f>
        <v>0</v>
      </c>
      <c r="C244" s="190">
        <f>'전체-일별(데이터 입력)'!AI200</f>
        <v>0</v>
      </c>
      <c r="D244" s="190">
        <f>'전체-일별(데이터 입력)'!AJ200</f>
        <v>0</v>
      </c>
      <c r="E244" s="191">
        <f>'전체-일별(데이터 입력)'!AK200</f>
        <v>0</v>
      </c>
      <c r="F244" s="191">
        <f>'전체-일별(데이터 입력)'!AL200</f>
        <v>0</v>
      </c>
      <c r="G244" s="389">
        <f>'전체-일별(데이터 입력)'!AM200</f>
        <v>0</v>
      </c>
      <c r="H244" s="389">
        <f>'전체-일별(데이터 입력)'!AN200</f>
        <v>0</v>
      </c>
      <c r="I244" s="190">
        <f>'전체-일별(데이터 입력)'!AO200</f>
        <v>0</v>
      </c>
      <c r="J244" s="190">
        <f>'전체-일별(데이터 입력)'!AP200</f>
        <v>0</v>
      </c>
      <c r="K244" s="190">
        <f>'전체-일별(데이터 입력)'!AQ200</f>
        <v>0</v>
      </c>
      <c r="L244" s="190">
        <f>'전체-일별(데이터 입력)'!AR200</f>
        <v>0</v>
      </c>
      <c r="M244" s="191">
        <f>'전체-일별(데이터 입력)'!AS200</f>
        <v>0</v>
      </c>
      <c r="N244" s="191">
        <f>'전체-일별(데이터 입력)'!AT200</f>
        <v>0</v>
      </c>
      <c r="O244" s="389">
        <f>'전체-일별(데이터 입력)'!AU200</f>
        <v>0</v>
      </c>
      <c r="P244" s="389">
        <f>'전체-일별(데이터 입력)'!AV200</f>
        <v>0</v>
      </c>
      <c r="Q244" s="389">
        <f>'전체-일별(데이터 입력)'!AW200</f>
        <v>0</v>
      </c>
      <c r="R244" s="389">
        <f>'전체-일별(데이터 입력)'!AX200</f>
        <v>0</v>
      </c>
    </row>
    <row r="245" spans="1:18" ht="16.5" customHeight="1">
      <c r="A245" s="227">
        <v>46219</v>
      </c>
      <c r="B245" s="190">
        <f>'전체-일별(데이터 입력)'!AH201</f>
        <v>0</v>
      </c>
      <c r="C245" s="190">
        <f>'전체-일별(데이터 입력)'!AI201</f>
        <v>0</v>
      </c>
      <c r="D245" s="190">
        <f>'전체-일별(데이터 입력)'!AJ201</f>
        <v>0</v>
      </c>
      <c r="E245" s="191">
        <f>'전체-일별(데이터 입력)'!AK201</f>
        <v>0</v>
      </c>
      <c r="F245" s="191">
        <f>'전체-일별(데이터 입력)'!AL201</f>
        <v>0</v>
      </c>
      <c r="G245" s="389">
        <f>'전체-일별(데이터 입력)'!AM201</f>
        <v>0</v>
      </c>
      <c r="H245" s="389">
        <f>'전체-일별(데이터 입력)'!AN201</f>
        <v>0</v>
      </c>
      <c r="I245" s="190">
        <f>'전체-일별(데이터 입력)'!AO201</f>
        <v>0</v>
      </c>
      <c r="J245" s="190">
        <f>'전체-일별(데이터 입력)'!AP201</f>
        <v>0</v>
      </c>
      <c r="K245" s="190">
        <f>'전체-일별(데이터 입력)'!AQ201</f>
        <v>0</v>
      </c>
      <c r="L245" s="190">
        <f>'전체-일별(데이터 입력)'!AR201</f>
        <v>0</v>
      </c>
      <c r="M245" s="191">
        <f>'전체-일별(데이터 입력)'!AS201</f>
        <v>0</v>
      </c>
      <c r="N245" s="191">
        <f>'전체-일별(데이터 입력)'!AT201</f>
        <v>0</v>
      </c>
      <c r="O245" s="389">
        <f>'전체-일별(데이터 입력)'!AU201</f>
        <v>0</v>
      </c>
      <c r="P245" s="389">
        <f>'전체-일별(데이터 입력)'!AV201</f>
        <v>0</v>
      </c>
      <c r="Q245" s="389">
        <f>'전체-일별(데이터 입력)'!AW201</f>
        <v>0</v>
      </c>
      <c r="R245" s="389">
        <f>'전체-일별(데이터 입력)'!AX201</f>
        <v>0</v>
      </c>
    </row>
    <row r="246" spans="1:18" ht="16.5" customHeight="1">
      <c r="A246" s="227">
        <v>46220</v>
      </c>
      <c r="B246" s="190">
        <f>'전체-일별(데이터 입력)'!AH202</f>
        <v>0</v>
      </c>
      <c r="C246" s="190">
        <f>'전체-일별(데이터 입력)'!AI202</f>
        <v>0</v>
      </c>
      <c r="D246" s="190">
        <f>'전체-일별(데이터 입력)'!AJ202</f>
        <v>0</v>
      </c>
      <c r="E246" s="191">
        <f>'전체-일별(데이터 입력)'!AK202</f>
        <v>0</v>
      </c>
      <c r="F246" s="191">
        <f>'전체-일별(데이터 입력)'!AL202</f>
        <v>0</v>
      </c>
      <c r="G246" s="389">
        <f>'전체-일별(데이터 입력)'!AM202</f>
        <v>0</v>
      </c>
      <c r="H246" s="389">
        <f>'전체-일별(데이터 입력)'!AN202</f>
        <v>0</v>
      </c>
      <c r="I246" s="190">
        <f>'전체-일별(데이터 입력)'!AO202</f>
        <v>0</v>
      </c>
      <c r="J246" s="190">
        <f>'전체-일별(데이터 입력)'!AP202</f>
        <v>0</v>
      </c>
      <c r="K246" s="190">
        <f>'전체-일별(데이터 입력)'!AQ202</f>
        <v>0</v>
      </c>
      <c r="L246" s="190">
        <f>'전체-일별(데이터 입력)'!AR202</f>
        <v>0</v>
      </c>
      <c r="M246" s="191">
        <f>'전체-일별(데이터 입력)'!AS202</f>
        <v>0</v>
      </c>
      <c r="N246" s="191">
        <f>'전체-일별(데이터 입력)'!AT202</f>
        <v>0</v>
      </c>
      <c r="O246" s="389">
        <f>'전체-일별(데이터 입력)'!AU202</f>
        <v>0</v>
      </c>
      <c r="P246" s="389">
        <f>'전체-일별(데이터 입력)'!AV202</f>
        <v>0</v>
      </c>
      <c r="Q246" s="389">
        <f>'전체-일별(데이터 입력)'!AW202</f>
        <v>0</v>
      </c>
      <c r="R246" s="389">
        <f>'전체-일별(데이터 입력)'!AX202</f>
        <v>0</v>
      </c>
    </row>
    <row r="247" spans="1:18" ht="16.5" customHeight="1">
      <c r="A247" s="227">
        <v>46221</v>
      </c>
      <c r="B247" s="190">
        <f>'전체-일별(데이터 입력)'!AH203</f>
        <v>0</v>
      </c>
      <c r="C247" s="190">
        <f>'전체-일별(데이터 입력)'!AI203</f>
        <v>0</v>
      </c>
      <c r="D247" s="190">
        <f>'전체-일별(데이터 입력)'!AJ203</f>
        <v>0</v>
      </c>
      <c r="E247" s="191">
        <f>'전체-일별(데이터 입력)'!AK203</f>
        <v>0</v>
      </c>
      <c r="F247" s="191">
        <f>'전체-일별(데이터 입력)'!AL203</f>
        <v>0</v>
      </c>
      <c r="G247" s="389">
        <f>'전체-일별(데이터 입력)'!AM203</f>
        <v>0</v>
      </c>
      <c r="H247" s="389">
        <f>'전체-일별(데이터 입력)'!AN203</f>
        <v>0</v>
      </c>
      <c r="I247" s="190">
        <f>'전체-일별(데이터 입력)'!AO203</f>
        <v>0</v>
      </c>
      <c r="J247" s="190">
        <f>'전체-일별(데이터 입력)'!AP203</f>
        <v>0</v>
      </c>
      <c r="K247" s="190">
        <f>'전체-일별(데이터 입력)'!AQ203</f>
        <v>0</v>
      </c>
      <c r="L247" s="190">
        <f>'전체-일별(데이터 입력)'!AR203</f>
        <v>0</v>
      </c>
      <c r="M247" s="191">
        <f>'전체-일별(데이터 입력)'!AS203</f>
        <v>0</v>
      </c>
      <c r="N247" s="191">
        <f>'전체-일별(데이터 입력)'!AT203</f>
        <v>0</v>
      </c>
      <c r="O247" s="389">
        <f>'전체-일별(데이터 입력)'!AU203</f>
        <v>0</v>
      </c>
      <c r="P247" s="389">
        <f>'전체-일별(데이터 입력)'!AV203</f>
        <v>0</v>
      </c>
      <c r="Q247" s="389">
        <f>'전체-일별(데이터 입력)'!AW203</f>
        <v>0</v>
      </c>
      <c r="R247" s="389">
        <f>'전체-일별(데이터 입력)'!AX203</f>
        <v>0</v>
      </c>
    </row>
    <row r="248" spans="1:18" ht="16.5" customHeight="1">
      <c r="A248" s="227">
        <v>46222</v>
      </c>
      <c r="B248" s="190">
        <f>'전체-일별(데이터 입력)'!AH204</f>
        <v>0</v>
      </c>
      <c r="C248" s="190">
        <f>'전체-일별(데이터 입력)'!AI204</f>
        <v>0</v>
      </c>
      <c r="D248" s="190">
        <f>'전체-일별(데이터 입력)'!AJ204</f>
        <v>0</v>
      </c>
      <c r="E248" s="191">
        <f>'전체-일별(데이터 입력)'!AK204</f>
        <v>0</v>
      </c>
      <c r="F248" s="191">
        <f>'전체-일별(데이터 입력)'!AL204</f>
        <v>0</v>
      </c>
      <c r="G248" s="389">
        <f>'전체-일별(데이터 입력)'!AM204</f>
        <v>0</v>
      </c>
      <c r="H248" s="389">
        <f>'전체-일별(데이터 입력)'!AN204</f>
        <v>0</v>
      </c>
      <c r="I248" s="190">
        <f>'전체-일별(데이터 입력)'!AO204</f>
        <v>0</v>
      </c>
      <c r="J248" s="190">
        <f>'전체-일별(데이터 입력)'!AP204</f>
        <v>0</v>
      </c>
      <c r="K248" s="190">
        <f>'전체-일별(데이터 입력)'!AQ204</f>
        <v>0</v>
      </c>
      <c r="L248" s="190">
        <f>'전체-일별(데이터 입력)'!AR204</f>
        <v>0</v>
      </c>
      <c r="M248" s="191">
        <f>'전체-일별(데이터 입력)'!AS204</f>
        <v>0</v>
      </c>
      <c r="N248" s="191">
        <f>'전체-일별(데이터 입력)'!AT204</f>
        <v>0</v>
      </c>
      <c r="O248" s="389">
        <f>'전체-일별(데이터 입력)'!AU204</f>
        <v>0</v>
      </c>
      <c r="P248" s="389">
        <f>'전체-일별(데이터 입력)'!AV204</f>
        <v>0</v>
      </c>
      <c r="Q248" s="389">
        <f>'전체-일별(데이터 입력)'!AW204</f>
        <v>0</v>
      </c>
      <c r="R248" s="389">
        <f>'전체-일별(데이터 입력)'!AX204</f>
        <v>0</v>
      </c>
    </row>
    <row r="249" spans="1:18" ht="16.5" customHeight="1">
      <c r="A249" s="227">
        <v>46223</v>
      </c>
      <c r="B249" s="190">
        <f>'전체-일별(데이터 입력)'!AH205</f>
        <v>0</v>
      </c>
      <c r="C249" s="190">
        <f>'전체-일별(데이터 입력)'!AI205</f>
        <v>0</v>
      </c>
      <c r="D249" s="190">
        <f>'전체-일별(데이터 입력)'!AJ205</f>
        <v>0</v>
      </c>
      <c r="E249" s="191">
        <f>'전체-일별(데이터 입력)'!AK205</f>
        <v>0</v>
      </c>
      <c r="F249" s="191">
        <f>'전체-일별(데이터 입력)'!AL205</f>
        <v>0</v>
      </c>
      <c r="G249" s="389">
        <f>'전체-일별(데이터 입력)'!AM205</f>
        <v>0</v>
      </c>
      <c r="H249" s="389">
        <f>'전체-일별(데이터 입력)'!AN205</f>
        <v>0</v>
      </c>
      <c r="I249" s="190">
        <f>'전체-일별(데이터 입력)'!AO205</f>
        <v>0</v>
      </c>
      <c r="J249" s="190">
        <f>'전체-일별(데이터 입력)'!AP205</f>
        <v>0</v>
      </c>
      <c r="K249" s="190">
        <f>'전체-일별(데이터 입력)'!AQ205</f>
        <v>0</v>
      </c>
      <c r="L249" s="190">
        <f>'전체-일별(데이터 입력)'!AR205</f>
        <v>0</v>
      </c>
      <c r="M249" s="191">
        <f>'전체-일별(데이터 입력)'!AS205</f>
        <v>0</v>
      </c>
      <c r="N249" s="191">
        <f>'전체-일별(데이터 입력)'!AT205</f>
        <v>0</v>
      </c>
      <c r="O249" s="389">
        <f>'전체-일별(데이터 입력)'!AU205</f>
        <v>0</v>
      </c>
      <c r="P249" s="389">
        <f>'전체-일별(데이터 입력)'!AV205</f>
        <v>0</v>
      </c>
      <c r="Q249" s="389">
        <f>'전체-일별(데이터 입력)'!AW205</f>
        <v>0</v>
      </c>
      <c r="R249" s="389">
        <f>'전체-일별(데이터 입력)'!AX205</f>
        <v>0</v>
      </c>
    </row>
    <row r="250" spans="1:18" ht="16.5" customHeight="1">
      <c r="A250" s="227">
        <v>46224</v>
      </c>
      <c r="B250" s="190">
        <f>'전체-일별(데이터 입력)'!AH206</f>
        <v>0</v>
      </c>
      <c r="C250" s="190">
        <f>'전체-일별(데이터 입력)'!AI206</f>
        <v>0</v>
      </c>
      <c r="D250" s="190">
        <f>'전체-일별(데이터 입력)'!AJ206</f>
        <v>0</v>
      </c>
      <c r="E250" s="191">
        <f>'전체-일별(데이터 입력)'!AK206</f>
        <v>0</v>
      </c>
      <c r="F250" s="191">
        <f>'전체-일별(데이터 입력)'!AL206</f>
        <v>0</v>
      </c>
      <c r="G250" s="389">
        <f>'전체-일별(데이터 입력)'!AM206</f>
        <v>0</v>
      </c>
      <c r="H250" s="389">
        <f>'전체-일별(데이터 입력)'!AN206</f>
        <v>0</v>
      </c>
      <c r="I250" s="190">
        <f>'전체-일별(데이터 입력)'!AO206</f>
        <v>0</v>
      </c>
      <c r="J250" s="190">
        <f>'전체-일별(데이터 입력)'!AP206</f>
        <v>0</v>
      </c>
      <c r="K250" s="190">
        <f>'전체-일별(데이터 입력)'!AQ206</f>
        <v>0</v>
      </c>
      <c r="L250" s="190">
        <f>'전체-일별(데이터 입력)'!AR206</f>
        <v>0</v>
      </c>
      <c r="M250" s="191">
        <f>'전체-일별(데이터 입력)'!AS206</f>
        <v>0</v>
      </c>
      <c r="N250" s="191">
        <f>'전체-일별(데이터 입력)'!AT206</f>
        <v>0</v>
      </c>
      <c r="O250" s="389">
        <f>'전체-일별(데이터 입력)'!AU206</f>
        <v>0</v>
      </c>
      <c r="P250" s="389">
        <f>'전체-일별(데이터 입력)'!AV206</f>
        <v>0</v>
      </c>
      <c r="Q250" s="389">
        <f>'전체-일별(데이터 입력)'!AW206</f>
        <v>0</v>
      </c>
      <c r="R250" s="389">
        <f>'전체-일별(데이터 입력)'!AX206</f>
        <v>0</v>
      </c>
    </row>
    <row r="251" spans="1:18" ht="16.5" customHeight="1">
      <c r="A251" s="227">
        <v>46225</v>
      </c>
      <c r="B251" s="190">
        <f>'전체-일별(데이터 입력)'!AH207</f>
        <v>0</v>
      </c>
      <c r="C251" s="190">
        <f>'전체-일별(데이터 입력)'!AI207</f>
        <v>0</v>
      </c>
      <c r="D251" s="190">
        <f>'전체-일별(데이터 입력)'!AJ207</f>
        <v>0</v>
      </c>
      <c r="E251" s="191">
        <f>'전체-일별(데이터 입력)'!AK207</f>
        <v>0</v>
      </c>
      <c r="F251" s="191">
        <f>'전체-일별(데이터 입력)'!AL207</f>
        <v>0</v>
      </c>
      <c r="G251" s="389">
        <f>'전체-일별(데이터 입력)'!AM207</f>
        <v>0</v>
      </c>
      <c r="H251" s="389">
        <f>'전체-일별(데이터 입력)'!AN207</f>
        <v>0</v>
      </c>
      <c r="I251" s="190">
        <f>'전체-일별(데이터 입력)'!AO207</f>
        <v>0</v>
      </c>
      <c r="J251" s="190">
        <f>'전체-일별(데이터 입력)'!AP207</f>
        <v>0</v>
      </c>
      <c r="K251" s="190">
        <f>'전체-일별(데이터 입력)'!AQ207</f>
        <v>0</v>
      </c>
      <c r="L251" s="190">
        <f>'전체-일별(데이터 입력)'!AR207</f>
        <v>0</v>
      </c>
      <c r="M251" s="191">
        <f>'전체-일별(데이터 입력)'!AS207</f>
        <v>0</v>
      </c>
      <c r="N251" s="191">
        <f>'전체-일별(데이터 입력)'!AT207</f>
        <v>0</v>
      </c>
      <c r="O251" s="389">
        <f>'전체-일별(데이터 입력)'!AU207</f>
        <v>0</v>
      </c>
      <c r="P251" s="389">
        <f>'전체-일별(데이터 입력)'!AV207</f>
        <v>0</v>
      </c>
      <c r="Q251" s="389">
        <f>'전체-일별(데이터 입력)'!AW207</f>
        <v>0</v>
      </c>
      <c r="R251" s="389">
        <f>'전체-일별(데이터 입력)'!AX207</f>
        <v>0</v>
      </c>
    </row>
    <row r="252" spans="1:18" ht="16.5" customHeight="1">
      <c r="A252" s="227">
        <v>46226</v>
      </c>
      <c r="B252" s="190">
        <f>'전체-일별(데이터 입력)'!AH208</f>
        <v>0</v>
      </c>
      <c r="C252" s="190">
        <f>'전체-일별(데이터 입력)'!AI208</f>
        <v>0</v>
      </c>
      <c r="D252" s="190">
        <f>'전체-일별(데이터 입력)'!AJ208</f>
        <v>0</v>
      </c>
      <c r="E252" s="191">
        <f>'전체-일별(데이터 입력)'!AK208</f>
        <v>0</v>
      </c>
      <c r="F252" s="191">
        <f>'전체-일별(데이터 입력)'!AL208</f>
        <v>0</v>
      </c>
      <c r="G252" s="389">
        <f>'전체-일별(데이터 입력)'!AM208</f>
        <v>0</v>
      </c>
      <c r="H252" s="389">
        <f>'전체-일별(데이터 입력)'!AN208</f>
        <v>0</v>
      </c>
      <c r="I252" s="190">
        <f>'전체-일별(데이터 입력)'!AO208</f>
        <v>0</v>
      </c>
      <c r="J252" s="190">
        <f>'전체-일별(데이터 입력)'!AP208</f>
        <v>0</v>
      </c>
      <c r="K252" s="190">
        <f>'전체-일별(데이터 입력)'!AQ208</f>
        <v>0</v>
      </c>
      <c r="L252" s="190">
        <f>'전체-일별(데이터 입력)'!AR208</f>
        <v>0</v>
      </c>
      <c r="M252" s="191">
        <f>'전체-일별(데이터 입력)'!AS208</f>
        <v>0</v>
      </c>
      <c r="N252" s="191">
        <f>'전체-일별(데이터 입력)'!AT208</f>
        <v>0</v>
      </c>
      <c r="O252" s="389">
        <f>'전체-일별(데이터 입력)'!AU208</f>
        <v>0</v>
      </c>
      <c r="P252" s="389">
        <f>'전체-일별(데이터 입력)'!AV208</f>
        <v>0</v>
      </c>
      <c r="Q252" s="389">
        <f>'전체-일별(데이터 입력)'!AW208</f>
        <v>0</v>
      </c>
      <c r="R252" s="389">
        <f>'전체-일별(데이터 입력)'!AX208</f>
        <v>0</v>
      </c>
    </row>
    <row r="253" spans="1:18" ht="16.5" customHeight="1">
      <c r="A253" s="227">
        <v>46227</v>
      </c>
      <c r="B253" s="190">
        <f>'전체-일별(데이터 입력)'!AH209</f>
        <v>0</v>
      </c>
      <c r="C253" s="190">
        <f>'전체-일별(데이터 입력)'!AI209</f>
        <v>0</v>
      </c>
      <c r="D253" s="190">
        <f>'전체-일별(데이터 입력)'!AJ209</f>
        <v>0</v>
      </c>
      <c r="E253" s="191">
        <f>'전체-일별(데이터 입력)'!AK209</f>
        <v>0</v>
      </c>
      <c r="F253" s="191">
        <f>'전체-일별(데이터 입력)'!AL209</f>
        <v>0</v>
      </c>
      <c r="G253" s="389">
        <f>'전체-일별(데이터 입력)'!AM209</f>
        <v>0</v>
      </c>
      <c r="H253" s="389">
        <f>'전체-일별(데이터 입력)'!AN209</f>
        <v>0</v>
      </c>
      <c r="I253" s="190">
        <f>'전체-일별(데이터 입력)'!AO209</f>
        <v>0</v>
      </c>
      <c r="J253" s="190">
        <f>'전체-일별(데이터 입력)'!AP209</f>
        <v>0</v>
      </c>
      <c r="K253" s="190">
        <f>'전체-일별(데이터 입력)'!AQ209</f>
        <v>0</v>
      </c>
      <c r="L253" s="190">
        <f>'전체-일별(데이터 입력)'!AR209</f>
        <v>0</v>
      </c>
      <c r="M253" s="191">
        <f>'전체-일별(데이터 입력)'!AS209</f>
        <v>0</v>
      </c>
      <c r="N253" s="191">
        <f>'전체-일별(데이터 입력)'!AT209</f>
        <v>0</v>
      </c>
      <c r="O253" s="389">
        <f>'전체-일별(데이터 입력)'!AU209</f>
        <v>0</v>
      </c>
      <c r="P253" s="389">
        <f>'전체-일별(데이터 입력)'!AV209</f>
        <v>0</v>
      </c>
      <c r="Q253" s="389">
        <f>'전체-일별(데이터 입력)'!AW209</f>
        <v>0</v>
      </c>
      <c r="R253" s="389">
        <f>'전체-일별(데이터 입력)'!AX209</f>
        <v>0</v>
      </c>
    </row>
    <row r="254" spans="1:18" ht="16.5" customHeight="1">
      <c r="A254" s="227">
        <v>46228</v>
      </c>
      <c r="B254" s="190">
        <f>'전체-일별(데이터 입력)'!AH210</f>
        <v>0</v>
      </c>
      <c r="C254" s="190">
        <f>'전체-일별(데이터 입력)'!AI210</f>
        <v>0</v>
      </c>
      <c r="D254" s="190">
        <f>'전체-일별(데이터 입력)'!AJ210</f>
        <v>0</v>
      </c>
      <c r="E254" s="191">
        <f>'전체-일별(데이터 입력)'!AK210</f>
        <v>0</v>
      </c>
      <c r="F254" s="191">
        <f>'전체-일별(데이터 입력)'!AL210</f>
        <v>0</v>
      </c>
      <c r="G254" s="389">
        <f>'전체-일별(데이터 입력)'!AM210</f>
        <v>0</v>
      </c>
      <c r="H254" s="389">
        <f>'전체-일별(데이터 입력)'!AN210</f>
        <v>0</v>
      </c>
      <c r="I254" s="190">
        <f>'전체-일별(데이터 입력)'!AO210</f>
        <v>0</v>
      </c>
      <c r="J254" s="190">
        <f>'전체-일별(데이터 입력)'!AP210</f>
        <v>0</v>
      </c>
      <c r="K254" s="190">
        <f>'전체-일별(데이터 입력)'!AQ210</f>
        <v>0</v>
      </c>
      <c r="L254" s="190">
        <f>'전체-일별(데이터 입력)'!AR210</f>
        <v>0</v>
      </c>
      <c r="M254" s="191">
        <f>'전체-일별(데이터 입력)'!AS210</f>
        <v>0</v>
      </c>
      <c r="N254" s="191">
        <f>'전체-일별(데이터 입력)'!AT210</f>
        <v>0</v>
      </c>
      <c r="O254" s="389">
        <f>'전체-일별(데이터 입력)'!AU210</f>
        <v>0</v>
      </c>
      <c r="P254" s="389">
        <f>'전체-일별(데이터 입력)'!AV210</f>
        <v>0</v>
      </c>
      <c r="Q254" s="389">
        <f>'전체-일별(데이터 입력)'!AW210</f>
        <v>0</v>
      </c>
      <c r="R254" s="389">
        <f>'전체-일별(데이터 입력)'!AX210</f>
        <v>0</v>
      </c>
    </row>
    <row r="255" spans="1:18" ht="16.5" customHeight="1">
      <c r="A255" s="227">
        <v>46229</v>
      </c>
      <c r="B255" s="190">
        <f>'전체-일별(데이터 입력)'!AH211</f>
        <v>0</v>
      </c>
      <c r="C255" s="190">
        <f>'전체-일별(데이터 입력)'!AI211</f>
        <v>0</v>
      </c>
      <c r="D255" s="190">
        <f>'전체-일별(데이터 입력)'!AJ211</f>
        <v>0</v>
      </c>
      <c r="E255" s="191">
        <f>'전체-일별(데이터 입력)'!AK211</f>
        <v>0</v>
      </c>
      <c r="F255" s="191">
        <f>'전체-일별(데이터 입력)'!AL211</f>
        <v>0</v>
      </c>
      <c r="G255" s="389">
        <f>'전체-일별(데이터 입력)'!AM211</f>
        <v>0</v>
      </c>
      <c r="H255" s="389">
        <f>'전체-일별(데이터 입력)'!AN211</f>
        <v>0</v>
      </c>
      <c r="I255" s="190">
        <f>'전체-일별(데이터 입력)'!AO211</f>
        <v>0</v>
      </c>
      <c r="J255" s="190">
        <f>'전체-일별(데이터 입력)'!AP211</f>
        <v>0</v>
      </c>
      <c r="K255" s="190">
        <f>'전체-일별(데이터 입력)'!AQ211</f>
        <v>0</v>
      </c>
      <c r="L255" s="190">
        <f>'전체-일별(데이터 입력)'!AR211</f>
        <v>0</v>
      </c>
      <c r="M255" s="191">
        <f>'전체-일별(데이터 입력)'!AS211</f>
        <v>0</v>
      </c>
      <c r="N255" s="191">
        <f>'전체-일별(데이터 입력)'!AT211</f>
        <v>0</v>
      </c>
      <c r="O255" s="389">
        <f>'전체-일별(데이터 입력)'!AU211</f>
        <v>0</v>
      </c>
      <c r="P255" s="389">
        <f>'전체-일별(데이터 입력)'!AV211</f>
        <v>0</v>
      </c>
      <c r="Q255" s="389">
        <f>'전체-일별(데이터 입력)'!AW211</f>
        <v>0</v>
      </c>
      <c r="R255" s="389">
        <f>'전체-일별(데이터 입력)'!AX211</f>
        <v>0</v>
      </c>
    </row>
    <row r="256" spans="1:18" ht="16.5" customHeight="1">
      <c r="A256" s="227">
        <v>46230</v>
      </c>
      <c r="B256" s="190">
        <f>'전체-일별(데이터 입력)'!AH212</f>
        <v>0</v>
      </c>
      <c r="C256" s="190">
        <f>'전체-일별(데이터 입력)'!AI212</f>
        <v>0</v>
      </c>
      <c r="D256" s="190">
        <f>'전체-일별(데이터 입력)'!AJ212</f>
        <v>0</v>
      </c>
      <c r="E256" s="191">
        <f>'전체-일별(데이터 입력)'!AK212</f>
        <v>0</v>
      </c>
      <c r="F256" s="191">
        <f>'전체-일별(데이터 입력)'!AL212</f>
        <v>0</v>
      </c>
      <c r="G256" s="389">
        <f>'전체-일별(데이터 입력)'!AM212</f>
        <v>0</v>
      </c>
      <c r="H256" s="389">
        <f>'전체-일별(데이터 입력)'!AN212</f>
        <v>0</v>
      </c>
      <c r="I256" s="190">
        <f>'전체-일별(데이터 입력)'!AO212</f>
        <v>0</v>
      </c>
      <c r="J256" s="190">
        <f>'전체-일별(데이터 입력)'!AP212</f>
        <v>0</v>
      </c>
      <c r="K256" s="190">
        <f>'전체-일별(데이터 입력)'!AQ212</f>
        <v>0</v>
      </c>
      <c r="L256" s="190">
        <f>'전체-일별(데이터 입력)'!AR212</f>
        <v>0</v>
      </c>
      <c r="M256" s="191">
        <f>'전체-일별(데이터 입력)'!AS212</f>
        <v>0</v>
      </c>
      <c r="N256" s="191">
        <f>'전체-일별(데이터 입력)'!AT212</f>
        <v>0</v>
      </c>
      <c r="O256" s="389">
        <f>'전체-일별(데이터 입력)'!AU212</f>
        <v>0</v>
      </c>
      <c r="P256" s="389">
        <f>'전체-일별(데이터 입력)'!AV212</f>
        <v>0</v>
      </c>
      <c r="Q256" s="389">
        <f>'전체-일별(데이터 입력)'!AW212</f>
        <v>0</v>
      </c>
      <c r="R256" s="389">
        <f>'전체-일별(데이터 입력)'!AX212</f>
        <v>0</v>
      </c>
    </row>
    <row r="257" spans="1:20" ht="16.5" customHeight="1">
      <c r="A257" s="227">
        <v>46231</v>
      </c>
      <c r="B257" s="190">
        <f>'전체-일별(데이터 입력)'!AH213</f>
        <v>0</v>
      </c>
      <c r="C257" s="190">
        <f>'전체-일별(데이터 입력)'!AI213</f>
        <v>0</v>
      </c>
      <c r="D257" s="190">
        <f>'전체-일별(데이터 입력)'!AJ213</f>
        <v>0</v>
      </c>
      <c r="E257" s="191">
        <f>'전체-일별(데이터 입력)'!AK213</f>
        <v>0</v>
      </c>
      <c r="F257" s="191">
        <f>'전체-일별(데이터 입력)'!AL213</f>
        <v>0</v>
      </c>
      <c r="G257" s="389">
        <f>'전체-일별(데이터 입력)'!AM213</f>
        <v>0</v>
      </c>
      <c r="H257" s="389">
        <f>'전체-일별(데이터 입력)'!AN213</f>
        <v>0</v>
      </c>
      <c r="I257" s="190">
        <f>'전체-일별(데이터 입력)'!AO213</f>
        <v>0</v>
      </c>
      <c r="J257" s="190">
        <f>'전체-일별(데이터 입력)'!AP213</f>
        <v>0</v>
      </c>
      <c r="K257" s="190">
        <f>'전체-일별(데이터 입력)'!AQ213</f>
        <v>0</v>
      </c>
      <c r="L257" s="190">
        <f>'전체-일별(데이터 입력)'!AR213</f>
        <v>0</v>
      </c>
      <c r="M257" s="191">
        <f>'전체-일별(데이터 입력)'!AS213</f>
        <v>0</v>
      </c>
      <c r="N257" s="191">
        <f>'전체-일별(데이터 입력)'!AT213</f>
        <v>0</v>
      </c>
      <c r="O257" s="389">
        <f>'전체-일별(데이터 입력)'!AU213</f>
        <v>0</v>
      </c>
      <c r="P257" s="389">
        <f>'전체-일별(데이터 입력)'!AV213</f>
        <v>0</v>
      </c>
      <c r="Q257" s="389">
        <f>'전체-일별(데이터 입력)'!AW213</f>
        <v>0</v>
      </c>
      <c r="R257" s="389">
        <f>'전체-일별(데이터 입력)'!AX213</f>
        <v>0</v>
      </c>
    </row>
    <row r="258" spans="1:20" ht="16.5" customHeight="1">
      <c r="A258" s="227">
        <v>46232</v>
      </c>
      <c r="B258" s="190">
        <f>'전체-일별(데이터 입력)'!AH214</f>
        <v>0</v>
      </c>
      <c r="C258" s="190">
        <f>'전체-일별(데이터 입력)'!AI214</f>
        <v>0</v>
      </c>
      <c r="D258" s="190">
        <f>'전체-일별(데이터 입력)'!AJ214</f>
        <v>0</v>
      </c>
      <c r="E258" s="191">
        <f>'전체-일별(데이터 입력)'!AK214</f>
        <v>0</v>
      </c>
      <c r="F258" s="191">
        <f>'전체-일별(데이터 입력)'!AL214</f>
        <v>0</v>
      </c>
      <c r="G258" s="389">
        <f>'전체-일별(데이터 입력)'!AM214</f>
        <v>0</v>
      </c>
      <c r="H258" s="389">
        <f>'전체-일별(데이터 입력)'!AN214</f>
        <v>0</v>
      </c>
      <c r="I258" s="190">
        <f>'전체-일별(데이터 입력)'!AO214</f>
        <v>0</v>
      </c>
      <c r="J258" s="190">
        <f>'전체-일별(데이터 입력)'!AP214</f>
        <v>0</v>
      </c>
      <c r="K258" s="190">
        <f>'전체-일별(데이터 입력)'!AQ214</f>
        <v>0</v>
      </c>
      <c r="L258" s="190">
        <f>'전체-일별(데이터 입력)'!AR214</f>
        <v>0</v>
      </c>
      <c r="M258" s="191">
        <f>'전체-일별(데이터 입력)'!AS214</f>
        <v>0</v>
      </c>
      <c r="N258" s="191">
        <f>'전체-일별(데이터 입력)'!AT214</f>
        <v>0</v>
      </c>
      <c r="O258" s="389">
        <f>'전체-일별(데이터 입력)'!AU214</f>
        <v>0</v>
      </c>
      <c r="P258" s="389">
        <f>'전체-일별(데이터 입력)'!AV214</f>
        <v>0</v>
      </c>
      <c r="Q258" s="389">
        <f>'전체-일별(데이터 입력)'!AW214</f>
        <v>0</v>
      </c>
      <c r="R258" s="389">
        <f>'전체-일별(데이터 입력)'!AX214</f>
        <v>0</v>
      </c>
    </row>
    <row r="259" spans="1:20" ht="16.5" customHeight="1">
      <c r="A259" s="227">
        <v>46233</v>
      </c>
      <c r="B259" s="190">
        <f>'전체-일별(데이터 입력)'!AH215</f>
        <v>0</v>
      </c>
      <c r="C259" s="190">
        <f>'전체-일별(데이터 입력)'!AI215</f>
        <v>0</v>
      </c>
      <c r="D259" s="190">
        <f>'전체-일별(데이터 입력)'!AJ215</f>
        <v>0</v>
      </c>
      <c r="E259" s="191">
        <f>'전체-일별(데이터 입력)'!AK215</f>
        <v>0</v>
      </c>
      <c r="F259" s="191">
        <f>'전체-일별(데이터 입력)'!AL215</f>
        <v>0</v>
      </c>
      <c r="G259" s="389">
        <f>'전체-일별(데이터 입력)'!AM215</f>
        <v>0</v>
      </c>
      <c r="H259" s="389">
        <f>'전체-일별(데이터 입력)'!AN215</f>
        <v>0</v>
      </c>
      <c r="I259" s="190">
        <f>'전체-일별(데이터 입력)'!AO215</f>
        <v>0</v>
      </c>
      <c r="J259" s="190">
        <f>'전체-일별(데이터 입력)'!AP215</f>
        <v>0</v>
      </c>
      <c r="K259" s="190">
        <f>'전체-일별(데이터 입력)'!AQ215</f>
        <v>0</v>
      </c>
      <c r="L259" s="190">
        <f>'전체-일별(데이터 입력)'!AR215</f>
        <v>0</v>
      </c>
      <c r="M259" s="191">
        <f>'전체-일별(데이터 입력)'!AS215</f>
        <v>0</v>
      </c>
      <c r="N259" s="191">
        <f>'전체-일별(데이터 입력)'!AT215</f>
        <v>0</v>
      </c>
      <c r="O259" s="389">
        <f>'전체-일별(데이터 입력)'!AU215</f>
        <v>0</v>
      </c>
      <c r="P259" s="389">
        <f>'전체-일별(데이터 입력)'!AV215</f>
        <v>0</v>
      </c>
      <c r="Q259" s="389">
        <f>'전체-일별(데이터 입력)'!AW215</f>
        <v>0</v>
      </c>
      <c r="R259" s="389">
        <f>'전체-일별(데이터 입력)'!AX215</f>
        <v>0</v>
      </c>
    </row>
    <row r="260" spans="1:20" ht="16.5" customHeight="1">
      <c r="A260" s="227">
        <v>46234</v>
      </c>
      <c r="B260" s="190">
        <f>'전체-일별(데이터 입력)'!AH216</f>
        <v>0</v>
      </c>
      <c r="C260" s="190">
        <f>'전체-일별(데이터 입력)'!AI216</f>
        <v>0</v>
      </c>
      <c r="D260" s="190">
        <f>'전체-일별(데이터 입력)'!AJ216</f>
        <v>0</v>
      </c>
      <c r="E260" s="191">
        <f>'전체-일별(데이터 입력)'!AK216</f>
        <v>0</v>
      </c>
      <c r="F260" s="191">
        <f>'전체-일별(데이터 입력)'!AL216</f>
        <v>0</v>
      </c>
      <c r="G260" s="389">
        <f>'전체-일별(데이터 입력)'!AM216</f>
        <v>0</v>
      </c>
      <c r="H260" s="389">
        <f>'전체-일별(데이터 입력)'!AN216</f>
        <v>0</v>
      </c>
      <c r="I260" s="190">
        <f>'전체-일별(데이터 입력)'!AO216</f>
        <v>0</v>
      </c>
      <c r="J260" s="190">
        <f>'전체-일별(데이터 입력)'!AP216</f>
        <v>0</v>
      </c>
      <c r="K260" s="190">
        <f>'전체-일별(데이터 입력)'!AQ216</f>
        <v>0</v>
      </c>
      <c r="L260" s="190">
        <f>'전체-일별(데이터 입력)'!AR216</f>
        <v>0</v>
      </c>
      <c r="M260" s="191">
        <f>'전체-일별(데이터 입력)'!AS216</f>
        <v>0</v>
      </c>
      <c r="N260" s="191">
        <f>'전체-일별(데이터 입력)'!AT216</f>
        <v>0</v>
      </c>
      <c r="O260" s="389">
        <f>'전체-일별(데이터 입력)'!AU216</f>
        <v>0</v>
      </c>
      <c r="P260" s="389">
        <f>'전체-일별(데이터 입력)'!AV216</f>
        <v>0</v>
      </c>
      <c r="Q260" s="389">
        <f>'전체-일별(데이터 입력)'!AW216</f>
        <v>0</v>
      </c>
      <c r="R260" s="389">
        <f>'전체-일별(데이터 입력)'!AX216</f>
        <v>0</v>
      </c>
    </row>
    <row r="261" spans="1:20" ht="16.5" customHeight="1">
      <c r="A261" s="228" t="s">
        <v>18</v>
      </c>
      <c r="B261" s="83">
        <f t="shared" ref="B261:R261" si="18">AVERAGE(B230:B260)</f>
        <v>0</v>
      </c>
      <c r="C261" s="83">
        <f t="shared" si="18"/>
        <v>0</v>
      </c>
      <c r="D261" s="83">
        <f t="shared" si="18"/>
        <v>0</v>
      </c>
      <c r="E261" s="84">
        <f t="shared" si="18"/>
        <v>0</v>
      </c>
      <c r="F261" s="84">
        <f t="shared" si="18"/>
        <v>0</v>
      </c>
      <c r="G261" s="85">
        <f t="shared" si="18"/>
        <v>0</v>
      </c>
      <c r="H261" s="85">
        <f t="shared" si="18"/>
        <v>0</v>
      </c>
      <c r="I261" s="83">
        <f t="shared" si="18"/>
        <v>0</v>
      </c>
      <c r="J261" s="83">
        <f t="shared" si="18"/>
        <v>0</v>
      </c>
      <c r="K261" s="83">
        <f t="shared" si="18"/>
        <v>0</v>
      </c>
      <c r="L261" s="83">
        <f t="shared" si="18"/>
        <v>0</v>
      </c>
      <c r="M261" s="84">
        <f>AVERAGE(M230:M260)</f>
        <v>0</v>
      </c>
      <c r="N261" s="84">
        <f>AVERAGE(N230:N260)</f>
        <v>0</v>
      </c>
      <c r="O261" s="156">
        <f>AVERAGE(O230:O260)</f>
        <v>0</v>
      </c>
      <c r="P261" s="156">
        <f t="shared" si="18"/>
        <v>0</v>
      </c>
      <c r="Q261" s="156">
        <f>AVERAGE(Q230:Q260)</f>
        <v>0</v>
      </c>
      <c r="R261" s="156">
        <f t="shared" si="18"/>
        <v>0</v>
      </c>
    </row>
    <row r="262" spans="1:20" ht="16.5" customHeight="1">
      <c r="A262" s="228" t="s">
        <v>19</v>
      </c>
      <c r="B262" s="87">
        <f t="shared" ref="B262:R262" si="19">MAX(B230:B260)</f>
        <v>0</v>
      </c>
      <c r="C262" s="87">
        <f t="shared" si="19"/>
        <v>0</v>
      </c>
      <c r="D262" s="87">
        <f t="shared" si="19"/>
        <v>0</v>
      </c>
      <c r="E262" s="88">
        <f t="shared" si="19"/>
        <v>0</v>
      </c>
      <c r="F262" s="88">
        <f t="shared" si="19"/>
        <v>0</v>
      </c>
      <c r="G262" s="89">
        <f t="shared" si="19"/>
        <v>0</v>
      </c>
      <c r="H262" s="89">
        <f t="shared" si="19"/>
        <v>0</v>
      </c>
      <c r="I262" s="87">
        <f t="shared" si="19"/>
        <v>0</v>
      </c>
      <c r="J262" s="87">
        <f t="shared" si="19"/>
        <v>0</v>
      </c>
      <c r="K262" s="87">
        <f t="shared" si="19"/>
        <v>0</v>
      </c>
      <c r="L262" s="87">
        <f t="shared" si="19"/>
        <v>0</v>
      </c>
      <c r="M262" s="88">
        <f t="shared" si="19"/>
        <v>0</v>
      </c>
      <c r="N262" s="88">
        <f t="shared" si="19"/>
        <v>0</v>
      </c>
      <c r="O262" s="158">
        <f t="shared" si="19"/>
        <v>0</v>
      </c>
      <c r="P262" s="158">
        <f t="shared" si="19"/>
        <v>0</v>
      </c>
      <c r="Q262" s="158">
        <f t="shared" si="19"/>
        <v>0</v>
      </c>
      <c r="R262" s="158">
        <f t="shared" si="19"/>
        <v>0</v>
      </c>
    </row>
    <row r="263" spans="1:20" ht="16.5" customHeight="1">
      <c r="A263" s="229" t="s">
        <v>20</v>
      </c>
      <c r="B263" s="91">
        <f t="shared" ref="B263:R263" si="20">MIN(B230:B260)</f>
        <v>0</v>
      </c>
      <c r="C263" s="91">
        <f t="shared" si="20"/>
        <v>0</v>
      </c>
      <c r="D263" s="91">
        <f t="shared" si="20"/>
        <v>0</v>
      </c>
      <c r="E263" s="92">
        <f t="shared" si="20"/>
        <v>0</v>
      </c>
      <c r="F263" s="92">
        <f t="shared" si="20"/>
        <v>0</v>
      </c>
      <c r="G263" s="93">
        <f t="shared" si="20"/>
        <v>0</v>
      </c>
      <c r="H263" s="93">
        <f t="shared" si="20"/>
        <v>0</v>
      </c>
      <c r="I263" s="91">
        <f t="shared" si="20"/>
        <v>0</v>
      </c>
      <c r="J263" s="91">
        <f t="shared" si="20"/>
        <v>0</v>
      </c>
      <c r="K263" s="91">
        <f t="shared" si="20"/>
        <v>0</v>
      </c>
      <c r="L263" s="91">
        <f t="shared" si="20"/>
        <v>0</v>
      </c>
      <c r="M263" s="92">
        <f t="shared" si="20"/>
        <v>0</v>
      </c>
      <c r="N263" s="92">
        <f t="shared" si="20"/>
        <v>0</v>
      </c>
      <c r="O263" s="160">
        <f t="shared" si="20"/>
        <v>0</v>
      </c>
      <c r="P263" s="160">
        <f t="shared" si="20"/>
        <v>0</v>
      </c>
      <c r="Q263" s="160">
        <f t="shared" si="20"/>
        <v>0</v>
      </c>
      <c r="R263" s="160">
        <f t="shared" si="20"/>
        <v>0</v>
      </c>
    </row>
    <row r="264" spans="1:20" ht="16.5" customHeight="1" thickBot="1">
      <c r="A264" s="230" t="s">
        <v>21</v>
      </c>
      <c r="B264" s="231">
        <v>190</v>
      </c>
      <c r="C264" s="231">
        <v>163</v>
      </c>
      <c r="D264" s="231">
        <v>197</v>
      </c>
      <c r="E264" s="232">
        <v>50</v>
      </c>
      <c r="F264" s="232">
        <v>6</v>
      </c>
      <c r="G264" s="231"/>
      <c r="H264" s="238">
        <v>3300</v>
      </c>
      <c r="I264" s="231"/>
      <c r="J264" s="233">
        <v>5</v>
      </c>
      <c r="K264" s="233">
        <v>25</v>
      </c>
      <c r="L264" s="233">
        <v>5</v>
      </c>
      <c r="M264" s="234">
        <v>15</v>
      </c>
      <c r="N264" s="234">
        <v>1</v>
      </c>
      <c r="O264" s="235" t="s">
        <v>66</v>
      </c>
      <c r="P264" s="238">
        <v>47000</v>
      </c>
      <c r="Q264" s="240">
        <v>32000</v>
      </c>
      <c r="R264" s="236"/>
    </row>
    <row r="265" spans="1:20" ht="14.25">
      <c r="A265" s="474">
        <f>A268</f>
        <v>46235</v>
      </c>
      <c r="B265" s="475"/>
      <c r="C265" s="475"/>
      <c r="D265" s="475"/>
      <c r="E265" s="475"/>
      <c r="F265" s="475"/>
      <c r="G265" s="475"/>
      <c r="H265" s="224"/>
      <c r="I265" s="224"/>
      <c r="J265" s="225"/>
      <c r="K265" s="225"/>
      <c r="L265" s="225"/>
      <c r="M265" s="226"/>
      <c r="N265" s="226"/>
      <c r="O265" s="476" t="s">
        <v>22</v>
      </c>
      <c r="P265" s="476"/>
      <c r="Q265" s="476"/>
      <c r="R265" s="477"/>
    </row>
    <row r="266" spans="1:20">
      <c r="A266" s="478" t="s">
        <v>4</v>
      </c>
      <c r="B266" s="440" t="s">
        <v>5</v>
      </c>
      <c r="C266" s="440"/>
      <c r="D266" s="440"/>
      <c r="E266" s="440"/>
      <c r="F266" s="440"/>
      <c r="G266" s="440"/>
      <c r="H266" s="470" t="s">
        <v>6</v>
      </c>
      <c r="I266" s="471"/>
      <c r="J266" s="449" t="s">
        <v>7</v>
      </c>
      <c r="K266" s="449"/>
      <c r="L266" s="449"/>
      <c r="M266" s="449"/>
      <c r="N266" s="449"/>
      <c r="O266" s="449"/>
      <c r="P266" s="440" t="s">
        <v>8</v>
      </c>
      <c r="Q266" s="450" t="s">
        <v>9</v>
      </c>
      <c r="R266" s="442" t="s">
        <v>10</v>
      </c>
      <c r="T266" s="7" t="s">
        <v>67</v>
      </c>
    </row>
    <row r="267" spans="1:20" ht="22.5">
      <c r="A267" s="478"/>
      <c r="B267" s="36" t="s">
        <v>11</v>
      </c>
      <c r="C267" s="36" t="s">
        <v>61</v>
      </c>
      <c r="D267" s="36" t="s">
        <v>12</v>
      </c>
      <c r="E267" s="105" t="s">
        <v>13</v>
      </c>
      <c r="F267" s="105" t="s">
        <v>14</v>
      </c>
      <c r="G267" s="37" t="s">
        <v>15</v>
      </c>
      <c r="H267" s="36" t="s">
        <v>16</v>
      </c>
      <c r="I267" s="36" t="s">
        <v>17</v>
      </c>
      <c r="J267" s="106" t="s">
        <v>11</v>
      </c>
      <c r="K267" s="106" t="s">
        <v>61</v>
      </c>
      <c r="L267" s="106" t="s">
        <v>12</v>
      </c>
      <c r="M267" s="107" t="s">
        <v>13</v>
      </c>
      <c r="N267" s="107" t="s">
        <v>14</v>
      </c>
      <c r="O267" s="104" t="s">
        <v>15</v>
      </c>
      <c r="P267" s="440"/>
      <c r="Q267" s="450"/>
      <c r="R267" s="442"/>
    </row>
    <row r="268" spans="1:20" ht="16.5" customHeight="1">
      <c r="A268" s="227">
        <v>46235</v>
      </c>
      <c r="B268" s="56">
        <f>'전체-일별(데이터 입력)'!AH217</f>
        <v>0</v>
      </c>
      <c r="C268" s="56">
        <f>'전체-일별(데이터 입력)'!AI217</f>
        <v>0</v>
      </c>
      <c r="D268" s="56">
        <f>'전체-일별(데이터 입력)'!AJ217</f>
        <v>0</v>
      </c>
      <c r="E268" s="57">
        <f>'전체-일별(데이터 입력)'!AK217</f>
        <v>0</v>
      </c>
      <c r="F268" s="57">
        <f>'전체-일별(데이터 입력)'!AL217</f>
        <v>0</v>
      </c>
      <c r="G268" s="388">
        <f>'전체-일별(데이터 입력)'!AM217</f>
        <v>0</v>
      </c>
      <c r="H268" s="388">
        <f>'전체-일별(데이터 입력)'!AN217</f>
        <v>0</v>
      </c>
      <c r="I268" s="56">
        <f>'전체-일별(데이터 입력)'!AO217</f>
        <v>0</v>
      </c>
      <c r="J268" s="56">
        <f>'전체-일별(데이터 입력)'!AP217</f>
        <v>0</v>
      </c>
      <c r="K268" s="56">
        <f>'전체-일별(데이터 입력)'!AQ217</f>
        <v>0</v>
      </c>
      <c r="L268" s="56">
        <f>'전체-일별(데이터 입력)'!AR217</f>
        <v>0</v>
      </c>
      <c r="M268" s="57">
        <f>'전체-일별(데이터 입력)'!AS217</f>
        <v>0</v>
      </c>
      <c r="N268" s="57">
        <f>'전체-일별(데이터 입력)'!AT217</f>
        <v>0</v>
      </c>
      <c r="O268" s="388">
        <f>'전체-일별(데이터 입력)'!AU217</f>
        <v>0</v>
      </c>
      <c r="P268" s="388">
        <f>'전체-일별(데이터 입력)'!AV217</f>
        <v>0</v>
      </c>
      <c r="Q268" s="388">
        <f>'전체-일별(데이터 입력)'!AW217</f>
        <v>0</v>
      </c>
      <c r="R268" s="388">
        <f>'전체-일별(데이터 입력)'!AX217</f>
        <v>0</v>
      </c>
    </row>
    <row r="269" spans="1:20" ht="16.5" customHeight="1">
      <c r="A269" s="227">
        <v>46236</v>
      </c>
      <c r="B269" s="56">
        <f>'전체-일별(데이터 입력)'!AH218</f>
        <v>0</v>
      </c>
      <c r="C269" s="56">
        <f>'전체-일별(데이터 입력)'!AI218</f>
        <v>0</v>
      </c>
      <c r="D269" s="56">
        <f>'전체-일별(데이터 입력)'!AJ218</f>
        <v>0</v>
      </c>
      <c r="E269" s="57">
        <f>'전체-일별(데이터 입력)'!AK218</f>
        <v>0</v>
      </c>
      <c r="F269" s="57">
        <f>'전체-일별(데이터 입력)'!AL218</f>
        <v>0</v>
      </c>
      <c r="G269" s="388">
        <f>'전체-일별(데이터 입력)'!AM218</f>
        <v>0</v>
      </c>
      <c r="H269" s="388">
        <f>'전체-일별(데이터 입력)'!AN218</f>
        <v>0</v>
      </c>
      <c r="I269" s="56">
        <f>'전체-일별(데이터 입력)'!AO218</f>
        <v>0</v>
      </c>
      <c r="J269" s="56">
        <f>'전체-일별(데이터 입력)'!AP218</f>
        <v>0</v>
      </c>
      <c r="K269" s="56">
        <f>'전체-일별(데이터 입력)'!AQ218</f>
        <v>0</v>
      </c>
      <c r="L269" s="56">
        <f>'전체-일별(데이터 입력)'!AR218</f>
        <v>0</v>
      </c>
      <c r="M269" s="57">
        <f>'전체-일별(데이터 입력)'!AS218</f>
        <v>0</v>
      </c>
      <c r="N269" s="57">
        <f>'전체-일별(데이터 입력)'!AT218</f>
        <v>0</v>
      </c>
      <c r="O269" s="388">
        <f>'전체-일별(데이터 입력)'!AU218</f>
        <v>0</v>
      </c>
      <c r="P269" s="388">
        <f>'전체-일별(데이터 입력)'!AV218</f>
        <v>0</v>
      </c>
      <c r="Q269" s="388">
        <f>'전체-일별(데이터 입력)'!AW218</f>
        <v>0</v>
      </c>
      <c r="R269" s="388">
        <f>'전체-일별(데이터 입력)'!AX218</f>
        <v>0</v>
      </c>
    </row>
    <row r="270" spans="1:20" ht="16.5" customHeight="1">
      <c r="A270" s="227">
        <v>46237</v>
      </c>
      <c r="B270" s="56">
        <f>'전체-일별(데이터 입력)'!AH219</f>
        <v>0</v>
      </c>
      <c r="C270" s="56">
        <f>'전체-일별(데이터 입력)'!AI219</f>
        <v>0</v>
      </c>
      <c r="D270" s="56">
        <f>'전체-일별(데이터 입력)'!AJ219</f>
        <v>0</v>
      </c>
      <c r="E270" s="57">
        <f>'전체-일별(데이터 입력)'!AK219</f>
        <v>0</v>
      </c>
      <c r="F270" s="57">
        <f>'전체-일별(데이터 입력)'!AL219</f>
        <v>0</v>
      </c>
      <c r="G270" s="388">
        <f>'전체-일별(데이터 입력)'!AM219</f>
        <v>0</v>
      </c>
      <c r="H270" s="388">
        <f>'전체-일별(데이터 입력)'!AN219</f>
        <v>0</v>
      </c>
      <c r="I270" s="56">
        <f>'전체-일별(데이터 입력)'!AO219</f>
        <v>0</v>
      </c>
      <c r="J270" s="56">
        <f>'전체-일별(데이터 입력)'!AP219</f>
        <v>0</v>
      </c>
      <c r="K270" s="56">
        <f>'전체-일별(데이터 입력)'!AQ219</f>
        <v>0</v>
      </c>
      <c r="L270" s="56">
        <f>'전체-일별(데이터 입력)'!AR219</f>
        <v>0</v>
      </c>
      <c r="M270" s="57">
        <f>'전체-일별(데이터 입력)'!AS219</f>
        <v>0</v>
      </c>
      <c r="N270" s="57">
        <f>'전체-일별(데이터 입력)'!AT219</f>
        <v>0</v>
      </c>
      <c r="O270" s="388">
        <f>'전체-일별(데이터 입력)'!AU219</f>
        <v>0</v>
      </c>
      <c r="P270" s="388">
        <f>'전체-일별(데이터 입력)'!AV219</f>
        <v>0</v>
      </c>
      <c r="Q270" s="388">
        <f>'전체-일별(데이터 입력)'!AW219</f>
        <v>0</v>
      </c>
      <c r="R270" s="388">
        <f>'전체-일별(데이터 입력)'!AX219</f>
        <v>0</v>
      </c>
    </row>
    <row r="271" spans="1:20" ht="16.5" customHeight="1">
      <c r="A271" s="227">
        <v>46238</v>
      </c>
      <c r="B271" s="56">
        <f>'전체-일별(데이터 입력)'!AH220</f>
        <v>0</v>
      </c>
      <c r="C271" s="56">
        <f>'전체-일별(데이터 입력)'!AI220</f>
        <v>0</v>
      </c>
      <c r="D271" s="56">
        <f>'전체-일별(데이터 입력)'!AJ220</f>
        <v>0</v>
      </c>
      <c r="E271" s="57">
        <f>'전체-일별(데이터 입력)'!AK220</f>
        <v>0</v>
      </c>
      <c r="F271" s="57">
        <f>'전체-일별(데이터 입력)'!AL220</f>
        <v>0</v>
      </c>
      <c r="G271" s="388">
        <f>'전체-일별(데이터 입력)'!AM220</f>
        <v>0</v>
      </c>
      <c r="H271" s="388">
        <f>'전체-일별(데이터 입력)'!AN220</f>
        <v>0</v>
      </c>
      <c r="I271" s="56">
        <f>'전체-일별(데이터 입력)'!AO220</f>
        <v>0</v>
      </c>
      <c r="J271" s="56">
        <f>'전체-일별(데이터 입력)'!AP220</f>
        <v>0</v>
      </c>
      <c r="K271" s="56">
        <f>'전체-일별(데이터 입력)'!AQ220</f>
        <v>0</v>
      </c>
      <c r="L271" s="56">
        <f>'전체-일별(데이터 입력)'!AR220</f>
        <v>0</v>
      </c>
      <c r="M271" s="57">
        <f>'전체-일별(데이터 입력)'!AS220</f>
        <v>0</v>
      </c>
      <c r="N271" s="57">
        <f>'전체-일별(데이터 입력)'!AT220</f>
        <v>0</v>
      </c>
      <c r="O271" s="388">
        <f>'전체-일별(데이터 입력)'!AU220</f>
        <v>0</v>
      </c>
      <c r="P271" s="388">
        <f>'전체-일별(데이터 입력)'!AV220</f>
        <v>0</v>
      </c>
      <c r="Q271" s="388">
        <f>'전체-일별(데이터 입력)'!AW220</f>
        <v>0</v>
      </c>
      <c r="R271" s="388">
        <f>'전체-일별(데이터 입력)'!AX220</f>
        <v>0</v>
      </c>
    </row>
    <row r="272" spans="1:20" ht="16.5" customHeight="1">
      <c r="A272" s="227">
        <v>46239</v>
      </c>
      <c r="B272" s="56">
        <f>'전체-일별(데이터 입력)'!AH221</f>
        <v>0</v>
      </c>
      <c r="C272" s="56">
        <f>'전체-일별(데이터 입력)'!AI221</f>
        <v>0</v>
      </c>
      <c r="D272" s="56">
        <f>'전체-일별(데이터 입력)'!AJ221</f>
        <v>0</v>
      </c>
      <c r="E272" s="57">
        <f>'전체-일별(데이터 입력)'!AK221</f>
        <v>0</v>
      </c>
      <c r="F272" s="57">
        <f>'전체-일별(데이터 입력)'!AL221</f>
        <v>0</v>
      </c>
      <c r="G272" s="388">
        <f>'전체-일별(데이터 입력)'!AM221</f>
        <v>0</v>
      </c>
      <c r="H272" s="388">
        <f>'전체-일별(데이터 입력)'!AN221</f>
        <v>0</v>
      </c>
      <c r="I272" s="56">
        <f>'전체-일별(데이터 입력)'!AO221</f>
        <v>0</v>
      </c>
      <c r="J272" s="56">
        <f>'전체-일별(데이터 입력)'!AP221</f>
        <v>0</v>
      </c>
      <c r="K272" s="56">
        <f>'전체-일별(데이터 입력)'!AQ221</f>
        <v>0</v>
      </c>
      <c r="L272" s="56">
        <f>'전체-일별(데이터 입력)'!AR221</f>
        <v>0</v>
      </c>
      <c r="M272" s="57">
        <f>'전체-일별(데이터 입력)'!AS221</f>
        <v>0</v>
      </c>
      <c r="N272" s="57">
        <f>'전체-일별(데이터 입력)'!AT221</f>
        <v>0</v>
      </c>
      <c r="O272" s="388">
        <f>'전체-일별(데이터 입력)'!AU221</f>
        <v>0</v>
      </c>
      <c r="P272" s="388">
        <f>'전체-일별(데이터 입력)'!AV221</f>
        <v>0</v>
      </c>
      <c r="Q272" s="388">
        <f>'전체-일별(데이터 입력)'!AW221</f>
        <v>0</v>
      </c>
      <c r="R272" s="388">
        <f>'전체-일별(데이터 입력)'!AX221</f>
        <v>0</v>
      </c>
    </row>
    <row r="273" spans="1:18" ht="16.5" customHeight="1">
      <c r="A273" s="227">
        <v>46240</v>
      </c>
      <c r="B273" s="56">
        <f>'전체-일별(데이터 입력)'!AH222</f>
        <v>0</v>
      </c>
      <c r="C273" s="56">
        <f>'전체-일별(데이터 입력)'!AI222</f>
        <v>0</v>
      </c>
      <c r="D273" s="56">
        <f>'전체-일별(데이터 입력)'!AJ222</f>
        <v>0</v>
      </c>
      <c r="E273" s="57">
        <f>'전체-일별(데이터 입력)'!AK222</f>
        <v>0</v>
      </c>
      <c r="F273" s="57">
        <f>'전체-일별(데이터 입력)'!AL222</f>
        <v>0</v>
      </c>
      <c r="G273" s="388">
        <f>'전체-일별(데이터 입력)'!AM222</f>
        <v>0</v>
      </c>
      <c r="H273" s="388">
        <f>'전체-일별(데이터 입력)'!AN222</f>
        <v>0</v>
      </c>
      <c r="I273" s="56">
        <f>'전체-일별(데이터 입력)'!AO222</f>
        <v>0</v>
      </c>
      <c r="J273" s="56">
        <f>'전체-일별(데이터 입력)'!AP222</f>
        <v>0</v>
      </c>
      <c r="K273" s="56">
        <f>'전체-일별(데이터 입력)'!AQ222</f>
        <v>0</v>
      </c>
      <c r="L273" s="56">
        <f>'전체-일별(데이터 입력)'!AR222</f>
        <v>0</v>
      </c>
      <c r="M273" s="57">
        <f>'전체-일별(데이터 입력)'!AS222</f>
        <v>0</v>
      </c>
      <c r="N273" s="57">
        <f>'전체-일별(데이터 입력)'!AT222</f>
        <v>0</v>
      </c>
      <c r="O273" s="388">
        <f>'전체-일별(데이터 입력)'!AU222</f>
        <v>0</v>
      </c>
      <c r="P273" s="388">
        <f>'전체-일별(데이터 입력)'!AV222</f>
        <v>0</v>
      </c>
      <c r="Q273" s="388">
        <f>'전체-일별(데이터 입력)'!AW222</f>
        <v>0</v>
      </c>
      <c r="R273" s="388">
        <f>'전체-일별(데이터 입력)'!AX222</f>
        <v>0</v>
      </c>
    </row>
    <row r="274" spans="1:18" ht="16.5" customHeight="1">
      <c r="A274" s="227">
        <v>46241</v>
      </c>
      <c r="B274" s="56">
        <f>'전체-일별(데이터 입력)'!AH223</f>
        <v>0</v>
      </c>
      <c r="C274" s="56">
        <f>'전체-일별(데이터 입력)'!AI223</f>
        <v>0</v>
      </c>
      <c r="D274" s="56">
        <f>'전체-일별(데이터 입력)'!AJ223</f>
        <v>0</v>
      </c>
      <c r="E274" s="57">
        <f>'전체-일별(데이터 입력)'!AK223</f>
        <v>0</v>
      </c>
      <c r="F274" s="57">
        <f>'전체-일별(데이터 입력)'!AL223</f>
        <v>0</v>
      </c>
      <c r="G274" s="388">
        <f>'전체-일별(데이터 입력)'!AM223</f>
        <v>0</v>
      </c>
      <c r="H274" s="388">
        <f>'전체-일별(데이터 입력)'!AN223</f>
        <v>0</v>
      </c>
      <c r="I274" s="56">
        <f>'전체-일별(데이터 입력)'!AO223</f>
        <v>0</v>
      </c>
      <c r="J274" s="56">
        <f>'전체-일별(데이터 입력)'!AP223</f>
        <v>0</v>
      </c>
      <c r="K274" s="56">
        <f>'전체-일별(데이터 입력)'!AQ223</f>
        <v>0</v>
      </c>
      <c r="L274" s="56">
        <f>'전체-일별(데이터 입력)'!AR223</f>
        <v>0</v>
      </c>
      <c r="M274" s="57">
        <f>'전체-일별(데이터 입력)'!AS223</f>
        <v>0</v>
      </c>
      <c r="N274" s="57">
        <f>'전체-일별(데이터 입력)'!AT223</f>
        <v>0</v>
      </c>
      <c r="O274" s="388">
        <f>'전체-일별(데이터 입력)'!AU223</f>
        <v>0</v>
      </c>
      <c r="P274" s="388">
        <f>'전체-일별(데이터 입력)'!AV223</f>
        <v>0</v>
      </c>
      <c r="Q274" s="388">
        <f>'전체-일별(데이터 입력)'!AW223</f>
        <v>0</v>
      </c>
      <c r="R274" s="388">
        <f>'전체-일별(데이터 입력)'!AX223</f>
        <v>0</v>
      </c>
    </row>
    <row r="275" spans="1:18" ht="16.5" customHeight="1">
      <c r="A275" s="227">
        <v>46242</v>
      </c>
      <c r="B275" s="56">
        <f>'전체-일별(데이터 입력)'!AH224</f>
        <v>0</v>
      </c>
      <c r="C275" s="56">
        <f>'전체-일별(데이터 입력)'!AI224</f>
        <v>0</v>
      </c>
      <c r="D275" s="56">
        <f>'전체-일별(데이터 입력)'!AJ224</f>
        <v>0</v>
      </c>
      <c r="E275" s="57">
        <f>'전체-일별(데이터 입력)'!AK224</f>
        <v>0</v>
      </c>
      <c r="F275" s="57">
        <f>'전체-일별(데이터 입력)'!AL224</f>
        <v>0</v>
      </c>
      <c r="G275" s="388">
        <f>'전체-일별(데이터 입력)'!AM224</f>
        <v>0</v>
      </c>
      <c r="H275" s="388">
        <f>'전체-일별(데이터 입력)'!AN224</f>
        <v>0</v>
      </c>
      <c r="I275" s="56">
        <f>'전체-일별(데이터 입력)'!AO224</f>
        <v>0</v>
      </c>
      <c r="J275" s="56">
        <f>'전체-일별(데이터 입력)'!AP224</f>
        <v>0</v>
      </c>
      <c r="K275" s="56">
        <f>'전체-일별(데이터 입력)'!AQ224</f>
        <v>0</v>
      </c>
      <c r="L275" s="56">
        <f>'전체-일별(데이터 입력)'!AR224</f>
        <v>0</v>
      </c>
      <c r="M275" s="57">
        <f>'전체-일별(데이터 입력)'!AS224</f>
        <v>0</v>
      </c>
      <c r="N275" s="57">
        <f>'전체-일별(데이터 입력)'!AT224</f>
        <v>0</v>
      </c>
      <c r="O275" s="388">
        <f>'전체-일별(데이터 입력)'!AU224</f>
        <v>0</v>
      </c>
      <c r="P275" s="388">
        <f>'전체-일별(데이터 입력)'!AV224</f>
        <v>0</v>
      </c>
      <c r="Q275" s="388">
        <f>'전체-일별(데이터 입력)'!AW224</f>
        <v>0</v>
      </c>
      <c r="R275" s="388">
        <f>'전체-일별(데이터 입력)'!AX224</f>
        <v>0</v>
      </c>
    </row>
    <row r="276" spans="1:18" ht="16.5" customHeight="1">
      <c r="A276" s="227">
        <v>46243</v>
      </c>
      <c r="B276" s="56">
        <f>'전체-일별(데이터 입력)'!AH225</f>
        <v>0</v>
      </c>
      <c r="C276" s="56">
        <f>'전체-일별(데이터 입력)'!AI225</f>
        <v>0</v>
      </c>
      <c r="D276" s="56">
        <f>'전체-일별(데이터 입력)'!AJ225</f>
        <v>0</v>
      </c>
      <c r="E276" s="57">
        <f>'전체-일별(데이터 입력)'!AK225</f>
        <v>0</v>
      </c>
      <c r="F276" s="57">
        <f>'전체-일별(데이터 입력)'!AL225</f>
        <v>0</v>
      </c>
      <c r="G276" s="388">
        <f>'전체-일별(데이터 입력)'!AM225</f>
        <v>0</v>
      </c>
      <c r="H276" s="388">
        <f>'전체-일별(데이터 입력)'!AN225</f>
        <v>0</v>
      </c>
      <c r="I276" s="56">
        <f>'전체-일별(데이터 입력)'!AO225</f>
        <v>0</v>
      </c>
      <c r="J276" s="56">
        <f>'전체-일별(데이터 입력)'!AP225</f>
        <v>0</v>
      </c>
      <c r="K276" s="56">
        <f>'전체-일별(데이터 입력)'!AQ225</f>
        <v>0</v>
      </c>
      <c r="L276" s="56">
        <f>'전체-일별(데이터 입력)'!AR225</f>
        <v>0</v>
      </c>
      <c r="M276" s="57">
        <f>'전체-일별(데이터 입력)'!AS225</f>
        <v>0</v>
      </c>
      <c r="N276" s="57">
        <f>'전체-일별(데이터 입력)'!AT225</f>
        <v>0</v>
      </c>
      <c r="O276" s="388">
        <f>'전체-일별(데이터 입력)'!AU225</f>
        <v>0</v>
      </c>
      <c r="P276" s="388">
        <f>'전체-일별(데이터 입력)'!AV225</f>
        <v>0</v>
      </c>
      <c r="Q276" s="388">
        <f>'전체-일별(데이터 입력)'!AW225</f>
        <v>0</v>
      </c>
      <c r="R276" s="388">
        <f>'전체-일별(데이터 입력)'!AX225</f>
        <v>0</v>
      </c>
    </row>
    <row r="277" spans="1:18" ht="16.5" customHeight="1">
      <c r="A277" s="227">
        <v>46244</v>
      </c>
      <c r="B277" s="56">
        <f>'전체-일별(데이터 입력)'!AH226</f>
        <v>0</v>
      </c>
      <c r="C277" s="56">
        <f>'전체-일별(데이터 입력)'!AI226</f>
        <v>0</v>
      </c>
      <c r="D277" s="56">
        <f>'전체-일별(데이터 입력)'!AJ226</f>
        <v>0</v>
      </c>
      <c r="E277" s="57">
        <f>'전체-일별(데이터 입력)'!AK226</f>
        <v>0</v>
      </c>
      <c r="F277" s="57">
        <f>'전체-일별(데이터 입력)'!AL226</f>
        <v>0</v>
      </c>
      <c r="G277" s="388">
        <f>'전체-일별(데이터 입력)'!AM226</f>
        <v>0</v>
      </c>
      <c r="H277" s="388">
        <f>'전체-일별(데이터 입력)'!AN226</f>
        <v>0</v>
      </c>
      <c r="I277" s="56">
        <f>'전체-일별(데이터 입력)'!AO226</f>
        <v>0</v>
      </c>
      <c r="J277" s="56">
        <f>'전체-일별(데이터 입력)'!AP226</f>
        <v>0</v>
      </c>
      <c r="K277" s="56">
        <f>'전체-일별(데이터 입력)'!AQ226</f>
        <v>0</v>
      </c>
      <c r="L277" s="56">
        <f>'전체-일별(데이터 입력)'!AR226</f>
        <v>0</v>
      </c>
      <c r="M277" s="57">
        <f>'전체-일별(데이터 입력)'!AS226</f>
        <v>0</v>
      </c>
      <c r="N277" s="57">
        <f>'전체-일별(데이터 입력)'!AT226</f>
        <v>0</v>
      </c>
      <c r="O277" s="388">
        <f>'전체-일별(데이터 입력)'!AU226</f>
        <v>0</v>
      </c>
      <c r="P277" s="388">
        <f>'전체-일별(데이터 입력)'!AV226</f>
        <v>0</v>
      </c>
      <c r="Q277" s="388">
        <f>'전체-일별(데이터 입력)'!AW226</f>
        <v>0</v>
      </c>
      <c r="R277" s="388">
        <f>'전체-일별(데이터 입력)'!AX226</f>
        <v>0</v>
      </c>
    </row>
    <row r="278" spans="1:18" ht="16.5" customHeight="1">
      <c r="A278" s="227">
        <v>46245</v>
      </c>
      <c r="B278" s="56">
        <f>'전체-일별(데이터 입력)'!AH227</f>
        <v>0</v>
      </c>
      <c r="C278" s="56">
        <f>'전체-일별(데이터 입력)'!AI227</f>
        <v>0</v>
      </c>
      <c r="D278" s="56">
        <f>'전체-일별(데이터 입력)'!AJ227</f>
        <v>0</v>
      </c>
      <c r="E278" s="57">
        <f>'전체-일별(데이터 입력)'!AK227</f>
        <v>0</v>
      </c>
      <c r="F278" s="57">
        <f>'전체-일별(데이터 입력)'!AL227</f>
        <v>0</v>
      </c>
      <c r="G278" s="388">
        <f>'전체-일별(데이터 입력)'!AM227</f>
        <v>0</v>
      </c>
      <c r="H278" s="388">
        <f>'전체-일별(데이터 입력)'!AN227</f>
        <v>0</v>
      </c>
      <c r="I278" s="56">
        <f>'전체-일별(데이터 입력)'!AO227</f>
        <v>0</v>
      </c>
      <c r="J278" s="56">
        <f>'전체-일별(데이터 입력)'!AP227</f>
        <v>0</v>
      </c>
      <c r="K278" s="56">
        <f>'전체-일별(데이터 입력)'!AQ227</f>
        <v>0</v>
      </c>
      <c r="L278" s="56">
        <f>'전체-일별(데이터 입력)'!AR227</f>
        <v>0</v>
      </c>
      <c r="M278" s="57">
        <f>'전체-일별(데이터 입력)'!AS227</f>
        <v>0</v>
      </c>
      <c r="N278" s="57">
        <f>'전체-일별(데이터 입력)'!AT227</f>
        <v>0</v>
      </c>
      <c r="O278" s="388">
        <f>'전체-일별(데이터 입력)'!AU227</f>
        <v>0</v>
      </c>
      <c r="P278" s="388">
        <f>'전체-일별(데이터 입력)'!AV227</f>
        <v>0</v>
      </c>
      <c r="Q278" s="388">
        <f>'전체-일별(데이터 입력)'!AW227</f>
        <v>0</v>
      </c>
      <c r="R278" s="388">
        <f>'전체-일별(데이터 입력)'!AX227</f>
        <v>0</v>
      </c>
    </row>
    <row r="279" spans="1:18" ht="16.5" customHeight="1">
      <c r="A279" s="227">
        <v>46246</v>
      </c>
      <c r="B279" s="56">
        <f>'전체-일별(데이터 입력)'!AH228</f>
        <v>0</v>
      </c>
      <c r="C279" s="56">
        <f>'전체-일별(데이터 입력)'!AI228</f>
        <v>0</v>
      </c>
      <c r="D279" s="56">
        <f>'전체-일별(데이터 입력)'!AJ228</f>
        <v>0</v>
      </c>
      <c r="E279" s="57">
        <f>'전체-일별(데이터 입력)'!AK228</f>
        <v>0</v>
      </c>
      <c r="F279" s="57">
        <f>'전체-일별(데이터 입력)'!AL228</f>
        <v>0</v>
      </c>
      <c r="G279" s="388">
        <f>'전체-일별(데이터 입력)'!AM228</f>
        <v>0</v>
      </c>
      <c r="H279" s="388">
        <f>'전체-일별(데이터 입력)'!AN228</f>
        <v>0</v>
      </c>
      <c r="I279" s="56">
        <f>'전체-일별(데이터 입력)'!AO228</f>
        <v>0</v>
      </c>
      <c r="J279" s="56">
        <f>'전체-일별(데이터 입력)'!AP228</f>
        <v>0</v>
      </c>
      <c r="K279" s="56">
        <f>'전체-일별(데이터 입력)'!AQ228</f>
        <v>0</v>
      </c>
      <c r="L279" s="56">
        <f>'전체-일별(데이터 입력)'!AR228</f>
        <v>0</v>
      </c>
      <c r="M279" s="57">
        <f>'전체-일별(데이터 입력)'!AS228</f>
        <v>0</v>
      </c>
      <c r="N279" s="57">
        <f>'전체-일별(데이터 입력)'!AT228</f>
        <v>0</v>
      </c>
      <c r="O279" s="388">
        <f>'전체-일별(데이터 입력)'!AU228</f>
        <v>0</v>
      </c>
      <c r="P279" s="388">
        <f>'전체-일별(데이터 입력)'!AV228</f>
        <v>0</v>
      </c>
      <c r="Q279" s="388">
        <f>'전체-일별(데이터 입력)'!AW228</f>
        <v>0</v>
      </c>
      <c r="R279" s="388">
        <f>'전체-일별(데이터 입력)'!AX228</f>
        <v>0</v>
      </c>
    </row>
    <row r="280" spans="1:18" ht="16.5" customHeight="1">
      <c r="A280" s="227">
        <v>46247</v>
      </c>
      <c r="B280" s="56">
        <f>'전체-일별(데이터 입력)'!AH229</f>
        <v>0</v>
      </c>
      <c r="C280" s="56">
        <f>'전체-일별(데이터 입력)'!AI229</f>
        <v>0</v>
      </c>
      <c r="D280" s="56">
        <f>'전체-일별(데이터 입력)'!AJ229</f>
        <v>0</v>
      </c>
      <c r="E280" s="57">
        <f>'전체-일별(데이터 입력)'!AK229</f>
        <v>0</v>
      </c>
      <c r="F280" s="57">
        <f>'전체-일별(데이터 입력)'!AL229</f>
        <v>0</v>
      </c>
      <c r="G280" s="388">
        <f>'전체-일별(데이터 입력)'!AM229</f>
        <v>0</v>
      </c>
      <c r="H280" s="388">
        <f>'전체-일별(데이터 입력)'!AN229</f>
        <v>0</v>
      </c>
      <c r="I280" s="56">
        <f>'전체-일별(데이터 입력)'!AO229</f>
        <v>0</v>
      </c>
      <c r="J280" s="56">
        <f>'전체-일별(데이터 입력)'!AP229</f>
        <v>0</v>
      </c>
      <c r="K280" s="56">
        <f>'전체-일별(데이터 입력)'!AQ229</f>
        <v>0</v>
      </c>
      <c r="L280" s="56">
        <f>'전체-일별(데이터 입력)'!AR229</f>
        <v>0</v>
      </c>
      <c r="M280" s="57">
        <f>'전체-일별(데이터 입력)'!AS229</f>
        <v>0</v>
      </c>
      <c r="N280" s="57">
        <f>'전체-일별(데이터 입력)'!AT229</f>
        <v>0</v>
      </c>
      <c r="O280" s="388">
        <f>'전체-일별(데이터 입력)'!AU229</f>
        <v>0</v>
      </c>
      <c r="P280" s="388">
        <f>'전체-일별(데이터 입력)'!AV229</f>
        <v>0</v>
      </c>
      <c r="Q280" s="388">
        <f>'전체-일별(데이터 입력)'!AW229</f>
        <v>0</v>
      </c>
      <c r="R280" s="388">
        <f>'전체-일별(데이터 입력)'!AX229</f>
        <v>0</v>
      </c>
    </row>
    <row r="281" spans="1:18" ht="16.5" customHeight="1">
      <c r="A281" s="227">
        <v>46248</v>
      </c>
      <c r="B281" s="56">
        <f>'전체-일별(데이터 입력)'!AH230</f>
        <v>0</v>
      </c>
      <c r="C281" s="56">
        <f>'전체-일별(데이터 입력)'!AI230</f>
        <v>0</v>
      </c>
      <c r="D281" s="56">
        <f>'전체-일별(데이터 입력)'!AJ230</f>
        <v>0</v>
      </c>
      <c r="E281" s="57">
        <f>'전체-일별(데이터 입력)'!AK230</f>
        <v>0</v>
      </c>
      <c r="F281" s="57">
        <f>'전체-일별(데이터 입력)'!AL230</f>
        <v>0</v>
      </c>
      <c r="G281" s="388">
        <f>'전체-일별(데이터 입력)'!AM230</f>
        <v>0</v>
      </c>
      <c r="H281" s="388">
        <f>'전체-일별(데이터 입력)'!AN230</f>
        <v>0</v>
      </c>
      <c r="I281" s="56">
        <f>'전체-일별(데이터 입력)'!AO230</f>
        <v>0</v>
      </c>
      <c r="J281" s="56">
        <f>'전체-일별(데이터 입력)'!AP230</f>
        <v>0</v>
      </c>
      <c r="K281" s="56">
        <f>'전체-일별(데이터 입력)'!AQ230</f>
        <v>0</v>
      </c>
      <c r="L281" s="56">
        <f>'전체-일별(데이터 입력)'!AR230</f>
        <v>0</v>
      </c>
      <c r="M281" s="57">
        <f>'전체-일별(데이터 입력)'!AS230</f>
        <v>0</v>
      </c>
      <c r="N281" s="57">
        <f>'전체-일별(데이터 입력)'!AT230</f>
        <v>0</v>
      </c>
      <c r="O281" s="388">
        <f>'전체-일별(데이터 입력)'!AU230</f>
        <v>0</v>
      </c>
      <c r="P281" s="388">
        <f>'전체-일별(데이터 입력)'!AV230</f>
        <v>0</v>
      </c>
      <c r="Q281" s="388">
        <f>'전체-일별(데이터 입력)'!AW230</f>
        <v>0</v>
      </c>
      <c r="R281" s="388">
        <f>'전체-일별(데이터 입력)'!AX230</f>
        <v>0</v>
      </c>
    </row>
    <row r="282" spans="1:18" ht="16.5" customHeight="1">
      <c r="A282" s="227">
        <v>46249</v>
      </c>
      <c r="B282" s="56">
        <f>'전체-일별(데이터 입력)'!AH231</f>
        <v>0</v>
      </c>
      <c r="C282" s="56">
        <f>'전체-일별(데이터 입력)'!AI231</f>
        <v>0</v>
      </c>
      <c r="D282" s="56">
        <f>'전체-일별(데이터 입력)'!AJ231</f>
        <v>0</v>
      </c>
      <c r="E282" s="57">
        <f>'전체-일별(데이터 입력)'!AK231</f>
        <v>0</v>
      </c>
      <c r="F282" s="57">
        <f>'전체-일별(데이터 입력)'!AL231</f>
        <v>0</v>
      </c>
      <c r="G282" s="388">
        <f>'전체-일별(데이터 입력)'!AM231</f>
        <v>0</v>
      </c>
      <c r="H282" s="388">
        <f>'전체-일별(데이터 입력)'!AN231</f>
        <v>0</v>
      </c>
      <c r="I282" s="56">
        <f>'전체-일별(데이터 입력)'!AO231</f>
        <v>0</v>
      </c>
      <c r="J282" s="56">
        <f>'전체-일별(데이터 입력)'!AP231</f>
        <v>0</v>
      </c>
      <c r="K282" s="56">
        <f>'전체-일별(데이터 입력)'!AQ231</f>
        <v>0</v>
      </c>
      <c r="L282" s="56">
        <f>'전체-일별(데이터 입력)'!AR231</f>
        <v>0</v>
      </c>
      <c r="M282" s="57">
        <f>'전체-일별(데이터 입력)'!AS231</f>
        <v>0</v>
      </c>
      <c r="N282" s="57">
        <f>'전체-일별(데이터 입력)'!AT231</f>
        <v>0</v>
      </c>
      <c r="O282" s="388">
        <f>'전체-일별(데이터 입력)'!AU231</f>
        <v>0</v>
      </c>
      <c r="P282" s="388">
        <f>'전체-일별(데이터 입력)'!AV231</f>
        <v>0</v>
      </c>
      <c r="Q282" s="388">
        <f>'전체-일별(데이터 입력)'!AW231</f>
        <v>0</v>
      </c>
      <c r="R282" s="388">
        <f>'전체-일별(데이터 입력)'!AX231</f>
        <v>0</v>
      </c>
    </row>
    <row r="283" spans="1:18" ht="16.5" customHeight="1">
      <c r="A283" s="227">
        <v>46250</v>
      </c>
      <c r="B283" s="56">
        <f>'전체-일별(데이터 입력)'!AH232</f>
        <v>0</v>
      </c>
      <c r="C283" s="56">
        <f>'전체-일별(데이터 입력)'!AI232</f>
        <v>0</v>
      </c>
      <c r="D283" s="56">
        <f>'전체-일별(데이터 입력)'!AJ232</f>
        <v>0</v>
      </c>
      <c r="E283" s="57">
        <f>'전체-일별(데이터 입력)'!AK232</f>
        <v>0</v>
      </c>
      <c r="F283" s="57">
        <f>'전체-일별(데이터 입력)'!AL232</f>
        <v>0</v>
      </c>
      <c r="G283" s="388">
        <f>'전체-일별(데이터 입력)'!AM232</f>
        <v>0</v>
      </c>
      <c r="H283" s="388">
        <f>'전체-일별(데이터 입력)'!AN232</f>
        <v>0</v>
      </c>
      <c r="I283" s="56">
        <f>'전체-일별(데이터 입력)'!AO232</f>
        <v>0</v>
      </c>
      <c r="J283" s="56">
        <f>'전체-일별(데이터 입력)'!AP232</f>
        <v>0</v>
      </c>
      <c r="K283" s="56">
        <f>'전체-일별(데이터 입력)'!AQ232</f>
        <v>0</v>
      </c>
      <c r="L283" s="56">
        <f>'전체-일별(데이터 입력)'!AR232</f>
        <v>0</v>
      </c>
      <c r="M283" s="57">
        <f>'전체-일별(데이터 입력)'!AS232</f>
        <v>0</v>
      </c>
      <c r="N283" s="57">
        <f>'전체-일별(데이터 입력)'!AT232</f>
        <v>0</v>
      </c>
      <c r="O283" s="388">
        <f>'전체-일별(데이터 입력)'!AU232</f>
        <v>0</v>
      </c>
      <c r="P283" s="388">
        <f>'전체-일별(데이터 입력)'!AV232</f>
        <v>0</v>
      </c>
      <c r="Q283" s="388">
        <f>'전체-일별(데이터 입력)'!AW232</f>
        <v>0</v>
      </c>
      <c r="R283" s="388">
        <f>'전체-일별(데이터 입력)'!AX232</f>
        <v>0</v>
      </c>
    </row>
    <row r="284" spans="1:18" ht="16.5" customHeight="1">
      <c r="A284" s="227">
        <v>46251</v>
      </c>
      <c r="B284" s="56">
        <f>'전체-일별(데이터 입력)'!AH233</f>
        <v>0</v>
      </c>
      <c r="C284" s="56">
        <f>'전체-일별(데이터 입력)'!AI233</f>
        <v>0</v>
      </c>
      <c r="D284" s="56">
        <f>'전체-일별(데이터 입력)'!AJ233</f>
        <v>0</v>
      </c>
      <c r="E284" s="57">
        <f>'전체-일별(데이터 입력)'!AK233</f>
        <v>0</v>
      </c>
      <c r="F284" s="57">
        <f>'전체-일별(데이터 입력)'!AL233</f>
        <v>0</v>
      </c>
      <c r="G284" s="388">
        <f>'전체-일별(데이터 입력)'!AM233</f>
        <v>0</v>
      </c>
      <c r="H284" s="388">
        <f>'전체-일별(데이터 입력)'!AN233</f>
        <v>0</v>
      </c>
      <c r="I284" s="56">
        <f>'전체-일별(데이터 입력)'!AO233</f>
        <v>0</v>
      </c>
      <c r="J284" s="56">
        <f>'전체-일별(데이터 입력)'!AP233</f>
        <v>0</v>
      </c>
      <c r="K284" s="56">
        <f>'전체-일별(데이터 입력)'!AQ233</f>
        <v>0</v>
      </c>
      <c r="L284" s="56">
        <f>'전체-일별(데이터 입력)'!AR233</f>
        <v>0</v>
      </c>
      <c r="M284" s="57">
        <f>'전체-일별(데이터 입력)'!AS233</f>
        <v>0</v>
      </c>
      <c r="N284" s="57">
        <f>'전체-일별(데이터 입력)'!AT233</f>
        <v>0</v>
      </c>
      <c r="O284" s="388">
        <f>'전체-일별(데이터 입력)'!AU233</f>
        <v>0</v>
      </c>
      <c r="P284" s="388">
        <f>'전체-일별(데이터 입력)'!AV233</f>
        <v>0</v>
      </c>
      <c r="Q284" s="388">
        <f>'전체-일별(데이터 입력)'!AW233</f>
        <v>0</v>
      </c>
      <c r="R284" s="388">
        <f>'전체-일별(데이터 입력)'!AX233</f>
        <v>0</v>
      </c>
    </row>
    <row r="285" spans="1:18" ht="16.5" customHeight="1">
      <c r="A285" s="227">
        <v>46252</v>
      </c>
      <c r="B285" s="56">
        <f>'전체-일별(데이터 입력)'!AH234</f>
        <v>0</v>
      </c>
      <c r="C285" s="56">
        <f>'전체-일별(데이터 입력)'!AI234</f>
        <v>0</v>
      </c>
      <c r="D285" s="56">
        <f>'전체-일별(데이터 입력)'!AJ234</f>
        <v>0</v>
      </c>
      <c r="E285" s="57">
        <f>'전체-일별(데이터 입력)'!AK234</f>
        <v>0</v>
      </c>
      <c r="F285" s="57">
        <f>'전체-일별(데이터 입력)'!AL234</f>
        <v>0</v>
      </c>
      <c r="G285" s="388">
        <f>'전체-일별(데이터 입력)'!AM234</f>
        <v>0</v>
      </c>
      <c r="H285" s="388">
        <f>'전체-일별(데이터 입력)'!AN234</f>
        <v>0</v>
      </c>
      <c r="I285" s="56">
        <f>'전체-일별(데이터 입력)'!AO234</f>
        <v>0</v>
      </c>
      <c r="J285" s="56">
        <f>'전체-일별(데이터 입력)'!AP234</f>
        <v>0</v>
      </c>
      <c r="K285" s="56">
        <f>'전체-일별(데이터 입력)'!AQ234</f>
        <v>0</v>
      </c>
      <c r="L285" s="56">
        <f>'전체-일별(데이터 입력)'!AR234</f>
        <v>0</v>
      </c>
      <c r="M285" s="57">
        <f>'전체-일별(데이터 입력)'!AS234</f>
        <v>0</v>
      </c>
      <c r="N285" s="57">
        <f>'전체-일별(데이터 입력)'!AT234</f>
        <v>0</v>
      </c>
      <c r="O285" s="388">
        <f>'전체-일별(데이터 입력)'!AU234</f>
        <v>0</v>
      </c>
      <c r="P285" s="388">
        <f>'전체-일별(데이터 입력)'!AV234</f>
        <v>0</v>
      </c>
      <c r="Q285" s="388">
        <f>'전체-일별(데이터 입력)'!AW234</f>
        <v>0</v>
      </c>
      <c r="R285" s="388">
        <f>'전체-일별(데이터 입력)'!AX234</f>
        <v>0</v>
      </c>
    </row>
    <row r="286" spans="1:18" ht="16.5" customHeight="1">
      <c r="A286" s="227">
        <v>46253</v>
      </c>
      <c r="B286" s="56">
        <f>'전체-일별(데이터 입력)'!AH235</f>
        <v>0</v>
      </c>
      <c r="C286" s="56">
        <f>'전체-일별(데이터 입력)'!AI235</f>
        <v>0</v>
      </c>
      <c r="D286" s="56">
        <f>'전체-일별(데이터 입력)'!AJ235</f>
        <v>0</v>
      </c>
      <c r="E286" s="57">
        <f>'전체-일별(데이터 입력)'!AK235</f>
        <v>0</v>
      </c>
      <c r="F286" s="57">
        <f>'전체-일별(데이터 입력)'!AL235</f>
        <v>0</v>
      </c>
      <c r="G286" s="388">
        <f>'전체-일별(데이터 입력)'!AM235</f>
        <v>0</v>
      </c>
      <c r="H286" s="388">
        <f>'전체-일별(데이터 입력)'!AN235</f>
        <v>0</v>
      </c>
      <c r="I286" s="56">
        <f>'전체-일별(데이터 입력)'!AO235</f>
        <v>0</v>
      </c>
      <c r="J286" s="56">
        <f>'전체-일별(데이터 입력)'!AP235</f>
        <v>0</v>
      </c>
      <c r="K286" s="56">
        <f>'전체-일별(데이터 입력)'!AQ235</f>
        <v>0</v>
      </c>
      <c r="L286" s="56">
        <f>'전체-일별(데이터 입력)'!AR235</f>
        <v>0</v>
      </c>
      <c r="M286" s="57">
        <f>'전체-일별(데이터 입력)'!AS235</f>
        <v>0</v>
      </c>
      <c r="N286" s="57">
        <f>'전체-일별(데이터 입력)'!AT235</f>
        <v>0</v>
      </c>
      <c r="O286" s="388">
        <f>'전체-일별(데이터 입력)'!AU235</f>
        <v>0</v>
      </c>
      <c r="P286" s="388">
        <f>'전체-일별(데이터 입력)'!AV235</f>
        <v>0</v>
      </c>
      <c r="Q286" s="388">
        <f>'전체-일별(데이터 입력)'!AW235</f>
        <v>0</v>
      </c>
      <c r="R286" s="388">
        <f>'전체-일별(데이터 입력)'!AX235</f>
        <v>0</v>
      </c>
    </row>
    <row r="287" spans="1:18" ht="16.5" customHeight="1">
      <c r="A287" s="227">
        <v>46254</v>
      </c>
      <c r="B287" s="56">
        <f>'전체-일별(데이터 입력)'!AH236</f>
        <v>0</v>
      </c>
      <c r="C287" s="56">
        <f>'전체-일별(데이터 입력)'!AI236</f>
        <v>0</v>
      </c>
      <c r="D287" s="56">
        <f>'전체-일별(데이터 입력)'!AJ236</f>
        <v>0</v>
      </c>
      <c r="E287" s="57">
        <f>'전체-일별(데이터 입력)'!AK236</f>
        <v>0</v>
      </c>
      <c r="F287" s="57">
        <f>'전체-일별(데이터 입력)'!AL236</f>
        <v>0</v>
      </c>
      <c r="G287" s="388">
        <f>'전체-일별(데이터 입력)'!AM236</f>
        <v>0</v>
      </c>
      <c r="H287" s="388">
        <f>'전체-일별(데이터 입력)'!AN236</f>
        <v>0</v>
      </c>
      <c r="I287" s="56">
        <f>'전체-일별(데이터 입력)'!AO236</f>
        <v>0</v>
      </c>
      <c r="J287" s="56">
        <f>'전체-일별(데이터 입력)'!AP236</f>
        <v>0</v>
      </c>
      <c r="K287" s="56">
        <f>'전체-일별(데이터 입력)'!AQ236</f>
        <v>0</v>
      </c>
      <c r="L287" s="56">
        <f>'전체-일별(데이터 입력)'!AR236</f>
        <v>0</v>
      </c>
      <c r="M287" s="57">
        <f>'전체-일별(데이터 입력)'!AS236</f>
        <v>0</v>
      </c>
      <c r="N287" s="57">
        <f>'전체-일별(데이터 입력)'!AT236</f>
        <v>0</v>
      </c>
      <c r="O287" s="388">
        <f>'전체-일별(데이터 입력)'!AU236</f>
        <v>0</v>
      </c>
      <c r="P287" s="388">
        <f>'전체-일별(데이터 입력)'!AV236</f>
        <v>0</v>
      </c>
      <c r="Q287" s="388">
        <f>'전체-일별(데이터 입력)'!AW236</f>
        <v>0</v>
      </c>
      <c r="R287" s="388">
        <f>'전체-일별(데이터 입력)'!AX236</f>
        <v>0</v>
      </c>
    </row>
    <row r="288" spans="1:18" ht="16.5" customHeight="1">
      <c r="A288" s="227">
        <v>46255</v>
      </c>
      <c r="B288" s="56">
        <f>'전체-일별(데이터 입력)'!AH237</f>
        <v>0</v>
      </c>
      <c r="C288" s="56">
        <f>'전체-일별(데이터 입력)'!AI237</f>
        <v>0</v>
      </c>
      <c r="D288" s="56">
        <f>'전체-일별(데이터 입력)'!AJ237</f>
        <v>0</v>
      </c>
      <c r="E288" s="57">
        <f>'전체-일별(데이터 입력)'!AK237</f>
        <v>0</v>
      </c>
      <c r="F288" s="57">
        <f>'전체-일별(데이터 입력)'!AL237</f>
        <v>0</v>
      </c>
      <c r="G288" s="388">
        <f>'전체-일별(데이터 입력)'!AM237</f>
        <v>0</v>
      </c>
      <c r="H288" s="388">
        <f>'전체-일별(데이터 입력)'!AN237</f>
        <v>0</v>
      </c>
      <c r="I288" s="56">
        <f>'전체-일별(데이터 입력)'!AO237</f>
        <v>0</v>
      </c>
      <c r="J288" s="56">
        <f>'전체-일별(데이터 입력)'!AP237</f>
        <v>0</v>
      </c>
      <c r="K288" s="56">
        <f>'전체-일별(데이터 입력)'!AQ237</f>
        <v>0</v>
      </c>
      <c r="L288" s="56">
        <f>'전체-일별(데이터 입력)'!AR237</f>
        <v>0</v>
      </c>
      <c r="M288" s="57">
        <f>'전체-일별(데이터 입력)'!AS237</f>
        <v>0</v>
      </c>
      <c r="N288" s="57">
        <f>'전체-일별(데이터 입력)'!AT237</f>
        <v>0</v>
      </c>
      <c r="O288" s="388">
        <f>'전체-일별(데이터 입력)'!AU237</f>
        <v>0</v>
      </c>
      <c r="P288" s="388">
        <f>'전체-일별(데이터 입력)'!AV237</f>
        <v>0</v>
      </c>
      <c r="Q288" s="388">
        <f>'전체-일별(데이터 입력)'!AW237</f>
        <v>0</v>
      </c>
      <c r="R288" s="388">
        <f>'전체-일별(데이터 입력)'!AX237</f>
        <v>0</v>
      </c>
    </row>
    <row r="289" spans="1:20" ht="16.5" customHeight="1">
      <c r="A289" s="227">
        <v>46256</v>
      </c>
      <c r="B289" s="56">
        <f>'전체-일별(데이터 입력)'!AH238</f>
        <v>0</v>
      </c>
      <c r="C289" s="56">
        <f>'전체-일별(데이터 입력)'!AI238</f>
        <v>0</v>
      </c>
      <c r="D289" s="56">
        <f>'전체-일별(데이터 입력)'!AJ238</f>
        <v>0</v>
      </c>
      <c r="E289" s="57">
        <f>'전체-일별(데이터 입력)'!AK238</f>
        <v>0</v>
      </c>
      <c r="F289" s="57">
        <f>'전체-일별(데이터 입력)'!AL238</f>
        <v>0</v>
      </c>
      <c r="G289" s="388">
        <f>'전체-일별(데이터 입력)'!AM238</f>
        <v>0</v>
      </c>
      <c r="H289" s="388">
        <f>'전체-일별(데이터 입력)'!AN238</f>
        <v>0</v>
      </c>
      <c r="I289" s="56">
        <f>'전체-일별(데이터 입력)'!AO238</f>
        <v>0</v>
      </c>
      <c r="J289" s="56">
        <f>'전체-일별(데이터 입력)'!AP238</f>
        <v>0</v>
      </c>
      <c r="K289" s="56">
        <f>'전체-일별(데이터 입력)'!AQ238</f>
        <v>0</v>
      </c>
      <c r="L289" s="56">
        <f>'전체-일별(데이터 입력)'!AR238</f>
        <v>0</v>
      </c>
      <c r="M289" s="57">
        <f>'전체-일별(데이터 입력)'!AS238</f>
        <v>0</v>
      </c>
      <c r="N289" s="57">
        <f>'전체-일별(데이터 입력)'!AT238</f>
        <v>0</v>
      </c>
      <c r="O289" s="388">
        <f>'전체-일별(데이터 입력)'!AU238</f>
        <v>0</v>
      </c>
      <c r="P289" s="388">
        <f>'전체-일별(데이터 입력)'!AV238</f>
        <v>0</v>
      </c>
      <c r="Q289" s="388">
        <f>'전체-일별(데이터 입력)'!AW238</f>
        <v>0</v>
      </c>
      <c r="R289" s="388">
        <f>'전체-일별(데이터 입력)'!AX238</f>
        <v>0</v>
      </c>
    </row>
    <row r="290" spans="1:20" ht="16.5" customHeight="1">
      <c r="A290" s="227">
        <v>46257</v>
      </c>
      <c r="B290" s="56">
        <f>'전체-일별(데이터 입력)'!AH239</f>
        <v>0</v>
      </c>
      <c r="C290" s="56">
        <f>'전체-일별(데이터 입력)'!AI239</f>
        <v>0</v>
      </c>
      <c r="D290" s="56">
        <f>'전체-일별(데이터 입력)'!AJ239</f>
        <v>0</v>
      </c>
      <c r="E290" s="57">
        <f>'전체-일별(데이터 입력)'!AK239</f>
        <v>0</v>
      </c>
      <c r="F290" s="57">
        <f>'전체-일별(데이터 입력)'!AL239</f>
        <v>0</v>
      </c>
      <c r="G290" s="388">
        <f>'전체-일별(데이터 입력)'!AM239</f>
        <v>0</v>
      </c>
      <c r="H290" s="388">
        <f>'전체-일별(데이터 입력)'!AN239</f>
        <v>0</v>
      </c>
      <c r="I290" s="56">
        <f>'전체-일별(데이터 입력)'!AO239</f>
        <v>0</v>
      </c>
      <c r="J290" s="56">
        <f>'전체-일별(데이터 입력)'!AP239</f>
        <v>0</v>
      </c>
      <c r="K290" s="56">
        <f>'전체-일별(데이터 입력)'!AQ239</f>
        <v>0</v>
      </c>
      <c r="L290" s="56">
        <f>'전체-일별(데이터 입력)'!AR239</f>
        <v>0</v>
      </c>
      <c r="M290" s="57">
        <f>'전체-일별(데이터 입력)'!AS239</f>
        <v>0</v>
      </c>
      <c r="N290" s="57">
        <f>'전체-일별(데이터 입력)'!AT239</f>
        <v>0</v>
      </c>
      <c r="O290" s="388">
        <f>'전체-일별(데이터 입력)'!AU239</f>
        <v>0</v>
      </c>
      <c r="P290" s="388">
        <f>'전체-일별(데이터 입력)'!AV239</f>
        <v>0</v>
      </c>
      <c r="Q290" s="388">
        <f>'전체-일별(데이터 입력)'!AW239</f>
        <v>0</v>
      </c>
      <c r="R290" s="388">
        <f>'전체-일별(데이터 입력)'!AX239</f>
        <v>0</v>
      </c>
    </row>
    <row r="291" spans="1:20" ht="16.5" customHeight="1">
      <c r="A291" s="227">
        <v>46258</v>
      </c>
      <c r="B291" s="56">
        <f>'전체-일별(데이터 입력)'!AH240</f>
        <v>0</v>
      </c>
      <c r="C291" s="56">
        <f>'전체-일별(데이터 입력)'!AI240</f>
        <v>0</v>
      </c>
      <c r="D291" s="56">
        <f>'전체-일별(데이터 입력)'!AJ240</f>
        <v>0</v>
      </c>
      <c r="E291" s="57">
        <f>'전체-일별(데이터 입력)'!AK240</f>
        <v>0</v>
      </c>
      <c r="F291" s="57">
        <f>'전체-일별(데이터 입력)'!AL240</f>
        <v>0</v>
      </c>
      <c r="G291" s="388">
        <f>'전체-일별(데이터 입력)'!AM240</f>
        <v>0</v>
      </c>
      <c r="H291" s="388">
        <f>'전체-일별(데이터 입력)'!AN240</f>
        <v>0</v>
      </c>
      <c r="I291" s="56">
        <f>'전체-일별(데이터 입력)'!AO240</f>
        <v>0</v>
      </c>
      <c r="J291" s="56">
        <f>'전체-일별(데이터 입력)'!AP240</f>
        <v>0</v>
      </c>
      <c r="K291" s="56">
        <f>'전체-일별(데이터 입력)'!AQ240</f>
        <v>0</v>
      </c>
      <c r="L291" s="56">
        <f>'전체-일별(데이터 입력)'!AR240</f>
        <v>0</v>
      </c>
      <c r="M291" s="57">
        <f>'전체-일별(데이터 입력)'!AS240</f>
        <v>0</v>
      </c>
      <c r="N291" s="57">
        <f>'전체-일별(데이터 입력)'!AT240</f>
        <v>0</v>
      </c>
      <c r="O291" s="388">
        <f>'전체-일별(데이터 입력)'!AU240</f>
        <v>0</v>
      </c>
      <c r="P291" s="388">
        <f>'전체-일별(데이터 입력)'!AV240</f>
        <v>0</v>
      </c>
      <c r="Q291" s="388">
        <f>'전체-일별(데이터 입력)'!AW240</f>
        <v>0</v>
      </c>
      <c r="R291" s="388">
        <f>'전체-일별(데이터 입력)'!AX240</f>
        <v>0</v>
      </c>
    </row>
    <row r="292" spans="1:20" ht="16.5" customHeight="1">
      <c r="A292" s="227">
        <v>46259</v>
      </c>
      <c r="B292" s="56">
        <f>'전체-일별(데이터 입력)'!AH241</f>
        <v>0</v>
      </c>
      <c r="C292" s="56">
        <f>'전체-일별(데이터 입력)'!AI241</f>
        <v>0</v>
      </c>
      <c r="D292" s="56">
        <f>'전체-일별(데이터 입력)'!AJ241</f>
        <v>0</v>
      </c>
      <c r="E292" s="57">
        <f>'전체-일별(데이터 입력)'!AK241</f>
        <v>0</v>
      </c>
      <c r="F292" s="57">
        <f>'전체-일별(데이터 입력)'!AL241</f>
        <v>0</v>
      </c>
      <c r="G292" s="388">
        <f>'전체-일별(데이터 입력)'!AM241</f>
        <v>0</v>
      </c>
      <c r="H292" s="388">
        <f>'전체-일별(데이터 입력)'!AN241</f>
        <v>0</v>
      </c>
      <c r="I292" s="56">
        <f>'전체-일별(데이터 입력)'!AO241</f>
        <v>0</v>
      </c>
      <c r="J292" s="56">
        <f>'전체-일별(데이터 입력)'!AP241</f>
        <v>0</v>
      </c>
      <c r="K292" s="56">
        <f>'전체-일별(데이터 입력)'!AQ241</f>
        <v>0</v>
      </c>
      <c r="L292" s="56">
        <f>'전체-일별(데이터 입력)'!AR241</f>
        <v>0</v>
      </c>
      <c r="M292" s="57">
        <f>'전체-일별(데이터 입력)'!AS241</f>
        <v>0</v>
      </c>
      <c r="N292" s="57">
        <f>'전체-일별(데이터 입력)'!AT241</f>
        <v>0</v>
      </c>
      <c r="O292" s="388">
        <f>'전체-일별(데이터 입력)'!AU241</f>
        <v>0</v>
      </c>
      <c r="P292" s="388">
        <f>'전체-일별(데이터 입력)'!AV241</f>
        <v>0</v>
      </c>
      <c r="Q292" s="388">
        <f>'전체-일별(데이터 입력)'!AW241</f>
        <v>0</v>
      </c>
      <c r="R292" s="388">
        <f>'전체-일별(데이터 입력)'!AX241</f>
        <v>0</v>
      </c>
    </row>
    <row r="293" spans="1:20" ht="16.5" customHeight="1">
      <c r="A293" s="227">
        <v>46260</v>
      </c>
      <c r="B293" s="56">
        <f>'전체-일별(데이터 입력)'!AH242</f>
        <v>0</v>
      </c>
      <c r="C293" s="56">
        <f>'전체-일별(데이터 입력)'!AI242</f>
        <v>0</v>
      </c>
      <c r="D293" s="56">
        <f>'전체-일별(데이터 입력)'!AJ242</f>
        <v>0</v>
      </c>
      <c r="E293" s="57">
        <f>'전체-일별(데이터 입력)'!AK242</f>
        <v>0</v>
      </c>
      <c r="F293" s="57">
        <f>'전체-일별(데이터 입력)'!AL242</f>
        <v>0</v>
      </c>
      <c r="G293" s="388">
        <f>'전체-일별(데이터 입력)'!AM242</f>
        <v>0</v>
      </c>
      <c r="H293" s="388">
        <f>'전체-일별(데이터 입력)'!AN242</f>
        <v>0</v>
      </c>
      <c r="I293" s="56">
        <f>'전체-일별(데이터 입력)'!AO242</f>
        <v>0</v>
      </c>
      <c r="J293" s="56">
        <f>'전체-일별(데이터 입력)'!AP242</f>
        <v>0</v>
      </c>
      <c r="K293" s="56">
        <f>'전체-일별(데이터 입력)'!AQ242</f>
        <v>0</v>
      </c>
      <c r="L293" s="56">
        <f>'전체-일별(데이터 입력)'!AR242</f>
        <v>0</v>
      </c>
      <c r="M293" s="57">
        <f>'전체-일별(데이터 입력)'!AS242</f>
        <v>0</v>
      </c>
      <c r="N293" s="57">
        <f>'전체-일별(데이터 입력)'!AT242</f>
        <v>0</v>
      </c>
      <c r="O293" s="388">
        <f>'전체-일별(데이터 입력)'!AU242</f>
        <v>0</v>
      </c>
      <c r="P293" s="388">
        <f>'전체-일별(데이터 입력)'!AV242</f>
        <v>0</v>
      </c>
      <c r="Q293" s="388">
        <f>'전체-일별(데이터 입력)'!AW242</f>
        <v>0</v>
      </c>
      <c r="R293" s="388">
        <f>'전체-일별(데이터 입력)'!AX242</f>
        <v>0</v>
      </c>
    </row>
    <row r="294" spans="1:20" ht="16.5" customHeight="1">
      <c r="A294" s="227">
        <v>46261</v>
      </c>
      <c r="B294" s="56">
        <f>'전체-일별(데이터 입력)'!AH243</f>
        <v>0</v>
      </c>
      <c r="C294" s="56">
        <f>'전체-일별(데이터 입력)'!AI243</f>
        <v>0</v>
      </c>
      <c r="D294" s="56">
        <f>'전체-일별(데이터 입력)'!AJ243</f>
        <v>0</v>
      </c>
      <c r="E294" s="57">
        <f>'전체-일별(데이터 입력)'!AK243</f>
        <v>0</v>
      </c>
      <c r="F294" s="57">
        <f>'전체-일별(데이터 입력)'!AL243</f>
        <v>0</v>
      </c>
      <c r="G294" s="388">
        <f>'전체-일별(데이터 입력)'!AM243</f>
        <v>0</v>
      </c>
      <c r="H294" s="388">
        <f>'전체-일별(데이터 입력)'!AN243</f>
        <v>0</v>
      </c>
      <c r="I294" s="56">
        <f>'전체-일별(데이터 입력)'!AO243</f>
        <v>0</v>
      </c>
      <c r="J294" s="56">
        <f>'전체-일별(데이터 입력)'!AP243</f>
        <v>0</v>
      </c>
      <c r="K294" s="56">
        <f>'전체-일별(데이터 입력)'!AQ243</f>
        <v>0</v>
      </c>
      <c r="L294" s="56">
        <f>'전체-일별(데이터 입력)'!AR243</f>
        <v>0</v>
      </c>
      <c r="M294" s="57">
        <f>'전체-일별(데이터 입력)'!AS243</f>
        <v>0</v>
      </c>
      <c r="N294" s="57">
        <f>'전체-일별(데이터 입력)'!AT243</f>
        <v>0</v>
      </c>
      <c r="O294" s="388">
        <f>'전체-일별(데이터 입력)'!AU243</f>
        <v>0</v>
      </c>
      <c r="P294" s="388">
        <f>'전체-일별(데이터 입력)'!AV243</f>
        <v>0</v>
      </c>
      <c r="Q294" s="388">
        <f>'전체-일별(데이터 입력)'!AW243</f>
        <v>0</v>
      </c>
      <c r="R294" s="388">
        <f>'전체-일별(데이터 입력)'!AX243</f>
        <v>0</v>
      </c>
    </row>
    <row r="295" spans="1:20" ht="16.5" customHeight="1">
      <c r="A295" s="227">
        <v>46262</v>
      </c>
      <c r="B295" s="56">
        <f>'전체-일별(데이터 입력)'!AH244</f>
        <v>0</v>
      </c>
      <c r="C295" s="56">
        <f>'전체-일별(데이터 입력)'!AI244</f>
        <v>0</v>
      </c>
      <c r="D295" s="56">
        <f>'전체-일별(데이터 입력)'!AJ244</f>
        <v>0</v>
      </c>
      <c r="E295" s="57">
        <f>'전체-일별(데이터 입력)'!AK244</f>
        <v>0</v>
      </c>
      <c r="F295" s="57">
        <f>'전체-일별(데이터 입력)'!AL244</f>
        <v>0</v>
      </c>
      <c r="G295" s="388">
        <f>'전체-일별(데이터 입력)'!AM244</f>
        <v>0</v>
      </c>
      <c r="H295" s="388">
        <f>'전체-일별(데이터 입력)'!AN244</f>
        <v>0</v>
      </c>
      <c r="I295" s="56">
        <f>'전체-일별(데이터 입력)'!AO244</f>
        <v>0</v>
      </c>
      <c r="J295" s="56">
        <f>'전체-일별(데이터 입력)'!AP244</f>
        <v>0</v>
      </c>
      <c r="K295" s="56">
        <f>'전체-일별(데이터 입력)'!AQ244</f>
        <v>0</v>
      </c>
      <c r="L295" s="56">
        <f>'전체-일별(데이터 입력)'!AR244</f>
        <v>0</v>
      </c>
      <c r="M295" s="57">
        <f>'전체-일별(데이터 입력)'!AS244</f>
        <v>0</v>
      </c>
      <c r="N295" s="57">
        <f>'전체-일별(데이터 입력)'!AT244</f>
        <v>0</v>
      </c>
      <c r="O295" s="388">
        <f>'전체-일별(데이터 입력)'!AU244</f>
        <v>0</v>
      </c>
      <c r="P295" s="388">
        <f>'전체-일별(데이터 입력)'!AV244</f>
        <v>0</v>
      </c>
      <c r="Q295" s="388">
        <f>'전체-일별(데이터 입력)'!AW244</f>
        <v>0</v>
      </c>
      <c r="R295" s="388">
        <f>'전체-일별(데이터 입력)'!AX244</f>
        <v>0</v>
      </c>
    </row>
    <row r="296" spans="1:20" ht="16.5" customHeight="1">
      <c r="A296" s="227">
        <v>46263</v>
      </c>
      <c r="B296" s="56">
        <f>'전체-일별(데이터 입력)'!AH245</f>
        <v>0</v>
      </c>
      <c r="C296" s="56">
        <f>'전체-일별(데이터 입력)'!AI245</f>
        <v>0</v>
      </c>
      <c r="D296" s="56">
        <f>'전체-일별(데이터 입력)'!AJ245</f>
        <v>0</v>
      </c>
      <c r="E296" s="57">
        <f>'전체-일별(데이터 입력)'!AK245</f>
        <v>0</v>
      </c>
      <c r="F296" s="57">
        <f>'전체-일별(데이터 입력)'!AL245</f>
        <v>0</v>
      </c>
      <c r="G296" s="388">
        <f>'전체-일별(데이터 입력)'!AM245</f>
        <v>0</v>
      </c>
      <c r="H296" s="388">
        <f>'전체-일별(데이터 입력)'!AN245</f>
        <v>0</v>
      </c>
      <c r="I296" s="56">
        <f>'전체-일별(데이터 입력)'!AO245</f>
        <v>0</v>
      </c>
      <c r="J296" s="56">
        <f>'전체-일별(데이터 입력)'!AP245</f>
        <v>0</v>
      </c>
      <c r="K296" s="56">
        <f>'전체-일별(데이터 입력)'!AQ245</f>
        <v>0</v>
      </c>
      <c r="L296" s="56">
        <f>'전체-일별(데이터 입력)'!AR245</f>
        <v>0</v>
      </c>
      <c r="M296" s="57">
        <f>'전체-일별(데이터 입력)'!AS245</f>
        <v>0</v>
      </c>
      <c r="N296" s="57">
        <f>'전체-일별(데이터 입력)'!AT245</f>
        <v>0</v>
      </c>
      <c r="O296" s="388">
        <f>'전체-일별(데이터 입력)'!AU245</f>
        <v>0</v>
      </c>
      <c r="P296" s="388">
        <f>'전체-일별(데이터 입력)'!AV245</f>
        <v>0</v>
      </c>
      <c r="Q296" s="388">
        <f>'전체-일별(데이터 입력)'!AW245</f>
        <v>0</v>
      </c>
      <c r="R296" s="388">
        <f>'전체-일별(데이터 입력)'!AX245</f>
        <v>0</v>
      </c>
    </row>
    <row r="297" spans="1:20" ht="16.5" customHeight="1">
      <c r="A297" s="227">
        <v>46264</v>
      </c>
      <c r="B297" s="56">
        <f>'전체-일별(데이터 입력)'!AH246</f>
        <v>0</v>
      </c>
      <c r="C297" s="56">
        <f>'전체-일별(데이터 입력)'!AI246</f>
        <v>0</v>
      </c>
      <c r="D297" s="56">
        <f>'전체-일별(데이터 입력)'!AJ246</f>
        <v>0</v>
      </c>
      <c r="E297" s="57">
        <f>'전체-일별(데이터 입력)'!AK246</f>
        <v>0</v>
      </c>
      <c r="F297" s="57">
        <f>'전체-일별(데이터 입력)'!AL246</f>
        <v>0</v>
      </c>
      <c r="G297" s="388">
        <f>'전체-일별(데이터 입력)'!AM246</f>
        <v>0</v>
      </c>
      <c r="H297" s="388">
        <f>'전체-일별(데이터 입력)'!AN246</f>
        <v>0</v>
      </c>
      <c r="I297" s="56">
        <f>'전체-일별(데이터 입력)'!AO246</f>
        <v>0</v>
      </c>
      <c r="J297" s="56">
        <f>'전체-일별(데이터 입력)'!AP246</f>
        <v>0</v>
      </c>
      <c r="K297" s="56">
        <f>'전체-일별(데이터 입력)'!AQ246</f>
        <v>0</v>
      </c>
      <c r="L297" s="56">
        <f>'전체-일별(데이터 입력)'!AR246</f>
        <v>0</v>
      </c>
      <c r="M297" s="57">
        <f>'전체-일별(데이터 입력)'!AS246</f>
        <v>0</v>
      </c>
      <c r="N297" s="57">
        <f>'전체-일별(데이터 입력)'!AT246</f>
        <v>0</v>
      </c>
      <c r="O297" s="388">
        <f>'전체-일별(데이터 입력)'!AU246</f>
        <v>0</v>
      </c>
      <c r="P297" s="388">
        <f>'전체-일별(데이터 입력)'!AV246</f>
        <v>0</v>
      </c>
      <c r="Q297" s="388">
        <f>'전체-일별(데이터 입력)'!AW246</f>
        <v>0</v>
      </c>
      <c r="R297" s="388">
        <f>'전체-일별(데이터 입력)'!AX246</f>
        <v>0</v>
      </c>
    </row>
    <row r="298" spans="1:20" ht="16.5" customHeight="1">
      <c r="A298" s="227">
        <v>46265</v>
      </c>
      <c r="B298" s="56">
        <f>'전체-일별(데이터 입력)'!AH247</f>
        <v>0</v>
      </c>
      <c r="C298" s="56">
        <f>'전체-일별(데이터 입력)'!AI247</f>
        <v>0</v>
      </c>
      <c r="D298" s="56">
        <f>'전체-일별(데이터 입력)'!AJ247</f>
        <v>0</v>
      </c>
      <c r="E298" s="57">
        <f>'전체-일별(데이터 입력)'!AK247</f>
        <v>0</v>
      </c>
      <c r="F298" s="57">
        <f>'전체-일별(데이터 입력)'!AL247</f>
        <v>0</v>
      </c>
      <c r="G298" s="388">
        <f>'전체-일별(데이터 입력)'!AM247</f>
        <v>0</v>
      </c>
      <c r="H298" s="388">
        <f>'전체-일별(데이터 입력)'!AN247</f>
        <v>0</v>
      </c>
      <c r="I298" s="56">
        <f>'전체-일별(데이터 입력)'!AO247</f>
        <v>0</v>
      </c>
      <c r="J298" s="56">
        <f>'전체-일별(데이터 입력)'!AP247</f>
        <v>0</v>
      </c>
      <c r="K298" s="56">
        <f>'전체-일별(데이터 입력)'!AQ247</f>
        <v>0</v>
      </c>
      <c r="L298" s="56">
        <f>'전체-일별(데이터 입력)'!AR247</f>
        <v>0</v>
      </c>
      <c r="M298" s="57">
        <f>'전체-일별(데이터 입력)'!AS247</f>
        <v>0</v>
      </c>
      <c r="N298" s="57">
        <f>'전체-일별(데이터 입력)'!AT247</f>
        <v>0</v>
      </c>
      <c r="O298" s="388">
        <f>'전체-일별(데이터 입력)'!AU247</f>
        <v>0</v>
      </c>
      <c r="P298" s="388">
        <f>'전체-일별(데이터 입력)'!AV247</f>
        <v>0</v>
      </c>
      <c r="Q298" s="388">
        <f>'전체-일별(데이터 입력)'!AW247</f>
        <v>0</v>
      </c>
      <c r="R298" s="388">
        <f>'전체-일별(데이터 입력)'!AX247</f>
        <v>0</v>
      </c>
    </row>
    <row r="299" spans="1:20" ht="16.5" customHeight="1">
      <c r="A299" s="228" t="s">
        <v>18</v>
      </c>
      <c r="B299" s="83">
        <f t="shared" ref="B299:R299" si="21">AVERAGE(B268:B298)</f>
        <v>0</v>
      </c>
      <c r="C299" s="83">
        <f t="shared" si="21"/>
        <v>0</v>
      </c>
      <c r="D299" s="83">
        <f t="shared" si="21"/>
        <v>0</v>
      </c>
      <c r="E299" s="84">
        <f t="shared" si="21"/>
        <v>0</v>
      </c>
      <c r="F299" s="84">
        <f t="shared" si="21"/>
        <v>0</v>
      </c>
      <c r="G299" s="85">
        <f t="shared" si="21"/>
        <v>0</v>
      </c>
      <c r="H299" s="85">
        <f t="shared" si="21"/>
        <v>0</v>
      </c>
      <c r="I299" s="83">
        <f t="shared" si="21"/>
        <v>0</v>
      </c>
      <c r="J299" s="83">
        <f t="shared" si="21"/>
        <v>0</v>
      </c>
      <c r="K299" s="83">
        <f t="shared" si="21"/>
        <v>0</v>
      </c>
      <c r="L299" s="83">
        <f t="shared" si="21"/>
        <v>0</v>
      </c>
      <c r="M299" s="84">
        <f t="shared" si="21"/>
        <v>0</v>
      </c>
      <c r="N299" s="84">
        <f t="shared" si="21"/>
        <v>0</v>
      </c>
      <c r="O299" s="156">
        <f t="shared" si="21"/>
        <v>0</v>
      </c>
      <c r="P299" s="156">
        <f t="shared" si="21"/>
        <v>0</v>
      </c>
      <c r="Q299" s="156">
        <f t="shared" si="21"/>
        <v>0</v>
      </c>
      <c r="R299" s="156">
        <f t="shared" si="21"/>
        <v>0</v>
      </c>
    </row>
    <row r="300" spans="1:20" ht="16.5" customHeight="1">
      <c r="A300" s="228" t="s">
        <v>19</v>
      </c>
      <c r="B300" s="87">
        <f t="shared" ref="B300:R300" si="22">MAX(B268:B298)</f>
        <v>0</v>
      </c>
      <c r="C300" s="87">
        <f t="shared" si="22"/>
        <v>0</v>
      </c>
      <c r="D300" s="87">
        <f t="shared" si="22"/>
        <v>0</v>
      </c>
      <c r="E300" s="88">
        <f t="shared" si="22"/>
        <v>0</v>
      </c>
      <c r="F300" s="88">
        <f t="shared" si="22"/>
        <v>0</v>
      </c>
      <c r="G300" s="89">
        <f t="shared" si="22"/>
        <v>0</v>
      </c>
      <c r="H300" s="89">
        <f t="shared" si="22"/>
        <v>0</v>
      </c>
      <c r="I300" s="87">
        <f t="shared" si="22"/>
        <v>0</v>
      </c>
      <c r="J300" s="87">
        <f t="shared" si="22"/>
        <v>0</v>
      </c>
      <c r="K300" s="87">
        <f t="shared" si="22"/>
        <v>0</v>
      </c>
      <c r="L300" s="87">
        <f t="shared" si="22"/>
        <v>0</v>
      </c>
      <c r="M300" s="88">
        <f t="shared" si="22"/>
        <v>0</v>
      </c>
      <c r="N300" s="88">
        <f t="shared" si="22"/>
        <v>0</v>
      </c>
      <c r="O300" s="158">
        <f t="shared" si="22"/>
        <v>0</v>
      </c>
      <c r="P300" s="158">
        <f t="shared" si="22"/>
        <v>0</v>
      </c>
      <c r="Q300" s="158">
        <f t="shared" si="22"/>
        <v>0</v>
      </c>
      <c r="R300" s="158">
        <f t="shared" si="22"/>
        <v>0</v>
      </c>
    </row>
    <row r="301" spans="1:20" ht="16.5" customHeight="1">
      <c r="A301" s="229" t="s">
        <v>20</v>
      </c>
      <c r="B301" s="91">
        <f t="shared" ref="B301:R301" si="23">MIN(B268:B298)</f>
        <v>0</v>
      </c>
      <c r="C301" s="91">
        <f t="shared" si="23"/>
        <v>0</v>
      </c>
      <c r="D301" s="91">
        <f t="shared" si="23"/>
        <v>0</v>
      </c>
      <c r="E301" s="92">
        <f t="shared" si="23"/>
        <v>0</v>
      </c>
      <c r="F301" s="92">
        <f t="shared" si="23"/>
        <v>0</v>
      </c>
      <c r="G301" s="93">
        <f t="shared" si="23"/>
        <v>0</v>
      </c>
      <c r="H301" s="93">
        <f t="shared" si="23"/>
        <v>0</v>
      </c>
      <c r="I301" s="91">
        <f t="shared" si="23"/>
        <v>0</v>
      </c>
      <c r="J301" s="91">
        <f t="shared" si="23"/>
        <v>0</v>
      </c>
      <c r="K301" s="91">
        <f t="shared" si="23"/>
        <v>0</v>
      </c>
      <c r="L301" s="91">
        <f t="shared" si="23"/>
        <v>0</v>
      </c>
      <c r="M301" s="92">
        <f t="shared" si="23"/>
        <v>0</v>
      </c>
      <c r="N301" s="92">
        <f t="shared" si="23"/>
        <v>0</v>
      </c>
      <c r="O301" s="160">
        <f t="shared" si="23"/>
        <v>0</v>
      </c>
      <c r="P301" s="160">
        <f t="shared" si="23"/>
        <v>0</v>
      </c>
      <c r="Q301" s="160">
        <f t="shared" si="23"/>
        <v>0</v>
      </c>
      <c r="R301" s="160">
        <f t="shared" si="23"/>
        <v>0</v>
      </c>
    </row>
    <row r="302" spans="1:20" ht="16.5" customHeight="1" thickBot="1">
      <c r="A302" s="230" t="s">
        <v>21</v>
      </c>
      <c r="B302" s="231">
        <v>190</v>
      </c>
      <c r="C302" s="231">
        <v>163</v>
      </c>
      <c r="D302" s="231">
        <v>197</v>
      </c>
      <c r="E302" s="232">
        <v>50</v>
      </c>
      <c r="F302" s="232">
        <v>6</v>
      </c>
      <c r="G302" s="231"/>
      <c r="H302" s="238">
        <v>3300</v>
      </c>
      <c r="I302" s="231"/>
      <c r="J302" s="233">
        <v>5</v>
      </c>
      <c r="K302" s="233">
        <v>25</v>
      </c>
      <c r="L302" s="233">
        <v>5</v>
      </c>
      <c r="M302" s="234">
        <v>15</v>
      </c>
      <c r="N302" s="234">
        <v>1</v>
      </c>
      <c r="O302" s="235" t="s">
        <v>66</v>
      </c>
      <c r="P302" s="238">
        <v>47000</v>
      </c>
      <c r="Q302" s="240">
        <v>32000</v>
      </c>
      <c r="R302" s="236"/>
    </row>
    <row r="303" spans="1:20" ht="14.25">
      <c r="A303" s="482">
        <f>A306</f>
        <v>46266</v>
      </c>
      <c r="B303" s="473"/>
      <c r="C303" s="473"/>
      <c r="D303" s="473"/>
      <c r="E303" s="473"/>
      <c r="F303" s="473"/>
      <c r="G303" s="483"/>
      <c r="H303" s="224"/>
      <c r="I303" s="224"/>
      <c r="J303" s="225"/>
      <c r="K303" s="225"/>
      <c r="L303" s="225"/>
      <c r="M303" s="226"/>
      <c r="N303" s="226"/>
      <c r="O303" s="479" t="s">
        <v>22</v>
      </c>
      <c r="P303" s="480"/>
      <c r="Q303" s="480"/>
      <c r="R303" s="481"/>
    </row>
    <row r="304" spans="1:20">
      <c r="A304" s="484" t="s">
        <v>4</v>
      </c>
      <c r="B304" s="485" t="s">
        <v>5</v>
      </c>
      <c r="C304" s="486"/>
      <c r="D304" s="486"/>
      <c r="E304" s="486"/>
      <c r="F304" s="486"/>
      <c r="G304" s="487"/>
      <c r="H304" s="470" t="s">
        <v>6</v>
      </c>
      <c r="I304" s="471"/>
      <c r="J304" s="488" t="s">
        <v>7</v>
      </c>
      <c r="K304" s="489"/>
      <c r="L304" s="489"/>
      <c r="M304" s="489"/>
      <c r="N304" s="489"/>
      <c r="O304" s="490"/>
      <c r="P304" s="491" t="s">
        <v>8</v>
      </c>
      <c r="Q304" s="493" t="s">
        <v>9</v>
      </c>
      <c r="R304" s="495" t="s">
        <v>10</v>
      </c>
      <c r="T304" s="7" t="s">
        <v>67</v>
      </c>
    </row>
    <row r="305" spans="1:18" ht="22.5">
      <c r="A305" s="460"/>
      <c r="B305" s="36" t="s">
        <v>11</v>
      </c>
      <c r="C305" s="36" t="s">
        <v>61</v>
      </c>
      <c r="D305" s="36" t="s">
        <v>12</v>
      </c>
      <c r="E305" s="105" t="s">
        <v>13</v>
      </c>
      <c r="F305" s="105" t="s">
        <v>14</v>
      </c>
      <c r="G305" s="37" t="s">
        <v>15</v>
      </c>
      <c r="H305" s="36" t="s">
        <v>16</v>
      </c>
      <c r="I305" s="36" t="s">
        <v>17</v>
      </c>
      <c r="J305" s="106" t="s">
        <v>11</v>
      </c>
      <c r="K305" s="106" t="s">
        <v>61</v>
      </c>
      <c r="L305" s="106" t="s">
        <v>12</v>
      </c>
      <c r="M305" s="107" t="s">
        <v>13</v>
      </c>
      <c r="N305" s="107" t="s">
        <v>14</v>
      </c>
      <c r="O305" s="104" t="s">
        <v>15</v>
      </c>
      <c r="P305" s="492"/>
      <c r="Q305" s="494"/>
      <c r="R305" s="496"/>
    </row>
    <row r="306" spans="1:18" ht="16.5" customHeight="1">
      <c r="A306" s="227">
        <v>46266</v>
      </c>
      <c r="B306" s="56">
        <f>'전체-일별(데이터 입력)'!AH248</f>
        <v>0</v>
      </c>
      <c r="C306" s="56">
        <f>'전체-일별(데이터 입력)'!AI248</f>
        <v>0</v>
      </c>
      <c r="D306" s="56">
        <f>'전체-일별(데이터 입력)'!AJ248</f>
        <v>0</v>
      </c>
      <c r="E306" s="56">
        <f>'전체-일별(데이터 입력)'!AK248</f>
        <v>0</v>
      </c>
      <c r="F306" s="56">
        <f>'전체-일별(데이터 입력)'!AL248</f>
        <v>0</v>
      </c>
      <c r="G306" s="56">
        <f>'전체-일별(데이터 입력)'!AM248</f>
        <v>0</v>
      </c>
      <c r="H306" s="56">
        <f>'전체-일별(데이터 입력)'!AN248</f>
        <v>0</v>
      </c>
      <c r="I306" s="56">
        <f>'전체-일별(데이터 입력)'!AO248</f>
        <v>0</v>
      </c>
      <c r="J306" s="56">
        <f>'전체-일별(데이터 입력)'!AP248</f>
        <v>0</v>
      </c>
      <c r="K306" s="56">
        <f>'전체-일별(데이터 입력)'!AQ248</f>
        <v>0</v>
      </c>
      <c r="L306" s="56">
        <f>'전체-일별(데이터 입력)'!AR248</f>
        <v>0</v>
      </c>
      <c r="M306" s="56">
        <f>'전체-일별(데이터 입력)'!AS248</f>
        <v>0</v>
      </c>
      <c r="N306" s="56">
        <f>'전체-일별(데이터 입력)'!AT248</f>
        <v>0</v>
      </c>
      <c r="O306" s="56">
        <f>'전체-일별(데이터 입력)'!AU248</f>
        <v>0</v>
      </c>
      <c r="P306" s="56">
        <f>'전체-일별(데이터 입력)'!AV248</f>
        <v>0</v>
      </c>
      <c r="Q306" s="56">
        <f>'전체-일별(데이터 입력)'!AW248</f>
        <v>0</v>
      </c>
      <c r="R306" s="56">
        <f>'전체-일별(데이터 입력)'!AX248</f>
        <v>0</v>
      </c>
    </row>
    <row r="307" spans="1:18" ht="16.5" customHeight="1">
      <c r="A307" s="227">
        <v>46267</v>
      </c>
      <c r="B307" s="56">
        <f>'전체-일별(데이터 입력)'!AH249</f>
        <v>0</v>
      </c>
      <c r="C307" s="56">
        <f>'전체-일별(데이터 입력)'!AI249</f>
        <v>0</v>
      </c>
      <c r="D307" s="56">
        <f>'전체-일별(데이터 입력)'!AJ249</f>
        <v>0</v>
      </c>
      <c r="E307" s="56">
        <f>'전체-일별(데이터 입력)'!AK249</f>
        <v>0</v>
      </c>
      <c r="F307" s="56">
        <f>'전체-일별(데이터 입력)'!AL249</f>
        <v>0</v>
      </c>
      <c r="G307" s="56">
        <f>'전체-일별(데이터 입력)'!AM249</f>
        <v>0</v>
      </c>
      <c r="H307" s="56">
        <f>'전체-일별(데이터 입력)'!AN249</f>
        <v>0</v>
      </c>
      <c r="I307" s="56">
        <f>'전체-일별(데이터 입력)'!AO249</f>
        <v>0</v>
      </c>
      <c r="J307" s="56">
        <f>'전체-일별(데이터 입력)'!AP249</f>
        <v>0</v>
      </c>
      <c r="K307" s="56">
        <f>'전체-일별(데이터 입력)'!AQ249</f>
        <v>0</v>
      </c>
      <c r="L307" s="56">
        <f>'전체-일별(데이터 입력)'!AR249</f>
        <v>0</v>
      </c>
      <c r="M307" s="56">
        <f>'전체-일별(데이터 입력)'!AS249</f>
        <v>0</v>
      </c>
      <c r="N307" s="56">
        <f>'전체-일별(데이터 입력)'!AT249</f>
        <v>0</v>
      </c>
      <c r="O307" s="56">
        <f>'전체-일별(데이터 입력)'!AU249</f>
        <v>0</v>
      </c>
      <c r="P307" s="56">
        <f>'전체-일별(데이터 입력)'!AV249</f>
        <v>0</v>
      </c>
      <c r="Q307" s="56">
        <f>'전체-일별(데이터 입력)'!AW249</f>
        <v>0</v>
      </c>
      <c r="R307" s="56">
        <f>'전체-일별(데이터 입력)'!AX249</f>
        <v>0</v>
      </c>
    </row>
    <row r="308" spans="1:18" ht="16.5" customHeight="1">
      <c r="A308" s="227">
        <v>46268</v>
      </c>
      <c r="B308" s="56">
        <f>'전체-일별(데이터 입력)'!AH250</f>
        <v>0</v>
      </c>
      <c r="C308" s="56">
        <f>'전체-일별(데이터 입력)'!AI250</f>
        <v>0</v>
      </c>
      <c r="D308" s="56">
        <f>'전체-일별(데이터 입력)'!AJ250</f>
        <v>0</v>
      </c>
      <c r="E308" s="56">
        <f>'전체-일별(데이터 입력)'!AK250</f>
        <v>0</v>
      </c>
      <c r="F308" s="56">
        <f>'전체-일별(데이터 입력)'!AL250</f>
        <v>0</v>
      </c>
      <c r="G308" s="56">
        <f>'전체-일별(데이터 입력)'!AM250</f>
        <v>0</v>
      </c>
      <c r="H308" s="56">
        <f>'전체-일별(데이터 입력)'!AN250</f>
        <v>0</v>
      </c>
      <c r="I308" s="56">
        <f>'전체-일별(데이터 입력)'!AO250</f>
        <v>0</v>
      </c>
      <c r="J308" s="56">
        <f>'전체-일별(데이터 입력)'!AP250</f>
        <v>0</v>
      </c>
      <c r="K308" s="56">
        <f>'전체-일별(데이터 입력)'!AQ250</f>
        <v>0</v>
      </c>
      <c r="L308" s="56">
        <f>'전체-일별(데이터 입력)'!AR250</f>
        <v>0</v>
      </c>
      <c r="M308" s="56">
        <f>'전체-일별(데이터 입력)'!AS250</f>
        <v>0</v>
      </c>
      <c r="N308" s="56">
        <f>'전체-일별(데이터 입력)'!AT250</f>
        <v>0</v>
      </c>
      <c r="O308" s="56">
        <f>'전체-일별(데이터 입력)'!AU250</f>
        <v>0</v>
      </c>
      <c r="P308" s="56">
        <f>'전체-일별(데이터 입력)'!AV250</f>
        <v>0</v>
      </c>
      <c r="Q308" s="56">
        <f>'전체-일별(데이터 입력)'!AW250</f>
        <v>0</v>
      </c>
      <c r="R308" s="56">
        <f>'전체-일별(데이터 입력)'!AX250</f>
        <v>0</v>
      </c>
    </row>
    <row r="309" spans="1:18" ht="16.5" customHeight="1">
      <c r="A309" s="227">
        <v>46269</v>
      </c>
      <c r="B309" s="56">
        <f>'전체-일별(데이터 입력)'!AH251</f>
        <v>0</v>
      </c>
      <c r="C309" s="56">
        <f>'전체-일별(데이터 입력)'!AI251</f>
        <v>0</v>
      </c>
      <c r="D309" s="56">
        <f>'전체-일별(데이터 입력)'!AJ251</f>
        <v>0</v>
      </c>
      <c r="E309" s="56">
        <f>'전체-일별(데이터 입력)'!AK251</f>
        <v>0</v>
      </c>
      <c r="F309" s="56">
        <f>'전체-일별(데이터 입력)'!AL251</f>
        <v>0</v>
      </c>
      <c r="G309" s="56">
        <f>'전체-일별(데이터 입력)'!AM251</f>
        <v>0</v>
      </c>
      <c r="H309" s="56">
        <f>'전체-일별(데이터 입력)'!AN251</f>
        <v>0</v>
      </c>
      <c r="I309" s="56">
        <f>'전체-일별(데이터 입력)'!AO251</f>
        <v>0</v>
      </c>
      <c r="J309" s="56">
        <f>'전체-일별(데이터 입력)'!AP251</f>
        <v>0</v>
      </c>
      <c r="K309" s="56">
        <f>'전체-일별(데이터 입력)'!AQ251</f>
        <v>0</v>
      </c>
      <c r="L309" s="56">
        <f>'전체-일별(데이터 입력)'!AR251</f>
        <v>0</v>
      </c>
      <c r="M309" s="56">
        <f>'전체-일별(데이터 입력)'!AS251</f>
        <v>0</v>
      </c>
      <c r="N309" s="56">
        <f>'전체-일별(데이터 입력)'!AT251</f>
        <v>0</v>
      </c>
      <c r="O309" s="56">
        <f>'전체-일별(데이터 입력)'!AU251</f>
        <v>0</v>
      </c>
      <c r="P309" s="56">
        <f>'전체-일별(데이터 입력)'!AV251</f>
        <v>0</v>
      </c>
      <c r="Q309" s="56">
        <f>'전체-일별(데이터 입력)'!AW251</f>
        <v>0</v>
      </c>
      <c r="R309" s="56">
        <f>'전체-일별(데이터 입력)'!AX251</f>
        <v>0</v>
      </c>
    </row>
    <row r="310" spans="1:18" ht="16.5" customHeight="1">
      <c r="A310" s="227">
        <v>46270</v>
      </c>
      <c r="B310" s="56">
        <f>'전체-일별(데이터 입력)'!AH252</f>
        <v>0</v>
      </c>
      <c r="C310" s="56">
        <f>'전체-일별(데이터 입력)'!AI252</f>
        <v>0</v>
      </c>
      <c r="D310" s="56">
        <f>'전체-일별(데이터 입력)'!AJ252</f>
        <v>0</v>
      </c>
      <c r="E310" s="56">
        <f>'전체-일별(데이터 입력)'!AK252</f>
        <v>0</v>
      </c>
      <c r="F310" s="56">
        <f>'전체-일별(데이터 입력)'!AL252</f>
        <v>0</v>
      </c>
      <c r="G310" s="56">
        <f>'전체-일별(데이터 입력)'!AM252</f>
        <v>0</v>
      </c>
      <c r="H310" s="56">
        <f>'전체-일별(데이터 입력)'!AN252</f>
        <v>0</v>
      </c>
      <c r="I310" s="56">
        <f>'전체-일별(데이터 입력)'!AO252</f>
        <v>0</v>
      </c>
      <c r="J310" s="56">
        <f>'전체-일별(데이터 입력)'!AP252</f>
        <v>0</v>
      </c>
      <c r="K310" s="56">
        <f>'전체-일별(데이터 입력)'!AQ252</f>
        <v>0</v>
      </c>
      <c r="L310" s="56">
        <f>'전체-일별(데이터 입력)'!AR252</f>
        <v>0</v>
      </c>
      <c r="M310" s="56">
        <f>'전체-일별(데이터 입력)'!AS252</f>
        <v>0</v>
      </c>
      <c r="N310" s="56">
        <f>'전체-일별(데이터 입력)'!AT252</f>
        <v>0</v>
      </c>
      <c r="O310" s="56">
        <f>'전체-일별(데이터 입력)'!AU252</f>
        <v>0</v>
      </c>
      <c r="P310" s="56">
        <f>'전체-일별(데이터 입력)'!AV252</f>
        <v>0</v>
      </c>
      <c r="Q310" s="56">
        <f>'전체-일별(데이터 입력)'!AW252</f>
        <v>0</v>
      </c>
      <c r="R310" s="56">
        <f>'전체-일별(데이터 입력)'!AX252</f>
        <v>0</v>
      </c>
    </row>
    <row r="311" spans="1:18" ht="16.5" customHeight="1">
      <c r="A311" s="227">
        <v>46271</v>
      </c>
      <c r="B311" s="56">
        <f>'전체-일별(데이터 입력)'!AH253</f>
        <v>0</v>
      </c>
      <c r="C311" s="56">
        <f>'전체-일별(데이터 입력)'!AI253</f>
        <v>0</v>
      </c>
      <c r="D311" s="56">
        <f>'전체-일별(데이터 입력)'!AJ253</f>
        <v>0</v>
      </c>
      <c r="E311" s="56">
        <f>'전체-일별(데이터 입력)'!AK253</f>
        <v>0</v>
      </c>
      <c r="F311" s="56">
        <f>'전체-일별(데이터 입력)'!AL253</f>
        <v>0</v>
      </c>
      <c r="G311" s="56">
        <f>'전체-일별(데이터 입력)'!AM253</f>
        <v>0</v>
      </c>
      <c r="H311" s="56">
        <f>'전체-일별(데이터 입력)'!AN253</f>
        <v>0</v>
      </c>
      <c r="I311" s="56">
        <f>'전체-일별(데이터 입력)'!AO253</f>
        <v>0</v>
      </c>
      <c r="J311" s="56">
        <f>'전체-일별(데이터 입력)'!AP253</f>
        <v>0</v>
      </c>
      <c r="K311" s="56">
        <f>'전체-일별(데이터 입력)'!AQ253</f>
        <v>0</v>
      </c>
      <c r="L311" s="56">
        <f>'전체-일별(데이터 입력)'!AR253</f>
        <v>0</v>
      </c>
      <c r="M311" s="56">
        <f>'전체-일별(데이터 입력)'!AS253</f>
        <v>0</v>
      </c>
      <c r="N311" s="56">
        <f>'전체-일별(데이터 입력)'!AT253</f>
        <v>0</v>
      </c>
      <c r="O311" s="56">
        <f>'전체-일별(데이터 입력)'!AU253</f>
        <v>0</v>
      </c>
      <c r="P311" s="56">
        <f>'전체-일별(데이터 입력)'!AV253</f>
        <v>0</v>
      </c>
      <c r="Q311" s="56">
        <f>'전체-일별(데이터 입력)'!AW253</f>
        <v>0</v>
      </c>
      <c r="R311" s="56">
        <f>'전체-일별(데이터 입력)'!AX253</f>
        <v>0</v>
      </c>
    </row>
    <row r="312" spans="1:18" ht="16.5" customHeight="1">
      <c r="A312" s="227">
        <v>46272</v>
      </c>
      <c r="B312" s="56">
        <f>'전체-일별(데이터 입력)'!AH254</f>
        <v>0</v>
      </c>
      <c r="C312" s="56">
        <f>'전체-일별(데이터 입력)'!AI254</f>
        <v>0</v>
      </c>
      <c r="D312" s="56">
        <f>'전체-일별(데이터 입력)'!AJ254</f>
        <v>0</v>
      </c>
      <c r="E312" s="56">
        <f>'전체-일별(데이터 입력)'!AK254</f>
        <v>0</v>
      </c>
      <c r="F312" s="56">
        <f>'전체-일별(데이터 입력)'!AL254</f>
        <v>0</v>
      </c>
      <c r="G312" s="56">
        <f>'전체-일별(데이터 입력)'!AM254</f>
        <v>0</v>
      </c>
      <c r="H312" s="56">
        <f>'전체-일별(데이터 입력)'!AN254</f>
        <v>0</v>
      </c>
      <c r="I312" s="56">
        <f>'전체-일별(데이터 입력)'!AO254</f>
        <v>0</v>
      </c>
      <c r="J312" s="56">
        <f>'전체-일별(데이터 입력)'!AP254</f>
        <v>0</v>
      </c>
      <c r="K312" s="56">
        <f>'전체-일별(데이터 입력)'!AQ254</f>
        <v>0</v>
      </c>
      <c r="L312" s="56">
        <f>'전체-일별(데이터 입력)'!AR254</f>
        <v>0</v>
      </c>
      <c r="M312" s="56">
        <f>'전체-일별(데이터 입력)'!AS254</f>
        <v>0</v>
      </c>
      <c r="N312" s="56">
        <f>'전체-일별(데이터 입력)'!AT254</f>
        <v>0</v>
      </c>
      <c r="O312" s="56">
        <f>'전체-일별(데이터 입력)'!AU254</f>
        <v>0</v>
      </c>
      <c r="P312" s="56">
        <f>'전체-일별(데이터 입력)'!AV254</f>
        <v>0</v>
      </c>
      <c r="Q312" s="56">
        <f>'전체-일별(데이터 입력)'!AW254</f>
        <v>0</v>
      </c>
      <c r="R312" s="56">
        <f>'전체-일별(데이터 입력)'!AX254</f>
        <v>0</v>
      </c>
    </row>
    <row r="313" spans="1:18" ht="16.5" customHeight="1">
      <c r="A313" s="227">
        <v>46273</v>
      </c>
      <c r="B313" s="56">
        <f>'전체-일별(데이터 입력)'!AH255</f>
        <v>0</v>
      </c>
      <c r="C313" s="56">
        <f>'전체-일별(데이터 입력)'!AI255</f>
        <v>0</v>
      </c>
      <c r="D313" s="56">
        <f>'전체-일별(데이터 입력)'!AJ255</f>
        <v>0</v>
      </c>
      <c r="E313" s="56">
        <f>'전체-일별(데이터 입력)'!AK255</f>
        <v>0</v>
      </c>
      <c r="F313" s="56">
        <f>'전체-일별(데이터 입력)'!AL255</f>
        <v>0</v>
      </c>
      <c r="G313" s="56">
        <f>'전체-일별(데이터 입력)'!AM255</f>
        <v>0</v>
      </c>
      <c r="H313" s="56">
        <f>'전체-일별(데이터 입력)'!AN255</f>
        <v>0</v>
      </c>
      <c r="I313" s="56">
        <f>'전체-일별(데이터 입력)'!AO255</f>
        <v>0</v>
      </c>
      <c r="J313" s="56">
        <f>'전체-일별(데이터 입력)'!AP255</f>
        <v>0</v>
      </c>
      <c r="K313" s="56">
        <f>'전체-일별(데이터 입력)'!AQ255</f>
        <v>0</v>
      </c>
      <c r="L313" s="56">
        <f>'전체-일별(데이터 입력)'!AR255</f>
        <v>0</v>
      </c>
      <c r="M313" s="56">
        <f>'전체-일별(데이터 입력)'!AS255</f>
        <v>0</v>
      </c>
      <c r="N313" s="56">
        <f>'전체-일별(데이터 입력)'!AT255</f>
        <v>0</v>
      </c>
      <c r="O313" s="56">
        <f>'전체-일별(데이터 입력)'!AU255</f>
        <v>0</v>
      </c>
      <c r="P313" s="56">
        <f>'전체-일별(데이터 입력)'!AV255</f>
        <v>0</v>
      </c>
      <c r="Q313" s="56">
        <f>'전체-일별(데이터 입력)'!AW255</f>
        <v>0</v>
      </c>
      <c r="R313" s="56">
        <f>'전체-일별(데이터 입력)'!AX255</f>
        <v>0</v>
      </c>
    </row>
    <row r="314" spans="1:18" ht="16.5" customHeight="1">
      <c r="A314" s="227">
        <v>46274</v>
      </c>
      <c r="B314" s="56">
        <f>'전체-일별(데이터 입력)'!AH256</f>
        <v>0</v>
      </c>
      <c r="C314" s="56">
        <f>'전체-일별(데이터 입력)'!AI256</f>
        <v>0</v>
      </c>
      <c r="D314" s="56">
        <f>'전체-일별(데이터 입력)'!AJ256</f>
        <v>0</v>
      </c>
      <c r="E314" s="56">
        <f>'전체-일별(데이터 입력)'!AK256</f>
        <v>0</v>
      </c>
      <c r="F314" s="56">
        <f>'전체-일별(데이터 입력)'!AL256</f>
        <v>0</v>
      </c>
      <c r="G314" s="56">
        <f>'전체-일별(데이터 입력)'!AM256</f>
        <v>0</v>
      </c>
      <c r="H314" s="56">
        <f>'전체-일별(데이터 입력)'!AN256</f>
        <v>0</v>
      </c>
      <c r="I314" s="56">
        <f>'전체-일별(데이터 입력)'!AO256</f>
        <v>0</v>
      </c>
      <c r="J314" s="56">
        <f>'전체-일별(데이터 입력)'!AP256</f>
        <v>0</v>
      </c>
      <c r="K314" s="56">
        <f>'전체-일별(데이터 입력)'!AQ256</f>
        <v>0</v>
      </c>
      <c r="L314" s="56">
        <f>'전체-일별(데이터 입력)'!AR256</f>
        <v>0</v>
      </c>
      <c r="M314" s="56">
        <f>'전체-일별(데이터 입력)'!AS256</f>
        <v>0</v>
      </c>
      <c r="N314" s="56">
        <f>'전체-일별(데이터 입력)'!AT256</f>
        <v>0</v>
      </c>
      <c r="O314" s="56">
        <f>'전체-일별(데이터 입력)'!AU256</f>
        <v>0</v>
      </c>
      <c r="P314" s="56">
        <f>'전체-일별(데이터 입력)'!AV256</f>
        <v>0</v>
      </c>
      <c r="Q314" s="56">
        <f>'전체-일별(데이터 입력)'!AW256</f>
        <v>0</v>
      </c>
      <c r="R314" s="56">
        <f>'전체-일별(데이터 입력)'!AX256</f>
        <v>0</v>
      </c>
    </row>
    <row r="315" spans="1:18" ht="16.5" customHeight="1">
      <c r="A315" s="227">
        <v>46275</v>
      </c>
      <c r="B315" s="56">
        <f>'전체-일별(데이터 입력)'!AH257</f>
        <v>0</v>
      </c>
      <c r="C315" s="56">
        <f>'전체-일별(데이터 입력)'!AI257</f>
        <v>0</v>
      </c>
      <c r="D315" s="56">
        <f>'전체-일별(데이터 입력)'!AJ257</f>
        <v>0</v>
      </c>
      <c r="E315" s="56">
        <f>'전체-일별(데이터 입력)'!AK257</f>
        <v>0</v>
      </c>
      <c r="F315" s="56">
        <f>'전체-일별(데이터 입력)'!AL257</f>
        <v>0</v>
      </c>
      <c r="G315" s="56">
        <f>'전체-일별(데이터 입력)'!AM257</f>
        <v>0</v>
      </c>
      <c r="H315" s="56">
        <f>'전체-일별(데이터 입력)'!AN257</f>
        <v>0</v>
      </c>
      <c r="I315" s="56">
        <f>'전체-일별(데이터 입력)'!AO257</f>
        <v>0</v>
      </c>
      <c r="J315" s="56">
        <f>'전체-일별(데이터 입력)'!AP257</f>
        <v>0</v>
      </c>
      <c r="K315" s="56">
        <f>'전체-일별(데이터 입력)'!AQ257</f>
        <v>0</v>
      </c>
      <c r="L315" s="56">
        <f>'전체-일별(데이터 입력)'!AR257</f>
        <v>0</v>
      </c>
      <c r="M315" s="56">
        <f>'전체-일별(데이터 입력)'!AS257</f>
        <v>0</v>
      </c>
      <c r="N315" s="56">
        <f>'전체-일별(데이터 입력)'!AT257</f>
        <v>0</v>
      </c>
      <c r="O315" s="56">
        <f>'전체-일별(데이터 입력)'!AU257</f>
        <v>0</v>
      </c>
      <c r="P315" s="56">
        <f>'전체-일별(데이터 입력)'!AV257</f>
        <v>0</v>
      </c>
      <c r="Q315" s="56">
        <f>'전체-일별(데이터 입력)'!AW257</f>
        <v>0</v>
      </c>
      <c r="R315" s="56">
        <f>'전체-일별(데이터 입력)'!AX257</f>
        <v>0</v>
      </c>
    </row>
    <row r="316" spans="1:18" ht="16.5" customHeight="1">
      <c r="A316" s="227">
        <v>46276</v>
      </c>
      <c r="B316" s="56">
        <f>'전체-일별(데이터 입력)'!AH258</f>
        <v>0</v>
      </c>
      <c r="C316" s="56">
        <f>'전체-일별(데이터 입력)'!AI258</f>
        <v>0</v>
      </c>
      <c r="D316" s="56">
        <f>'전체-일별(데이터 입력)'!AJ258</f>
        <v>0</v>
      </c>
      <c r="E316" s="56">
        <f>'전체-일별(데이터 입력)'!AK258</f>
        <v>0</v>
      </c>
      <c r="F316" s="56">
        <f>'전체-일별(데이터 입력)'!AL258</f>
        <v>0</v>
      </c>
      <c r="G316" s="56">
        <f>'전체-일별(데이터 입력)'!AM258</f>
        <v>0</v>
      </c>
      <c r="H316" s="56">
        <f>'전체-일별(데이터 입력)'!AN258</f>
        <v>0</v>
      </c>
      <c r="I316" s="56">
        <f>'전체-일별(데이터 입력)'!AO258</f>
        <v>0</v>
      </c>
      <c r="J316" s="56">
        <f>'전체-일별(데이터 입력)'!AP258</f>
        <v>0</v>
      </c>
      <c r="K316" s="56">
        <f>'전체-일별(데이터 입력)'!AQ258</f>
        <v>0</v>
      </c>
      <c r="L316" s="56">
        <f>'전체-일별(데이터 입력)'!AR258</f>
        <v>0</v>
      </c>
      <c r="M316" s="56">
        <f>'전체-일별(데이터 입력)'!AS258</f>
        <v>0</v>
      </c>
      <c r="N316" s="56">
        <f>'전체-일별(데이터 입력)'!AT258</f>
        <v>0</v>
      </c>
      <c r="O316" s="56">
        <f>'전체-일별(데이터 입력)'!AU258</f>
        <v>0</v>
      </c>
      <c r="P316" s="56">
        <f>'전체-일별(데이터 입력)'!AV258</f>
        <v>0</v>
      </c>
      <c r="Q316" s="56">
        <f>'전체-일별(데이터 입력)'!AW258</f>
        <v>0</v>
      </c>
      <c r="R316" s="56">
        <f>'전체-일별(데이터 입력)'!AX258</f>
        <v>0</v>
      </c>
    </row>
    <row r="317" spans="1:18" ht="16.5" customHeight="1">
      <c r="A317" s="227">
        <v>46277</v>
      </c>
      <c r="B317" s="56">
        <f>'전체-일별(데이터 입력)'!AH259</f>
        <v>0</v>
      </c>
      <c r="C317" s="56">
        <f>'전체-일별(데이터 입력)'!AI259</f>
        <v>0</v>
      </c>
      <c r="D317" s="56">
        <f>'전체-일별(데이터 입력)'!AJ259</f>
        <v>0</v>
      </c>
      <c r="E317" s="56">
        <f>'전체-일별(데이터 입력)'!AK259</f>
        <v>0</v>
      </c>
      <c r="F317" s="56">
        <f>'전체-일별(데이터 입력)'!AL259</f>
        <v>0</v>
      </c>
      <c r="G317" s="56">
        <f>'전체-일별(데이터 입력)'!AM259</f>
        <v>0</v>
      </c>
      <c r="H317" s="56">
        <f>'전체-일별(데이터 입력)'!AN259</f>
        <v>0</v>
      </c>
      <c r="I317" s="56">
        <f>'전체-일별(데이터 입력)'!AO259</f>
        <v>0</v>
      </c>
      <c r="J317" s="56">
        <f>'전체-일별(데이터 입력)'!AP259</f>
        <v>0</v>
      </c>
      <c r="K317" s="56">
        <f>'전체-일별(데이터 입력)'!AQ259</f>
        <v>0</v>
      </c>
      <c r="L317" s="56">
        <f>'전체-일별(데이터 입력)'!AR259</f>
        <v>0</v>
      </c>
      <c r="M317" s="56">
        <f>'전체-일별(데이터 입력)'!AS259</f>
        <v>0</v>
      </c>
      <c r="N317" s="56">
        <f>'전체-일별(데이터 입력)'!AT259</f>
        <v>0</v>
      </c>
      <c r="O317" s="56">
        <f>'전체-일별(데이터 입력)'!AU259</f>
        <v>0</v>
      </c>
      <c r="P317" s="56">
        <f>'전체-일별(데이터 입력)'!AV259</f>
        <v>0</v>
      </c>
      <c r="Q317" s="56">
        <f>'전체-일별(데이터 입력)'!AW259</f>
        <v>0</v>
      </c>
      <c r="R317" s="56">
        <f>'전체-일별(데이터 입력)'!AX259</f>
        <v>0</v>
      </c>
    </row>
    <row r="318" spans="1:18" ht="16.5" customHeight="1">
      <c r="A318" s="227">
        <v>46278</v>
      </c>
      <c r="B318" s="56">
        <f>'전체-일별(데이터 입력)'!AH260</f>
        <v>0</v>
      </c>
      <c r="C318" s="56">
        <f>'전체-일별(데이터 입력)'!AI260</f>
        <v>0</v>
      </c>
      <c r="D318" s="56">
        <f>'전체-일별(데이터 입력)'!AJ260</f>
        <v>0</v>
      </c>
      <c r="E318" s="56">
        <f>'전체-일별(데이터 입력)'!AK260</f>
        <v>0</v>
      </c>
      <c r="F318" s="56">
        <f>'전체-일별(데이터 입력)'!AL260</f>
        <v>0</v>
      </c>
      <c r="G318" s="56">
        <f>'전체-일별(데이터 입력)'!AM260</f>
        <v>0</v>
      </c>
      <c r="H318" s="56">
        <f>'전체-일별(데이터 입력)'!AN260</f>
        <v>0</v>
      </c>
      <c r="I318" s="56">
        <f>'전체-일별(데이터 입력)'!AO260</f>
        <v>0</v>
      </c>
      <c r="J318" s="56">
        <f>'전체-일별(데이터 입력)'!AP260</f>
        <v>0</v>
      </c>
      <c r="K318" s="56">
        <f>'전체-일별(데이터 입력)'!AQ260</f>
        <v>0</v>
      </c>
      <c r="L318" s="56">
        <f>'전체-일별(데이터 입력)'!AR260</f>
        <v>0</v>
      </c>
      <c r="M318" s="56">
        <f>'전체-일별(데이터 입력)'!AS260</f>
        <v>0</v>
      </c>
      <c r="N318" s="56">
        <f>'전체-일별(데이터 입력)'!AT260</f>
        <v>0</v>
      </c>
      <c r="O318" s="56">
        <f>'전체-일별(데이터 입력)'!AU260</f>
        <v>0</v>
      </c>
      <c r="P318" s="56">
        <f>'전체-일별(데이터 입력)'!AV260</f>
        <v>0</v>
      </c>
      <c r="Q318" s="56">
        <f>'전체-일별(데이터 입력)'!AW260</f>
        <v>0</v>
      </c>
      <c r="R318" s="56">
        <f>'전체-일별(데이터 입력)'!AX260</f>
        <v>0</v>
      </c>
    </row>
    <row r="319" spans="1:18" ht="16.5" customHeight="1">
      <c r="A319" s="227">
        <v>46279</v>
      </c>
      <c r="B319" s="56">
        <f>'전체-일별(데이터 입력)'!AH261</f>
        <v>0</v>
      </c>
      <c r="C319" s="56">
        <f>'전체-일별(데이터 입력)'!AI261</f>
        <v>0</v>
      </c>
      <c r="D319" s="56">
        <f>'전체-일별(데이터 입력)'!AJ261</f>
        <v>0</v>
      </c>
      <c r="E319" s="56">
        <f>'전체-일별(데이터 입력)'!AK261</f>
        <v>0</v>
      </c>
      <c r="F319" s="56">
        <f>'전체-일별(데이터 입력)'!AL261</f>
        <v>0</v>
      </c>
      <c r="G319" s="56">
        <f>'전체-일별(데이터 입력)'!AM261</f>
        <v>0</v>
      </c>
      <c r="H319" s="56">
        <f>'전체-일별(데이터 입력)'!AN261</f>
        <v>0</v>
      </c>
      <c r="I319" s="56">
        <f>'전체-일별(데이터 입력)'!AO261</f>
        <v>0</v>
      </c>
      <c r="J319" s="56">
        <f>'전체-일별(데이터 입력)'!AP261</f>
        <v>0</v>
      </c>
      <c r="K319" s="56">
        <f>'전체-일별(데이터 입력)'!AQ261</f>
        <v>0</v>
      </c>
      <c r="L319" s="56">
        <f>'전체-일별(데이터 입력)'!AR261</f>
        <v>0</v>
      </c>
      <c r="M319" s="56">
        <f>'전체-일별(데이터 입력)'!AS261</f>
        <v>0</v>
      </c>
      <c r="N319" s="56">
        <f>'전체-일별(데이터 입력)'!AT261</f>
        <v>0</v>
      </c>
      <c r="O319" s="56">
        <f>'전체-일별(데이터 입력)'!AU261</f>
        <v>0</v>
      </c>
      <c r="P319" s="56">
        <f>'전체-일별(데이터 입력)'!AV261</f>
        <v>0</v>
      </c>
      <c r="Q319" s="56">
        <f>'전체-일별(데이터 입력)'!AW261</f>
        <v>0</v>
      </c>
      <c r="R319" s="56">
        <f>'전체-일별(데이터 입력)'!AX261</f>
        <v>0</v>
      </c>
    </row>
    <row r="320" spans="1:18" ht="16.5" customHeight="1">
      <c r="A320" s="227">
        <v>46280</v>
      </c>
      <c r="B320" s="56">
        <f>'전체-일별(데이터 입력)'!AH262</f>
        <v>0</v>
      </c>
      <c r="C320" s="56">
        <f>'전체-일별(데이터 입력)'!AI262</f>
        <v>0</v>
      </c>
      <c r="D320" s="56">
        <f>'전체-일별(데이터 입력)'!AJ262</f>
        <v>0</v>
      </c>
      <c r="E320" s="56">
        <f>'전체-일별(데이터 입력)'!AK262</f>
        <v>0</v>
      </c>
      <c r="F320" s="56">
        <f>'전체-일별(데이터 입력)'!AL262</f>
        <v>0</v>
      </c>
      <c r="G320" s="56">
        <f>'전체-일별(데이터 입력)'!AM262</f>
        <v>0</v>
      </c>
      <c r="H320" s="56">
        <f>'전체-일별(데이터 입력)'!AN262</f>
        <v>0</v>
      </c>
      <c r="I320" s="56">
        <f>'전체-일별(데이터 입력)'!AO262</f>
        <v>0</v>
      </c>
      <c r="J320" s="56">
        <f>'전체-일별(데이터 입력)'!AP262</f>
        <v>0</v>
      </c>
      <c r="K320" s="56">
        <f>'전체-일별(데이터 입력)'!AQ262</f>
        <v>0</v>
      </c>
      <c r="L320" s="56">
        <f>'전체-일별(데이터 입력)'!AR262</f>
        <v>0</v>
      </c>
      <c r="M320" s="56">
        <f>'전체-일별(데이터 입력)'!AS262</f>
        <v>0</v>
      </c>
      <c r="N320" s="56">
        <f>'전체-일별(데이터 입력)'!AT262</f>
        <v>0</v>
      </c>
      <c r="O320" s="56">
        <f>'전체-일별(데이터 입력)'!AU262</f>
        <v>0</v>
      </c>
      <c r="P320" s="56">
        <f>'전체-일별(데이터 입력)'!AV262</f>
        <v>0</v>
      </c>
      <c r="Q320" s="56">
        <f>'전체-일별(데이터 입력)'!AW262</f>
        <v>0</v>
      </c>
      <c r="R320" s="56">
        <f>'전체-일별(데이터 입력)'!AX262</f>
        <v>0</v>
      </c>
    </row>
    <row r="321" spans="1:18" ht="16.5" customHeight="1">
      <c r="A321" s="227">
        <v>46281</v>
      </c>
      <c r="B321" s="56">
        <f>'전체-일별(데이터 입력)'!AH263</f>
        <v>0</v>
      </c>
      <c r="C321" s="56">
        <f>'전체-일별(데이터 입력)'!AI263</f>
        <v>0</v>
      </c>
      <c r="D321" s="56">
        <f>'전체-일별(데이터 입력)'!AJ263</f>
        <v>0</v>
      </c>
      <c r="E321" s="56">
        <f>'전체-일별(데이터 입력)'!AK263</f>
        <v>0</v>
      </c>
      <c r="F321" s="56">
        <f>'전체-일별(데이터 입력)'!AL263</f>
        <v>0</v>
      </c>
      <c r="G321" s="56">
        <f>'전체-일별(데이터 입력)'!AM263</f>
        <v>0</v>
      </c>
      <c r="H321" s="56">
        <f>'전체-일별(데이터 입력)'!AN263</f>
        <v>0</v>
      </c>
      <c r="I321" s="56">
        <f>'전체-일별(데이터 입력)'!AO263</f>
        <v>0</v>
      </c>
      <c r="J321" s="56">
        <f>'전체-일별(데이터 입력)'!AP263</f>
        <v>0</v>
      </c>
      <c r="K321" s="56">
        <f>'전체-일별(데이터 입력)'!AQ263</f>
        <v>0</v>
      </c>
      <c r="L321" s="56">
        <f>'전체-일별(데이터 입력)'!AR263</f>
        <v>0</v>
      </c>
      <c r="M321" s="56">
        <f>'전체-일별(데이터 입력)'!AS263</f>
        <v>0</v>
      </c>
      <c r="N321" s="56">
        <f>'전체-일별(데이터 입력)'!AT263</f>
        <v>0</v>
      </c>
      <c r="O321" s="56">
        <f>'전체-일별(데이터 입력)'!AU263</f>
        <v>0</v>
      </c>
      <c r="P321" s="56">
        <f>'전체-일별(데이터 입력)'!AV263</f>
        <v>0</v>
      </c>
      <c r="Q321" s="56">
        <f>'전체-일별(데이터 입력)'!AW263</f>
        <v>0</v>
      </c>
      <c r="R321" s="56">
        <f>'전체-일별(데이터 입력)'!AX263</f>
        <v>0</v>
      </c>
    </row>
    <row r="322" spans="1:18" ht="16.5" customHeight="1">
      <c r="A322" s="227">
        <v>46282</v>
      </c>
      <c r="B322" s="56">
        <f>'전체-일별(데이터 입력)'!AH264</f>
        <v>0</v>
      </c>
      <c r="C322" s="56">
        <f>'전체-일별(데이터 입력)'!AI264</f>
        <v>0</v>
      </c>
      <c r="D322" s="56">
        <f>'전체-일별(데이터 입력)'!AJ264</f>
        <v>0</v>
      </c>
      <c r="E322" s="56">
        <f>'전체-일별(데이터 입력)'!AK264</f>
        <v>0</v>
      </c>
      <c r="F322" s="56">
        <f>'전체-일별(데이터 입력)'!AL264</f>
        <v>0</v>
      </c>
      <c r="G322" s="56">
        <f>'전체-일별(데이터 입력)'!AM264</f>
        <v>0</v>
      </c>
      <c r="H322" s="56">
        <f>'전체-일별(데이터 입력)'!AN264</f>
        <v>0</v>
      </c>
      <c r="I322" s="56">
        <f>'전체-일별(데이터 입력)'!AO264</f>
        <v>0</v>
      </c>
      <c r="J322" s="56">
        <f>'전체-일별(데이터 입력)'!AP264</f>
        <v>0</v>
      </c>
      <c r="K322" s="56">
        <f>'전체-일별(데이터 입력)'!AQ264</f>
        <v>0</v>
      </c>
      <c r="L322" s="56">
        <f>'전체-일별(데이터 입력)'!AR264</f>
        <v>0</v>
      </c>
      <c r="M322" s="56">
        <f>'전체-일별(데이터 입력)'!AS264</f>
        <v>0</v>
      </c>
      <c r="N322" s="56">
        <f>'전체-일별(데이터 입력)'!AT264</f>
        <v>0</v>
      </c>
      <c r="O322" s="56">
        <f>'전체-일별(데이터 입력)'!AU264</f>
        <v>0</v>
      </c>
      <c r="P322" s="56">
        <f>'전체-일별(데이터 입력)'!AV264</f>
        <v>0</v>
      </c>
      <c r="Q322" s="56">
        <f>'전체-일별(데이터 입력)'!AW264</f>
        <v>0</v>
      </c>
      <c r="R322" s="56">
        <f>'전체-일별(데이터 입력)'!AX264</f>
        <v>0</v>
      </c>
    </row>
    <row r="323" spans="1:18" ht="16.5" customHeight="1">
      <c r="A323" s="227">
        <v>46283</v>
      </c>
      <c r="B323" s="56">
        <f>'전체-일별(데이터 입력)'!AH265</f>
        <v>0</v>
      </c>
      <c r="C323" s="56">
        <f>'전체-일별(데이터 입력)'!AI265</f>
        <v>0</v>
      </c>
      <c r="D323" s="56">
        <f>'전체-일별(데이터 입력)'!AJ265</f>
        <v>0</v>
      </c>
      <c r="E323" s="56">
        <f>'전체-일별(데이터 입력)'!AK265</f>
        <v>0</v>
      </c>
      <c r="F323" s="56">
        <f>'전체-일별(데이터 입력)'!AL265</f>
        <v>0</v>
      </c>
      <c r="G323" s="56">
        <f>'전체-일별(데이터 입력)'!AM265</f>
        <v>0</v>
      </c>
      <c r="H323" s="56">
        <f>'전체-일별(데이터 입력)'!AN265</f>
        <v>0</v>
      </c>
      <c r="I323" s="56">
        <f>'전체-일별(데이터 입력)'!AO265</f>
        <v>0</v>
      </c>
      <c r="J323" s="56">
        <f>'전체-일별(데이터 입력)'!AP265</f>
        <v>0</v>
      </c>
      <c r="K323" s="56">
        <f>'전체-일별(데이터 입력)'!AQ265</f>
        <v>0</v>
      </c>
      <c r="L323" s="56">
        <f>'전체-일별(데이터 입력)'!AR265</f>
        <v>0</v>
      </c>
      <c r="M323" s="56">
        <f>'전체-일별(데이터 입력)'!AS265</f>
        <v>0</v>
      </c>
      <c r="N323" s="56">
        <f>'전체-일별(데이터 입력)'!AT265</f>
        <v>0</v>
      </c>
      <c r="O323" s="56">
        <f>'전체-일별(데이터 입력)'!AU265</f>
        <v>0</v>
      </c>
      <c r="P323" s="56">
        <f>'전체-일별(데이터 입력)'!AV265</f>
        <v>0</v>
      </c>
      <c r="Q323" s="56">
        <f>'전체-일별(데이터 입력)'!AW265</f>
        <v>0</v>
      </c>
      <c r="R323" s="56">
        <f>'전체-일별(데이터 입력)'!AX265</f>
        <v>0</v>
      </c>
    </row>
    <row r="324" spans="1:18" ht="16.5" customHeight="1">
      <c r="A324" s="227">
        <v>46284</v>
      </c>
      <c r="B324" s="56">
        <f>'전체-일별(데이터 입력)'!AH266</f>
        <v>0</v>
      </c>
      <c r="C324" s="56">
        <f>'전체-일별(데이터 입력)'!AI266</f>
        <v>0</v>
      </c>
      <c r="D324" s="56">
        <f>'전체-일별(데이터 입력)'!AJ266</f>
        <v>0</v>
      </c>
      <c r="E324" s="56">
        <f>'전체-일별(데이터 입력)'!AK266</f>
        <v>0</v>
      </c>
      <c r="F324" s="56">
        <f>'전체-일별(데이터 입력)'!AL266</f>
        <v>0</v>
      </c>
      <c r="G324" s="56">
        <f>'전체-일별(데이터 입력)'!AM266</f>
        <v>0</v>
      </c>
      <c r="H324" s="56">
        <f>'전체-일별(데이터 입력)'!AN266</f>
        <v>0</v>
      </c>
      <c r="I324" s="56">
        <f>'전체-일별(데이터 입력)'!AO266</f>
        <v>0</v>
      </c>
      <c r="J324" s="56">
        <f>'전체-일별(데이터 입력)'!AP266</f>
        <v>0</v>
      </c>
      <c r="K324" s="56">
        <f>'전체-일별(데이터 입력)'!AQ266</f>
        <v>0</v>
      </c>
      <c r="L324" s="56">
        <f>'전체-일별(데이터 입력)'!AR266</f>
        <v>0</v>
      </c>
      <c r="M324" s="56">
        <f>'전체-일별(데이터 입력)'!AS266</f>
        <v>0</v>
      </c>
      <c r="N324" s="56">
        <f>'전체-일별(데이터 입력)'!AT266</f>
        <v>0</v>
      </c>
      <c r="O324" s="56">
        <f>'전체-일별(데이터 입력)'!AU266</f>
        <v>0</v>
      </c>
      <c r="P324" s="56">
        <f>'전체-일별(데이터 입력)'!AV266</f>
        <v>0</v>
      </c>
      <c r="Q324" s="56">
        <f>'전체-일별(데이터 입력)'!AW266</f>
        <v>0</v>
      </c>
      <c r="R324" s="56">
        <f>'전체-일별(데이터 입력)'!AX266</f>
        <v>0</v>
      </c>
    </row>
    <row r="325" spans="1:18" ht="16.5" customHeight="1">
      <c r="A325" s="227">
        <v>46285</v>
      </c>
      <c r="B325" s="56">
        <f>'전체-일별(데이터 입력)'!AH267</f>
        <v>0</v>
      </c>
      <c r="C325" s="56">
        <f>'전체-일별(데이터 입력)'!AI267</f>
        <v>0</v>
      </c>
      <c r="D325" s="56">
        <f>'전체-일별(데이터 입력)'!AJ267</f>
        <v>0</v>
      </c>
      <c r="E325" s="56">
        <f>'전체-일별(데이터 입력)'!AK267</f>
        <v>0</v>
      </c>
      <c r="F325" s="56">
        <f>'전체-일별(데이터 입력)'!AL267</f>
        <v>0</v>
      </c>
      <c r="G325" s="56">
        <f>'전체-일별(데이터 입력)'!AM267</f>
        <v>0</v>
      </c>
      <c r="H325" s="56">
        <f>'전체-일별(데이터 입력)'!AN267</f>
        <v>0</v>
      </c>
      <c r="I325" s="56">
        <f>'전체-일별(데이터 입력)'!AO267</f>
        <v>0</v>
      </c>
      <c r="J325" s="56">
        <f>'전체-일별(데이터 입력)'!AP267</f>
        <v>0</v>
      </c>
      <c r="K325" s="56">
        <f>'전체-일별(데이터 입력)'!AQ267</f>
        <v>0</v>
      </c>
      <c r="L325" s="56">
        <f>'전체-일별(데이터 입력)'!AR267</f>
        <v>0</v>
      </c>
      <c r="M325" s="56">
        <f>'전체-일별(데이터 입력)'!AS267</f>
        <v>0</v>
      </c>
      <c r="N325" s="56">
        <f>'전체-일별(데이터 입력)'!AT267</f>
        <v>0</v>
      </c>
      <c r="O325" s="56">
        <f>'전체-일별(데이터 입력)'!AU267</f>
        <v>0</v>
      </c>
      <c r="P325" s="56">
        <f>'전체-일별(데이터 입력)'!AV267</f>
        <v>0</v>
      </c>
      <c r="Q325" s="56">
        <f>'전체-일별(데이터 입력)'!AW267</f>
        <v>0</v>
      </c>
      <c r="R325" s="56">
        <f>'전체-일별(데이터 입력)'!AX267</f>
        <v>0</v>
      </c>
    </row>
    <row r="326" spans="1:18" ht="16.5" customHeight="1">
      <c r="A326" s="227">
        <v>46286</v>
      </c>
      <c r="B326" s="56">
        <f>'전체-일별(데이터 입력)'!AH268</f>
        <v>0</v>
      </c>
      <c r="C326" s="56">
        <f>'전체-일별(데이터 입력)'!AI268</f>
        <v>0</v>
      </c>
      <c r="D326" s="56">
        <f>'전체-일별(데이터 입력)'!AJ268</f>
        <v>0</v>
      </c>
      <c r="E326" s="56">
        <f>'전체-일별(데이터 입력)'!AK268</f>
        <v>0</v>
      </c>
      <c r="F326" s="56">
        <f>'전체-일별(데이터 입력)'!AL268</f>
        <v>0</v>
      </c>
      <c r="G326" s="56">
        <f>'전체-일별(데이터 입력)'!AM268</f>
        <v>0</v>
      </c>
      <c r="H326" s="56">
        <f>'전체-일별(데이터 입력)'!AN268</f>
        <v>0</v>
      </c>
      <c r="I326" s="56">
        <f>'전체-일별(데이터 입력)'!AO268</f>
        <v>0</v>
      </c>
      <c r="J326" s="56">
        <f>'전체-일별(데이터 입력)'!AP268</f>
        <v>0</v>
      </c>
      <c r="K326" s="56">
        <f>'전체-일별(데이터 입력)'!AQ268</f>
        <v>0</v>
      </c>
      <c r="L326" s="56">
        <f>'전체-일별(데이터 입력)'!AR268</f>
        <v>0</v>
      </c>
      <c r="M326" s="56">
        <f>'전체-일별(데이터 입력)'!AS268</f>
        <v>0</v>
      </c>
      <c r="N326" s="56">
        <f>'전체-일별(데이터 입력)'!AT268</f>
        <v>0</v>
      </c>
      <c r="O326" s="56">
        <f>'전체-일별(데이터 입력)'!AU268</f>
        <v>0</v>
      </c>
      <c r="P326" s="56">
        <f>'전체-일별(데이터 입력)'!AV268</f>
        <v>0</v>
      </c>
      <c r="Q326" s="56">
        <f>'전체-일별(데이터 입력)'!AW268</f>
        <v>0</v>
      </c>
      <c r="R326" s="56">
        <f>'전체-일별(데이터 입력)'!AX268</f>
        <v>0</v>
      </c>
    </row>
    <row r="327" spans="1:18" ht="16.5" customHeight="1">
      <c r="A327" s="227">
        <v>46287</v>
      </c>
      <c r="B327" s="56">
        <f>'전체-일별(데이터 입력)'!AH269</f>
        <v>0</v>
      </c>
      <c r="C327" s="56">
        <f>'전체-일별(데이터 입력)'!AI269</f>
        <v>0</v>
      </c>
      <c r="D327" s="56">
        <f>'전체-일별(데이터 입력)'!AJ269</f>
        <v>0</v>
      </c>
      <c r="E327" s="56">
        <f>'전체-일별(데이터 입력)'!AK269</f>
        <v>0</v>
      </c>
      <c r="F327" s="56">
        <f>'전체-일별(데이터 입력)'!AL269</f>
        <v>0</v>
      </c>
      <c r="G327" s="56">
        <f>'전체-일별(데이터 입력)'!AM269</f>
        <v>0</v>
      </c>
      <c r="H327" s="56">
        <f>'전체-일별(데이터 입력)'!AN269</f>
        <v>0</v>
      </c>
      <c r="I327" s="56">
        <f>'전체-일별(데이터 입력)'!AO269</f>
        <v>0</v>
      </c>
      <c r="J327" s="56">
        <f>'전체-일별(데이터 입력)'!AP269</f>
        <v>0</v>
      </c>
      <c r="K327" s="56">
        <f>'전체-일별(데이터 입력)'!AQ269</f>
        <v>0</v>
      </c>
      <c r="L327" s="56">
        <f>'전체-일별(데이터 입력)'!AR269</f>
        <v>0</v>
      </c>
      <c r="M327" s="56">
        <f>'전체-일별(데이터 입력)'!AS269</f>
        <v>0</v>
      </c>
      <c r="N327" s="56">
        <f>'전체-일별(데이터 입력)'!AT269</f>
        <v>0</v>
      </c>
      <c r="O327" s="56">
        <f>'전체-일별(데이터 입력)'!AU269</f>
        <v>0</v>
      </c>
      <c r="P327" s="56">
        <f>'전체-일별(데이터 입력)'!AV269</f>
        <v>0</v>
      </c>
      <c r="Q327" s="56">
        <f>'전체-일별(데이터 입력)'!AW269</f>
        <v>0</v>
      </c>
      <c r="R327" s="56">
        <f>'전체-일별(데이터 입력)'!AX269</f>
        <v>0</v>
      </c>
    </row>
    <row r="328" spans="1:18" ht="16.5" customHeight="1">
      <c r="A328" s="227">
        <v>46288</v>
      </c>
      <c r="B328" s="56">
        <f>'전체-일별(데이터 입력)'!AH270</f>
        <v>0</v>
      </c>
      <c r="C328" s="56">
        <f>'전체-일별(데이터 입력)'!AI270</f>
        <v>0</v>
      </c>
      <c r="D328" s="56">
        <f>'전체-일별(데이터 입력)'!AJ270</f>
        <v>0</v>
      </c>
      <c r="E328" s="56">
        <f>'전체-일별(데이터 입력)'!AK270</f>
        <v>0</v>
      </c>
      <c r="F328" s="56">
        <f>'전체-일별(데이터 입력)'!AL270</f>
        <v>0</v>
      </c>
      <c r="G328" s="56">
        <f>'전체-일별(데이터 입력)'!AM270</f>
        <v>0</v>
      </c>
      <c r="H328" s="56">
        <f>'전체-일별(데이터 입력)'!AN270</f>
        <v>0</v>
      </c>
      <c r="I328" s="56">
        <f>'전체-일별(데이터 입력)'!AO270</f>
        <v>0</v>
      </c>
      <c r="J328" s="56">
        <f>'전체-일별(데이터 입력)'!AP270</f>
        <v>0</v>
      </c>
      <c r="K328" s="56">
        <f>'전체-일별(데이터 입력)'!AQ270</f>
        <v>0</v>
      </c>
      <c r="L328" s="56">
        <f>'전체-일별(데이터 입력)'!AR270</f>
        <v>0</v>
      </c>
      <c r="M328" s="56">
        <f>'전체-일별(데이터 입력)'!AS270</f>
        <v>0</v>
      </c>
      <c r="N328" s="56">
        <f>'전체-일별(데이터 입력)'!AT270</f>
        <v>0</v>
      </c>
      <c r="O328" s="56">
        <f>'전체-일별(데이터 입력)'!AU270</f>
        <v>0</v>
      </c>
      <c r="P328" s="56">
        <f>'전체-일별(데이터 입력)'!AV270</f>
        <v>0</v>
      </c>
      <c r="Q328" s="56">
        <f>'전체-일별(데이터 입력)'!AW270</f>
        <v>0</v>
      </c>
      <c r="R328" s="56">
        <f>'전체-일별(데이터 입력)'!AX270</f>
        <v>0</v>
      </c>
    </row>
    <row r="329" spans="1:18" ht="16.5" customHeight="1">
      <c r="A329" s="227">
        <v>46289</v>
      </c>
      <c r="B329" s="56">
        <f>'전체-일별(데이터 입력)'!AH271</f>
        <v>0</v>
      </c>
      <c r="C329" s="56">
        <f>'전체-일별(데이터 입력)'!AI271</f>
        <v>0</v>
      </c>
      <c r="D329" s="56">
        <f>'전체-일별(데이터 입력)'!AJ271</f>
        <v>0</v>
      </c>
      <c r="E329" s="56">
        <f>'전체-일별(데이터 입력)'!AK271</f>
        <v>0</v>
      </c>
      <c r="F329" s="56">
        <f>'전체-일별(데이터 입력)'!AL271</f>
        <v>0</v>
      </c>
      <c r="G329" s="56">
        <f>'전체-일별(데이터 입력)'!AM271</f>
        <v>0</v>
      </c>
      <c r="H329" s="56">
        <f>'전체-일별(데이터 입력)'!AN271</f>
        <v>0</v>
      </c>
      <c r="I329" s="56">
        <f>'전체-일별(데이터 입력)'!AO271</f>
        <v>0</v>
      </c>
      <c r="J329" s="56">
        <f>'전체-일별(데이터 입력)'!AP271</f>
        <v>0</v>
      </c>
      <c r="K329" s="56">
        <f>'전체-일별(데이터 입력)'!AQ271</f>
        <v>0</v>
      </c>
      <c r="L329" s="56">
        <f>'전체-일별(데이터 입력)'!AR271</f>
        <v>0</v>
      </c>
      <c r="M329" s="56">
        <f>'전체-일별(데이터 입력)'!AS271</f>
        <v>0</v>
      </c>
      <c r="N329" s="56">
        <f>'전체-일별(데이터 입력)'!AT271</f>
        <v>0</v>
      </c>
      <c r="O329" s="56">
        <f>'전체-일별(데이터 입력)'!AU271</f>
        <v>0</v>
      </c>
      <c r="P329" s="56">
        <f>'전체-일별(데이터 입력)'!AV271</f>
        <v>0</v>
      </c>
      <c r="Q329" s="56">
        <f>'전체-일별(데이터 입력)'!AW271</f>
        <v>0</v>
      </c>
      <c r="R329" s="56">
        <f>'전체-일별(데이터 입력)'!AX271</f>
        <v>0</v>
      </c>
    </row>
    <row r="330" spans="1:18" ht="16.5" customHeight="1">
      <c r="A330" s="227">
        <v>46290</v>
      </c>
      <c r="B330" s="56">
        <f>'전체-일별(데이터 입력)'!AH272</f>
        <v>0</v>
      </c>
      <c r="C330" s="56">
        <f>'전체-일별(데이터 입력)'!AI272</f>
        <v>0</v>
      </c>
      <c r="D330" s="56">
        <f>'전체-일별(데이터 입력)'!AJ272</f>
        <v>0</v>
      </c>
      <c r="E330" s="56">
        <f>'전체-일별(데이터 입력)'!AK272</f>
        <v>0</v>
      </c>
      <c r="F330" s="56">
        <f>'전체-일별(데이터 입력)'!AL272</f>
        <v>0</v>
      </c>
      <c r="G330" s="56">
        <f>'전체-일별(데이터 입력)'!AM272</f>
        <v>0</v>
      </c>
      <c r="H330" s="56">
        <f>'전체-일별(데이터 입력)'!AN272</f>
        <v>0</v>
      </c>
      <c r="I330" s="56">
        <f>'전체-일별(데이터 입력)'!AO272</f>
        <v>0</v>
      </c>
      <c r="J330" s="56">
        <f>'전체-일별(데이터 입력)'!AP272</f>
        <v>0</v>
      </c>
      <c r="K330" s="56">
        <f>'전체-일별(데이터 입력)'!AQ272</f>
        <v>0</v>
      </c>
      <c r="L330" s="56">
        <f>'전체-일별(데이터 입력)'!AR272</f>
        <v>0</v>
      </c>
      <c r="M330" s="56">
        <f>'전체-일별(데이터 입력)'!AS272</f>
        <v>0</v>
      </c>
      <c r="N330" s="56">
        <f>'전체-일별(데이터 입력)'!AT272</f>
        <v>0</v>
      </c>
      <c r="O330" s="56">
        <f>'전체-일별(데이터 입력)'!AU272</f>
        <v>0</v>
      </c>
      <c r="P330" s="56">
        <f>'전체-일별(데이터 입력)'!AV272</f>
        <v>0</v>
      </c>
      <c r="Q330" s="56">
        <f>'전체-일별(데이터 입력)'!AW272</f>
        <v>0</v>
      </c>
      <c r="R330" s="56">
        <f>'전체-일별(데이터 입력)'!AX272</f>
        <v>0</v>
      </c>
    </row>
    <row r="331" spans="1:18" ht="16.5" customHeight="1">
      <c r="A331" s="227">
        <v>46291</v>
      </c>
      <c r="B331" s="56">
        <f>'전체-일별(데이터 입력)'!AH273</f>
        <v>0</v>
      </c>
      <c r="C331" s="56">
        <f>'전체-일별(데이터 입력)'!AI273</f>
        <v>0</v>
      </c>
      <c r="D331" s="56">
        <f>'전체-일별(데이터 입력)'!AJ273</f>
        <v>0</v>
      </c>
      <c r="E331" s="56">
        <f>'전체-일별(데이터 입력)'!AK273</f>
        <v>0</v>
      </c>
      <c r="F331" s="56">
        <f>'전체-일별(데이터 입력)'!AL273</f>
        <v>0</v>
      </c>
      <c r="G331" s="56">
        <f>'전체-일별(데이터 입력)'!AM273</f>
        <v>0</v>
      </c>
      <c r="H331" s="56">
        <f>'전체-일별(데이터 입력)'!AN273</f>
        <v>0</v>
      </c>
      <c r="I331" s="56">
        <f>'전체-일별(데이터 입력)'!AO273</f>
        <v>0</v>
      </c>
      <c r="J331" s="56">
        <f>'전체-일별(데이터 입력)'!AP273</f>
        <v>0</v>
      </c>
      <c r="K331" s="56">
        <f>'전체-일별(데이터 입력)'!AQ273</f>
        <v>0</v>
      </c>
      <c r="L331" s="56">
        <f>'전체-일별(데이터 입력)'!AR273</f>
        <v>0</v>
      </c>
      <c r="M331" s="56">
        <f>'전체-일별(데이터 입력)'!AS273</f>
        <v>0</v>
      </c>
      <c r="N331" s="56">
        <f>'전체-일별(데이터 입력)'!AT273</f>
        <v>0</v>
      </c>
      <c r="O331" s="56">
        <f>'전체-일별(데이터 입력)'!AU273</f>
        <v>0</v>
      </c>
      <c r="P331" s="56">
        <f>'전체-일별(데이터 입력)'!AV273</f>
        <v>0</v>
      </c>
      <c r="Q331" s="56">
        <f>'전체-일별(데이터 입력)'!AW273</f>
        <v>0</v>
      </c>
      <c r="R331" s="56">
        <f>'전체-일별(데이터 입력)'!AX273</f>
        <v>0</v>
      </c>
    </row>
    <row r="332" spans="1:18" ht="16.5" customHeight="1">
      <c r="A332" s="227">
        <v>46292</v>
      </c>
      <c r="B332" s="56">
        <f>'전체-일별(데이터 입력)'!AH274</f>
        <v>0</v>
      </c>
      <c r="C332" s="56">
        <f>'전체-일별(데이터 입력)'!AI274</f>
        <v>0</v>
      </c>
      <c r="D332" s="56">
        <f>'전체-일별(데이터 입력)'!AJ274</f>
        <v>0</v>
      </c>
      <c r="E332" s="56">
        <f>'전체-일별(데이터 입력)'!AK274</f>
        <v>0</v>
      </c>
      <c r="F332" s="56">
        <f>'전체-일별(데이터 입력)'!AL274</f>
        <v>0</v>
      </c>
      <c r="G332" s="56">
        <f>'전체-일별(데이터 입력)'!AM274</f>
        <v>0</v>
      </c>
      <c r="H332" s="56">
        <f>'전체-일별(데이터 입력)'!AN274</f>
        <v>0</v>
      </c>
      <c r="I332" s="56">
        <f>'전체-일별(데이터 입력)'!AO274</f>
        <v>0</v>
      </c>
      <c r="J332" s="56">
        <f>'전체-일별(데이터 입력)'!AP274</f>
        <v>0</v>
      </c>
      <c r="K332" s="56">
        <f>'전체-일별(데이터 입력)'!AQ274</f>
        <v>0</v>
      </c>
      <c r="L332" s="56">
        <f>'전체-일별(데이터 입력)'!AR274</f>
        <v>0</v>
      </c>
      <c r="M332" s="56">
        <f>'전체-일별(데이터 입력)'!AS274</f>
        <v>0</v>
      </c>
      <c r="N332" s="56">
        <f>'전체-일별(데이터 입력)'!AT274</f>
        <v>0</v>
      </c>
      <c r="O332" s="56">
        <f>'전체-일별(데이터 입력)'!AU274</f>
        <v>0</v>
      </c>
      <c r="P332" s="56">
        <f>'전체-일별(데이터 입력)'!AV274</f>
        <v>0</v>
      </c>
      <c r="Q332" s="56">
        <f>'전체-일별(데이터 입력)'!AW274</f>
        <v>0</v>
      </c>
      <c r="R332" s="56">
        <f>'전체-일별(데이터 입력)'!AX274</f>
        <v>0</v>
      </c>
    </row>
    <row r="333" spans="1:18" ht="16.5" customHeight="1">
      <c r="A333" s="227">
        <v>46293</v>
      </c>
      <c r="B333" s="56">
        <f>'전체-일별(데이터 입력)'!AH275</f>
        <v>0</v>
      </c>
      <c r="C333" s="56">
        <f>'전체-일별(데이터 입력)'!AI275</f>
        <v>0</v>
      </c>
      <c r="D333" s="56">
        <f>'전체-일별(데이터 입력)'!AJ275</f>
        <v>0</v>
      </c>
      <c r="E333" s="56">
        <f>'전체-일별(데이터 입력)'!AK275</f>
        <v>0</v>
      </c>
      <c r="F333" s="56">
        <f>'전체-일별(데이터 입력)'!AL275</f>
        <v>0</v>
      </c>
      <c r="G333" s="56">
        <f>'전체-일별(데이터 입력)'!AM275</f>
        <v>0</v>
      </c>
      <c r="H333" s="56">
        <f>'전체-일별(데이터 입력)'!AN275</f>
        <v>0</v>
      </c>
      <c r="I333" s="56">
        <f>'전체-일별(데이터 입력)'!AO275</f>
        <v>0</v>
      </c>
      <c r="J333" s="56">
        <f>'전체-일별(데이터 입력)'!AP275</f>
        <v>0</v>
      </c>
      <c r="K333" s="56">
        <f>'전체-일별(데이터 입력)'!AQ275</f>
        <v>0</v>
      </c>
      <c r="L333" s="56">
        <f>'전체-일별(데이터 입력)'!AR275</f>
        <v>0</v>
      </c>
      <c r="M333" s="56">
        <f>'전체-일별(데이터 입력)'!AS275</f>
        <v>0</v>
      </c>
      <c r="N333" s="56">
        <f>'전체-일별(데이터 입력)'!AT275</f>
        <v>0</v>
      </c>
      <c r="O333" s="56">
        <f>'전체-일별(데이터 입력)'!AU275</f>
        <v>0</v>
      </c>
      <c r="P333" s="56">
        <f>'전체-일별(데이터 입력)'!AV275</f>
        <v>0</v>
      </c>
      <c r="Q333" s="56">
        <f>'전체-일별(데이터 입력)'!AW275</f>
        <v>0</v>
      </c>
      <c r="R333" s="56">
        <f>'전체-일별(데이터 입력)'!AX275</f>
        <v>0</v>
      </c>
    </row>
    <row r="334" spans="1:18" ht="16.5" customHeight="1">
      <c r="A334" s="227">
        <v>46294</v>
      </c>
      <c r="B334" s="56">
        <f>'전체-일별(데이터 입력)'!AH276</f>
        <v>0</v>
      </c>
      <c r="C334" s="56">
        <f>'전체-일별(데이터 입력)'!AI276</f>
        <v>0</v>
      </c>
      <c r="D334" s="56">
        <f>'전체-일별(데이터 입력)'!AJ276</f>
        <v>0</v>
      </c>
      <c r="E334" s="56">
        <f>'전체-일별(데이터 입력)'!AK276</f>
        <v>0</v>
      </c>
      <c r="F334" s="56">
        <f>'전체-일별(데이터 입력)'!AL276</f>
        <v>0</v>
      </c>
      <c r="G334" s="56">
        <f>'전체-일별(데이터 입력)'!AM276</f>
        <v>0</v>
      </c>
      <c r="H334" s="56">
        <f>'전체-일별(데이터 입력)'!AN276</f>
        <v>0</v>
      </c>
      <c r="I334" s="56">
        <f>'전체-일별(데이터 입력)'!AO276</f>
        <v>0</v>
      </c>
      <c r="J334" s="56">
        <f>'전체-일별(데이터 입력)'!AP276</f>
        <v>0</v>
      </c>
      <c r="K334" s="56">
        <f>'전체-일별(데이터 입력)'!AQ276</f>
        <v>0</v>
      </c>
      <c r="L334" s="56">
        <f>'전체-일별(데이터 입력)'!AR276</f>
        <v>0</v>
      </c>
      <c r="M334" s="56">
        <f>'전체-일별(데이터 입력)'!AS276</f>
        <v>0</v>
      </c>
      <c r="N334" s="56">
        <f>'전체-일별(데이터 입력)'!AT276</f>
        <v>0</v>
      </c>
      <c r="O334" s="56">
        <f>'전체-일별(데이터 입력)'!AU276</f>
        <v>0</v>
      </c>
      <c r="P334" s="56">
        <f>'전체-일별(데이터 입력)'!AV276</f>
        <v>0</v>
      </c>
      <c r="Q334" s="56">
        <f>'전체-일별(데이터 입력)'!AW276</f>
        <v>0</v>
      </c>
      <c r="R334" s="56">
        <f>'전체-일별(데이터 입력)'!AX276</f>
        <v>0</v>
      </c>
    </row>
    <row r="335" spans="1:18" ht="16.5" customHeight="1">
      <c r="A335" s="227">
        <v>46295</v>
      </c>
      <c r="B335" s="56">
        <f>'전체-일별(데이터 입력)'!AH277</f>
        <v>0</v>
      </c>
      <c r="C335" s="56">
        <f>'전체-일별(데이터 입력)'!AI277</f>
        <v>0</v>
      </c>
      <c r="D335" s="56">
        <f>'전체-일별(데이터 입력)'!AJ277</f>
        <v>0</v>
      </c>
      <c r="E335" s="56">
        <f>'전체-일별(데이터 입력)'!AK277</f>
        <v>0</v>
      </c>
      <c r="F335" s="56">
        <f>'전체-일별(데이터 입력)'!AL277</f>
        <v>0</v>
      </c>
      <c r="G335" s="56">
        <f>'전체-일별(데이터 입력)'!AM277</f>
        <v>0</v>
      </c>
      <c r="H335" s="56">
        <f>'전체-일별(데이터 입력)'!AN277</f>
        <v>0</v>
      </c>
      <c r="I335" s="56">
        <f>'전체-일별(데이터 입력)'!AO277</f>
        <v>0</v>
      </c>
      <c r="J335" s="56">
        <f>'전체-일별(데이터 입력)'!AP277</f>
        <v>0</v>
      </c>
      <c r="K335" s="56">
        <f>'전체-일별(데이터 입력)'!AQ277</f>
        <v>0</v>
      </c>
      <c r="L335" s="56">
        <f>'전체-일별(데이터 입력)'!AR277</f>
        <v>0</v>
      </c>
      <c r="M335" s="56">
        <f>'전체-일별(데이터 입력)'!AS277</f>
        <v>0</v>
      </c>
      <c r="N335" s="56">
        <f>'전체-일별(데이터 입력)'!AT277</f>
        <v>0</v>
      </c>
      <c r="O335" s="56">
        <f>'전체-일별(데이터 입력)'!AU277</f>
        <v>0</v>
      </c>
      <c r="P335" s="56">
        <f>'전체-일별(데이터 입력)'!AV277</f>
        <v>0</v>
      </c>
      <c r="Q335" s="56">
        <f>'전체-일별(데이터 입력)'!AW277</f>
        <v>0</v>
      </c>
      <c r="R335" s="56">
        <f>'전체-일별(데이터 입력)'!AX277</f>
        <v>0</v>
      </c>
    </row>
    <row r="336" spans="1:18" ht="16.5" customHeight="1">
      <c r="A336" s="228" t="s">
        <v>18</v>
      </c>
      <c r="B336" s="83">
        <f t="shared" ref="B336:R336" si="24">AVERAGE(B306:B335)</f>
        <v>0</v>
      </c>
      <c r="C336" s="83">
        <f t="shared" si="24"/>
        <v>0</v>
      </c>
      <c r="D336" s="83">
        <f t="shared" si="24"/>
        <v>0</v>
      </c>
      <c r="E336" s="84">
        <f t="shared" si="24"/>
        <v>0</v>
      </c>
      <c r="F336" s="84">
        <f t="shared" si="24"/>
        <v>0</v>
      </c>
      <c r="G336" s="85">
        <f t="shared" si="24"/>
        <v>0</v>
      </c>
      <c r="H336" s="85">
        <f t="shared" si="24"/>
        <v>0</v>
      </c>
      <c r="I336" s="83">
        <f t="shared" si="24"/>
        <v>0</v>
      </c>
      <c r="J336" s="83">
        <f t="shared" si="24"/>
        <v>0</v>
      </c>
      <c r="K336" s="83">
        <f t="shared" si="24"/>
        <v>0</v>
      </c>
      <c r="L336" s="83">
        <f t="shared" si="24"/>
        <v>0</v>
      </c>
      <c r="M336" s="84">
        <f t="shared" si="24"/>
        <v>0</v>
      </c>
      <c r="N336" s="84">
        <f t="shared" si="24"/>
        <v>0</v>
      </c>
      <c r="O336" s="83">
        <f t="shared" si="24"/>
        <v>0</v>
      </c>
      <c r="P336" s="85">
        <f t="shared" si="24"/>
        <v>0</v>
      </c>
      <c r="Q336" s="85">
        <f t="shared" si="24"/>
        <v>0</v>
      </c>
      <c r="R336" s="85">
        <f t="shared" si="24"/>
        <v>0</v>
      </c>
    </row>
    <row r="337" spans="1:20" ht="16.5" customHeight="1">
      <c r="A337" s="228" t="s">
        <v>19</v>
      </c>
      <c r="B337" s="87">
        <f t="shared" ref="B337:R337" si="25">MAX(B306:B335)</f>
        <v>0</v>
      </c>
      <c r="C337" s="87">
        <f t="shared" si="25"/>
        <v>0</v>
      </c>
      <c r="D337" s="87">
        <f t="shared" si="25"/>
        <v>0</v>
      </c>
      <c r="E337" s="88">
        <f t="shared" si="25"/>
        <v>0</v>
      </c>
      <c r="F337" s="88">
        <f t="shared" si="25"/>
        <v>0</v>
      </c>
      <c r="G337" s="89">
        <f t="shared" si="25"/>
        <v>0</v>
      </c>
      <c r="H337" s="89">
        <f t="shared" si="25"/>
        <v>0</v>
      </c>
      <c r="I337" s="87">
        <f t="shared" si="25"/>
        <v>0</v>
      </c>
      <c r="J337" s="87">
        <f t="shared" si="25"/>
        <v>0</v>
      </c>
      <c r="K337" s="87">
        <f t="shared" si="25"/>
        <v>0</v>
      </c>
      <c r="L337" s="87">
        <f t="shared" si="25"/>
        <v>0</v>
      </c>
      <c r="M337" s="88">
        <f t="shared" si="25"/>
        <v>0</v>
      </c>
      <c r="N337" s="88">
        <f t="shared" si="25"/>
        <v>0</v>
      </c>
      <c r="O337" s="87">
        <f t="shared" si="25"/>
        <v>0</v>
      </c>
      <c r="P337" s="89">
        <f t="shared" si="25"/>
        <v>0</v>
      </c>
      <c r="Q337" s="89">
        <f t="shared" si="25"/>
        <v>0</v>
      </c>
      <c r="R337" s="89">
        <f t="shared" si="25"/>
        <v>0</v>
      </c>
    </row>
    <row r="338" spans="1:20" ht="16.5" customHeight="1">
      <c r="A338" s="229" t="s">
        <v>20</v>
      </c>
      <c r="B338" s="91">
        <f t="shared" ref="B338:R338" si="26">MIN(B306:B335)</f>
        <v>0</v>
      </c>
      <c r="C338" s="91">
        <f t="shared" si="26"/>
        <v>0</v>
      </c>
      <c r="D338" s="91">
        <f t="shared" si="26"/>
        <v>0</v>
      </c>
      <c r="E338" s="92">
        <f t="shared" si="26"/>
        <v>0</v>
      </c>
      <c r="F338" s="92">
        <f t="shared" si="26"/>
        <v>0</v>
      </c>
      <c r="G338" s="93">
        <f t="shared" si="26"/>
        <v>0</v>
      </c>
      <c r="H338" s="93">
        <f t="shared" si="26"/>
        <v>0</v>
      </c>
      <c r="I338" s="91">
        <f t="shared" si="26"/>
        <v>0</v>
      </c>
      <c r="J338" s="91">
        <f t="shared" si="26"/>
        <v>0</v>
      </c>
      <c r="K338" s="91">
        <f t="shared" si="26"/>
        <v>0</v>
      </c>
      <c r="L338" s="91">
        <f t="shared" si="26"/>
        <v>0</v>
      </c>
      <c r="M338" s="92">
        <f t="shared" si="26"/>
        <v>0</v>
      </c>
      <c r="N338" s="92">
        <f t="shared" si="26"/>
        <v>0</v>
      </c>
      <c r="O338" s="91">
        <f t="shared" si="26"/>
        <v>0</v>
      </c>
      <c r="P338" s="93">
        <f t="shared" si="26"/>
        <v>0</v>
      </c>
      <c r="Q338" s="93">
        <f t="shared" si="26"/>
        <v>0</v>
      </c>
      <c r="R338" s="93">
        <f t="shared" si="26"/>
        <v>0</v>
      </c>
    </row>
    <row r="339" spans="1:20" ht="16.5" customHeight="1" thickBot="1">
      <c r="A339" s="230" t="s">
        <v>21</v>
      </c>
      <c r="B339" s="231">
        <v>190</v>
      </c>
      <c r="C339" s="231">
        <v>163</v>
      </c>
      <c r="D339" s="231">
        <v>197</v>
      </c>
      <c r="E339" s="232">
        <v>50</v>
      </c>
      <c r="F339" s="232">
        <v>6</v>
      </c>
      <c r="G339" s="231"/>
      <c r="H339" s="238">
        <v>3300</v>
      </c>
      <c r="I339" s="231"/>
      <c r="J339" s="233">
        <v>5</v>
      </c>
      <c r="K339" s="233">
        <v>25</v>
      </c>
      <c r="L339" s="233">
        <v>5</v>
      </c>
      <c r="M339" s="234">
        <v>15</v>
      </c>
      <c r="N339" s="234">
        <v>1</v>
      </c>
      <c r="O339" s="235" t="s">
        <v>66</v>
      </c>
      <c r="P339" s="238">
        <v>47000</v>
      </c>
      <c r="Q339" s="240">
        <v>32000</v>
      </c>
      <c r="R339" s="236"/>
    </row>
    <row r="340" spans="1:20" ht="14.25">
      <c r="A340" s="482">
        <f>A343</f>
        <v>46296</v>
      </c>
      <c r="B340" s="473"/>
      <c r="C340" s="473"/>
      <c r="D340" s="473"/>
      <c r="E340" s="473"/>
      <c r="F340" s="473"/>
      <c r="G340" s="483"/>
      <c r="H340" s="224"/>
      <c r="I340" s="224"/>
      <c r="J340" s="225"/>
      <c r="K340" s="225"/>
      <c r="L340" s="225"/>
      <c r="M340" s="226"/>
      <c r="N340" s="226"/>
      <c r="O340" s="479" t="s">
        <v>22</v>
      </c>
      <c r="P340" s="480"/>
      <c r="Q340" s="480"/>
      <c r="R340" s="481"/>
    </row>
    <row r="341" spans="1:20">
      <c r="A341" s="484" t="s">
        <v>4</v>
      </c>
      <c r="B341" s="485" t="s">
        <v>5</v>
      </c>
      <c r="C341" s="486"/>
      <c r="D341" s="486"/>
      <c r="E341" s="486"/>
      <c r="F341" s="486"/>
      <c r="G341" s="487"/>
      <c r="H341" s="470" t="s">
        <v>6</v>
      </c>
      <c r="I341" s="471"/>
      <c r="J341" s="488" t="s">
        <v>7</v>
      </c>
      <c r="K341" s="489"/>
      <c r="L341" s="489"/>
      <c r="M341" s="489"/>
      <c r="N341" s="489"/>
      <c r="O341" s="490"/>
      <c r="P341" s="491" t="s">
        <v>8</v>
      </c>
      <c r="Q341" s="493" t="s">
        <v>9</v>
      </c>
      <c r="R341" s="495" t="s">
        <v>10</v>
      </c>
      <c r="T341" s="7" t="s">
        <v>67</v>
      </c>
    </row>
    <row r="342" spans="1:20" ht="22.5">
      <c r="A342" s="460"/>
      <c r="B342" s="36" t="s">
        <v>11</v>
      </c>
      <c r="C342" s="36" t="s">
        <v>61</v>
      </c>
      <c r="D342" s="36" t="s">
        <v>12</v>
      </c>
      <c r="E342" s="105" t="s">
        <v>13</v>
      </c>
      <c r="F342" s="105" t="s">
        <v>14</v>
      </c>
      <c r="G342" s="37" t="s">
        <v>15</v>
      </c>
      <c r="H342" s="36" t="s">
        <v>16</v>
      </c>
      <c r="I342" s="36" t="s">
        <v>17</v>
      </c>
      <c r="J342" s="106" t="s">
        <v>11</v>
      </c>
      <c r="K342" s="106" t="s">
        <v>61</v>
      </c>
      <c r="L342" s="106" t="s">
        <v>12</v>
      </c>
      <c r="M342" s="107" t="s">
        <v>13</v>
      </c>
      <c r="N342" s="107" t="s">
        <v>14</v>
      </c>
      <c r="O342" s="104" t="s">
        <v>15</v>
      </c>
      <c r="P342" s="492"/>
      <c r="Q342" s="494"/>
      <c r="R342" s="496"/>
    </row>
    <row r="343" spans="1:20" ht="16.5" customHeight="1">
      <c r="A343" s="227">
        <v>46296</v>
      </c>
      <c r="B343" s="190">
        <f>'전체-일별(데이터 입력)'!AH278</f>
        <v>0</v>
      </c>
      <c r="C343" s="190">
        <f>'전체-일별(데이터 입력)'!AI278</f>
        <v>0</v>
      </c>
      <c r="D343" s="190">
        <f>'전체-일별(데이터 입력)'!AJ278</f>
        <v>0</v>
      </c>
      <c r="E343" s="190">
        <f>'전체-일별(데이터 입력)'!AK278</f>
        <v>0</v>
      </c>
      <c r="F343" s="190">
        <f>'전체-일별(데이터 입력)'!AL278</f>
        <v>0</v>
      </c>
      <c r="G343" s="190">
        <f>'전체-일별(데이터 입력)'!AM278</f>
        <v>0</v>
      </c>
      <c r="H343" s="190">
        <f>'전체-일별(데이터 입력)'!AN278</f>
        <v>0</v>
      </c>
      <c r="I343" s="190">
        <f>'전체-일별(데이터 입력)'!AO278</f>
        <v>0</v>
      </c>
      <c r="J343" s="190">
        <f>'전체-일별(데이터 입력)'!AP278</f>
        <v>0</v>
      </c>
      <c r="K343" s="190">
        <f>'전체-일별(데이터 입력)'!AQ278</f>
        <v>0</v>
      </c>
      <c r="L343" s="190">
        <f>'전체-일별(데이터 입력)'!AR278</f>
        <v>0</v>
      </c>
      <c r="M343" s="190">
        <f>'전체-일별(데이터 입력)'!AS278</f>
        <v>0</v>
      </c>
      <c r="N343" s="190">
        <f>'전체-일별(데이터 입력)'!AT278</f>
        <v>0</v>
      </c>
      <c r="O343" s="190">
        <f>'전체-일별(데이터 입력)'!AU278</f>
        <v>0</v>
      </c>
      <c r="P343" s="190">
        <f>'전체-일별(데이터 입력)'!AV278</f>
        <v>0</v>
      </c>
      <c r="Q343" s="190">
        <f>'전체-일별(데이터 입력)'!AW278</f>
        <v>0</v>
      </c>
      <c r="R343" s="190">
        <f>'전체-일별(데이터 입력)'!AX278</f>
        <v>0</v>
      </c>
    </row>
    <row r="344" spans="1:20" ht="16.5" customHeight="1">
      <c r="A344" s="227">
        <v>46297</v>
      </c>
      <c r="B344" s="190">
        <f>'전체-일별(데이터 입력)'!AH279</f>
        <v>0</v>
      </c>
      <c r="C344" s="190">
        <f>'전체-일별(데이터 입력)'!AI279</f>
        <v>0</v>
      </c>
      <c r="D344" s="190">
        <f>'전체-일별(데이터 입력)'!AJ279</f>
        <v>0</v>
      </c>
      <c r="E344" s="190">
        <f>'전체-일별(데이터 입력)'!AK279</f>
        <v>0</v>
      </c>
      <c r="F344" s="190">
        <f>'전체-일별(데이터 입력)'!AL279</f>
        <v>0</v>
      </c>
      <c r="G344" s="190">
        <f>'전체-일별(데이터 입력)'!AM279</f>
        <v>0</v>
      </c>
      <c r="H344" s="190">
        <f>'전체-일별(데이터 입력)'!AN279</f>
        <v>0</v>
      </c>
      <c r="I344" s="190">
        <f>'전체-일별(데이터 입력)'!AO279</f>
        <v>0</v>
      </c>
      <c r="J344" s="190">
        <f>'전체-일별(데이터 입력)'!AP279</f>
        <v>0</v>
      </c>
      <c r="K344" s="190">
        <f>'전체-일별(데이터 입력)'!AQ279</f>
        <v>0</v>
      </c>
      <c r="L344" s="190">
        <f>'전체-일별(데이터 입력)'!AR279</f>
        <v>0</v>
      </c>
      <c r="M344" s="190">
        <f>'전체-일별(데이터 입력)'!AS279</f>
        <v>0</v>
      </c>
      <c r="N344" s="190">
        <f>'전체-일별(데이터 입력)'!AT279</f>
        <v>0</v>
      </c>
      <c r="O344" s="190">
        <f>'전체-일별(데이터 입력)'!AU279</f>
        <v>0</v>
      </c>
      <c r="P344" s="190">
        <f>'전체-일별(데이터 입력)'!AV279</f>
        <v>0</v>
      </c>
      <c r="Q344" s="190">
        <f>'전체-일별(데이터 입력)'!AW279</f>
        <v>0</v>
      </c>
      <c r="R344" s="190">
        <f>'전체-일별(데이터 입력)'!AX279</f>
        <v>0</v>
      </c>
    </row>
    <row r="345" spans="1:20" ht="16.5" customHeight="1">
      <c r="A345" s="227">
        <v>46298</v>
      </c>
      <c r="B345" s="190">
        <f>'전체-일별(데이터 입력)'!AH280</f>
        <v>0</v>
      </c>
      <c r="C345" s="190">
        <f>'전체-일별(데이터 입력)'!AI280</f>
        <v>0</v>
      </c>
      <c r="D345" s="190">
        <f>'전체-일별(데이터 입력)'!AJ280</f>
        <v>0</v>
      </c>
      <c r="E345" s="190">
        <f>'전체-일별(데이터 입력)'!AK280</f>
        <v>0</v>
      </c>
      <c r="F345" s="190">
        <f>'전체-일별(데이터 입력)'!AL280</f>
        <v>0</v>
      </c>
      <c r="G345" s="190">
        <f>'전체-일별(데이터 입력)'!AM280</f>
        <v>0</v>
      </c>
      <c r="H345" s="190">
        <f>'전체-일별(데이터 입력)'!AN280</f>
        <v>0</v>
      </c>
      <c r="I345" s="190">
        <f>'전체-일별(데이터 입력)'!AO280</f>
        <v>0</v>
      </c>
      <c r="J345" s="190">
        <f>'전체-일별(데이터 입력)'!AP280</f>
        <v>0</v>
      </c>
      <c r="K345" s="190">
        <f>'전체-일별(데이터 입력)'!AQ280</f>
        <v>0</v>
      </c>
      <c r="L345" s="190">
        <f>'전체-일별(데이터 입력)'!AR280</f>
        <v>0</v>
      </c>
      <c r="M345" s="190">
        <f>'전체-일별(데이터 입력)'!AS280</f>
        <v>0</v>
      </c>
      <c r="N345" s="190">
        <f>'전체-일별(데이터 입력)'!AT280</f>
        <v>0</v>
      </c>
      <c r="O345" s="190">
        <f>'전체-일별(데이터 입력)'!AU280</f>
        <v>0</v>
      </c>
      <c r="P345" s="190">
        <f>'전체-일별(데이터 입력)'!AV280</f>
        <v>0</v>
      </c>
      <c r="Q345" s="190">
        <f>'전체-일별(데이터 입력)'!AW280</f>
        <v>0</v>
      </c>
      <c r="R345" s="190">
        <f>'전체-일별(데이터 입력)'!AX280</f>
        <v>0</v>
      </c>
    </row>
    <row r="346" spans="1:20" ht="16.5" customHeight="1">
      <c r="A346" s="227">
        <v>46299</v>
      </c>
      <c r="B346" s="190">
        <f>'전체-일별(데이터 입력)'!AH281</f>
        <v>0</v>
      </c>
      <c r="C346" s="190">
        <f>'전체-일별(데이터 입력)'!AI281</f>
        <v>0</v>
      </c>
      <c r="D346" s="190">
        <f>'전체-일별(데이터 입력)'!AJ281</f>
        <v>0</v>
      </c>
      <c r="E346" s="190">
        <f>'전체-일별(데이터 입력)'!AK281</f>
        <v>0</v>
      </c>
      <c r="F346" s="190">
        <f>'전체-일별(데이터 입력)'!AL281</f>
        <v>0</v>
      </c>
      <c r="G346" s="190">
        <f>'전체-일별(데이터 입력)'!AM281</f>
        <v>0</v>
      </c>
      <c r="H346" s="190">
        <f>'전체-일별(데이터 입력)'!AN281</f>
        <v>0</v>
      </c>
      <c r="I346" s="190">
        <f>'전체-일별(데이터 입력)'!AO281</f>
        <v>0</v>
      </c>
      <c r="J346" s="190">
        <f>'전체-일별(데이터 입력)'!AP281</f>
        <v>0</v>
      </c>
      <c r="K346" s="190">
        <f>'전체-일별(데이터 입력)'!AQ281</f>
        <v>0</v>
      </c>
      <c r="L346" s="190">
        <f>'전체-일별(데이터 입력)'!AR281</f>
        <v>0</v>
      </c>
      <c r="M346" s="190">
        <f>'전체-일별(데이터 입력)'!AS281</f>
        <v>0</v>
      </c>
      <c r="N346" s="190">
        <f>'전체-일별(데이터 입력)'!AT281</f>
        <v>0</v>
      </c>
      <c r="O346" s="190">
        <f>'전체-일별(데이터 입력)'!AU281</f>
        <v>0</v>
      </c>
      <c r="P346" s="190">
        <f>'전체-일별(데이터 입력)'!AV281</f>
        <v>0</v>
      </c>
      <c r="Q346" s="190">
        <f>'전체-일별(데이터 입력)'!AW281</f>
        <v>0</v>
      </c>
      <c r="R346" s="190">
        <f>'전체-일별(데이터 입력)'!AX281</f>
        <v>0</v>
      </c>
    </row>
    <row r="347" spans="1:20" ht="16.5" customHeight="1">
      <c r="A347" s="227">
        <v>46300</v>
      </c>
      <c r="B347" s="190">
        <f>'전체-일별(데이터 입력)'!AH282</f>
        <v>0</v>
      </c>
      <c r="C347" s="190">
        <f>'전체-일별(데이터 입력)'!AI282</f>
        <v>0</v>
      </c>
      <c r="D347" s="190">
        <f>'전체-일별(데이터 입력)'!AJ282</f>
        <v>0</v>
      </c>
      <c r="E347" s="190">
        <f>'전체-일별(데이터 입력)'!AK282</f>
        <v>0</v>
      </c>
      <c r="F347" s="190">
        <f>'전체-일별(데이터 입력)'!AL282</f>
        <v>0</v>
      </c>
      <c r="G347" s="190">
        <f>'전체-일별(데이터 입력)'!AM282</f>
        <v>0</v>
      </c>
      <c r="H347" s="190">
        <f>'전체-일별(데이터 입력)'!AN282</f>
        <v>0</v>
      </c>
      <c r="I347" s="190">
        <f>'전체-일별(데이터 입력)'!AO282</f>
        <v>0</v>
      </c>
      <c r="J347" s="190">
        <f>'전체-일별(데이터 입력)'!AP282</f>
        <v>0</v>
      </c>
      <c r="K347" s="190">
        <f>'전체-일별(데이터 입력)'!AQ282</f>
        <v>0</v>
      </c>
      <c r="L347" s="190">
        <f>'전체-일별(데이터 입력)'!AR282</f>
        <v>0</v>
      </c>
      <c r="M347" s="190">
        <f>'전체-일별(데이터 입력)'!AS282</f>
        <v>0</v>
      </c>
      <c r="N347" s="190">
        <f>'전체-일별(데이터 입력)'!AT282</f>
        <v>0</v>
      </c>
      <c r="O347" s="190">
        <f>'전체-일별(데이터 입력)'!AU282</f>
        <v>0</v>
      </c>
      <c r="P347" s="190">
        <f>'전체-일별(데이터 입력)'!AV282</f>
        <v>0</v>
      </c>
      <c r="Q347" s="190">
        <f>'전체-일별(데이터 입력)'!AW282</f>
        <v>0</v>
      </c>
      <c r="R347" s="190">
        <f>'전체-일별(데이터 입력)'!AX282</f>
        <v>0</v>
      </c>
    </row>
    <row r="348" spans="1:20" ht="16.5" customHeight="1">
      <c r="A348" s="227">
        <v>46301</v>
      </c>
      <c r="B348" s="190">
        <f>'전체-일별(데이터 입력)'!AH283</f>
        <v>0</v>
      </c>
      <c r="C348" s="190">
        <f>'전체-일별(데이터 입력)'!AI283</f>
        <v>0</v>
      </c>
      <c r="D348" s="190">
        <f>'전체-일별(데이터 입력)'!AJ283</f>
        <v>0</v>
      </c>
      <c r="E348" s="190">
        <f>'전체-일별(데이터 입력)'!AK283</f>
        <v>0</v>
      </c>
      <c r="F348" s="190">
        <f>'전체-일별(데이터 입력)'!AL283</f>
        <v>0</v>
      </c>
      <c r="G348" s="190">
        <f>'전체-일별(데이터 입력)'!AM283</f>
        <v>0</v>
      </c>
      <c r="H348" s="190">
        <f>'전체-일별(데이터 입력)'!AN283</f>
        <v>0</v>
      </c>
      <c r="I348" s="190">
        <f>'전체-일별(데이터 입력)'!AO283</f>
        <v>0</v>
      </c>
      <c r="J348" s="190">
        <f>'전체-일별(데이터 입력)'!AP283</f>
        <v>0</v>
      </c>
      <c r="K348" s="190">
        <f>'전체-일별(데이터 입력)'!AQ283</f>
        <v>0</v>
      </c>
      <c r="L348" s="190">
        <f>'전체-일별(데이터 입력)'!AR283</f>
        <v>0</v>
      </c>
      <c r="M348" s="190">
        <f>'전체-일별(데이터 입력)'!AS283</f>
        <v>0</v>
      </c>
      <c r="N348" s="190">
        <f>'전체-일별(데이터 입력)'!AT283</f>
        <v>0</v>
      </c>
      <c r="O348" s="190">
        <f>'전체-일별(데이터 입력)'!AU283</f>
        <v>0</v>
      </c>
      <c r="P348" s="190">
        <f>'전체-일별(데이터 입력)'!AV283</f>
        <v>0</v>
      </c>
      <c r="Q348" s="190">
        <f>'전체-일별(데이터 입력)'!AW283</f>
        <v>0</v>
      </c>
      <c r="R348" s="190">
        <f>'전체-일별(데이터 입력)'!AX283</f>
        <v>0</v>
      </c>
    </row>
    <row r="349" spans="1:20" ht="16.5" customHeight="1">
      <c r="A349" s="227">
        <v>46302</v>
      </c>
      <c r="B349" s="190">
        <f>'전체-일별(데이터 입력)'!AH284</f>
        <v>0</v>
      </c>
      <c r="C349" s="190">
        <f>'전체-일별(데이터 입력)'!AI284</f>
        <v>0</v>
      </c>
      <c r="D349" s="190">
        <f>'전체-일별(데이터 입력)'!AJ284</f>
        <v>0</v>
      </c>
      <c r="E349" s="190">
        <f>'전체-일별(데이터 입력)'!AK284</f>
        <v>0</v>
      </c>
      <c r="F349" s="190">
        <f>'전체-일별(데이터 입력)'!AL284</f>
        <v>0</v>
      </c>
      <c r="G349" s="190">
        <f>'전체-일별(데이터 입력)'!AM284</f>
        <v>0</v>
      </c>
      <c r="H349" s="190">
        <f>'전체-일별(데이터 입력)'!AN284</f>
        <v>0</v>
      </c>
      <c r="I349" s="190">
        <f>'전체-일별(데이터 입력)'!AO284</f>
        <v>0</v>
      </c>
      <c r="J349" s="190">
        <f>'전체-일별(데이터 입력)'!AP284</f>
        <v>0</v>
      </c>
      <c r="K349" s="190">
        <f>'전체-일별(데이터 입력)'!AQ284</f>
        <v>0</v>
      </c>
      <c r="L349" s="190">
        <f>'전체-일별(데이터 입력)'!AR284</f>
        <v>0</v>
      </c>
      <c r="M349" s="190">
        <f>'전체-일별(데이터 입력)'!AS284</f>
        <v>0</v>
      </c>
      <c r="N349" s="190">
        <f>'전체-일별(데이터 입력)'!AT284</f>
        <v>0</v>
      </c>
      <c r="O349" s="190">
        <f>'전체-일별(데이터 입력)'!AU284</f>
        <v>0</v>
      </c>
      <c r="P349" s="190">
        <f>'전체-일별(데이터 입력)'!AV284</f>
        <v>0</v>
      </c>
      <c r="Q349" s="190">
        <f>'전체-일별(데이터 입력)'!AW284</f>
        <v>0</v>
      </c>
      <c r="R349" s="190">
        <f>'전체-일별(데이터 입력)'!AX284</f>
        <v>0</v>
      </c>
    </row>
    <row r="350" spans="1:20" ht="16.5" customHeight="1">
      <c r="A350" s="227">
        <v>46303</v>
      </c>
      <c r="B350" s="190">
        <f>'전체-일별(데이터 입력)'!AH285</f>
        <v>0</v>
      </c>
      <c r="C350" s="190">
        <f>'전체-일별(데이터 입력)'!AI285</f>
        <v>0</v>
      </c>
      <c r="D350" s="190">
        <f>'전체-일별(데이터 입력)'!AJ285</f>
        <v>0</v>
      </c>
      <c r="E350" s="190">
        <f>'전체-일별(데이터 입력)'!AK285</f>
        <v>0</v>
      </c>
      <c r="F350" s="190">
        <f>'전체-일별(데이터 입력)'!AL285</f>
        <v>0</v>
      </c>
      <c r="G350" s="190">
        <f>'전체-일별(데이터 입력)'!AM285</f>
        <v>0</v>
      </c>
      <c r="H350" s="190">
        <f>'전체-일별(데이터 입력)'!AN285</f>
        <v>0</v>
      </c>
      <c r="I350" s="190">
        <f>'전체-일별(데이터 입력)'!AO285</f>
        <v>0</v>
      </c>
      <c r="J350" s="190">
        <f>'전체-일별(데이터 입력)'!AP285</f>
        <v>0</v>
      </c>
      <c r="K350" s="190">
        <f>'전체-일별(데이터 입력)'!AQ285</f>
        <v>0</v>
      </c>
      <c r="L350" s="190">
        <f>'전체-일별(데이터 입력)'!AR285</f>
        <v>0</v>
      </c>
      <c r="M350" s="190">
        <f>'전체-일별(데이터 입력)'!AS285</f>
        <v>0</v>
      </c>
      <c r="N350" s="190">
        <f>'전체-일별(데이터 입력)'!AT285</f>
        <v>0</v>
      </c>
      <c r="O350" s="190">
        <f>'전체-일별(데이터 입력)'!AU285</f>
        <v>0</v>
      </c>
      <c r="P350" s="190">
        <f>'전체-일별(데이터 입력)'!AV285</f>
        <v>0</v>
      </c>
      <c r="Q350" s="190">
        <f>'전체-일별(데이터 입력)'!AW285</f>
        <v>0</v>
      </c>
      <c r="R350" s="190">
        <f>'전체-일별(데이터 입력)'!AX285</f>
        <v>0</v>
      </c>
    </row>
    <row r="351" spans="1:20" ht="16.5" customHeight="1">
      <c r="A351" s="227">
        <v>46304</v>
      </c>
      <c r="B351" s="190">
        <f>'전체-일별(데이터 입력)'!AH286</f>
        <v>0</v>
      </c>
      <c r="C351" s="190">
        <f>'전체-일별(데이터 입력)'!AI286</f>
        <v>0</v>
      </c>
      <c r="D351" s="190">
        <f>'전체-일별(데이터 입력)'!AJ286</f>
        <v>0</v>
      </c>
      <c r="E351" s="190">
        <f>'전체-일별(데이터 입력)'!AK286</f>
        <v>0</v>
      </c>
      <c r="F351" s="190">
        <f>'전체-일별(데이터 입력)'!AL286</f>
        <v>0</v>
      </c>
      <c r="G351" s="190">
        <f>'전체-일별(데이터 입력)'!AM286</f>
        <v>0</v>
      </c>
      <c r="H351" s="190">
        <f>'전체-일별(데이터 입력)'!AN286</f>
        <v>0</v>
      </c>
      <c r="I351" s="190">
        <f>'전체-일별(데이터 입력)'!AO286</f>
        <v>0</v>
      </c>
      <c r="J351" s="190">
        <f>'전체-일별(데이터 입력)'!AP286</f>
        <v>0</v>
      </c>
      <c r="K351" s="190">
        <f>'전체-일별(데이터 입력)'!AQ286</f>
        <v>0</v>
      </c>
      <c r="L351" s="190">
        <f>'전체-일별(데이터 입력)'!AR286</f>
        <v>0</v>
      </c>
      <c r="M351" s="190">
        <f>'전체-일별(데이터 입력)'!AS286</f>
        <v>0</v>
      </c>
      <c r="N351" s="190">
        <f>'전체-일별(데이터 입력)'!AT286</f>
        <v>0</v>
      </c>
      <c r="O351" s="190">
        <f>'전체-일별(데이터 입력)'!AU286</f>
        <v>0</v>
      </c>
      <c r="P351" s="190">
        <f>'전체-일별(데이터 입력)'!AV286</f>
        <v>0</v>
      </c>
      <c r="Q351" s="190">
        <f>'전체-일별(데이터 입력)'!AW286</f>
        <v>0</v>
      </c>
      <c r="R351" s="190">
        <f>'전체-일별(데이터 입력)'!AX286</f>
        <v>0</v>
      </c>
    </row>
    <row r="352" spans="1:20" ht="16.5" customHeight="1">
      <c r="A352" s="227">
        <v>46305</v>
      </c>
      <c r="B352" s="190">
        <f>'전체-일별(데이터 입력)'!AH287</f>
        <v>0</v>
      </c>
      <c r="C352" s="190">
        <f>'전체-일별(데이터 입력)'!AI287</f>
        <v>0</v>
      </c>
      <c r="D352" s="190">
        <f>'전체-일별(데이터 입력)'!AJ287</f>
        <v>0</v>
      </c>
      <c r="E352" s="190">
        <f>'전체-일별(데이터 입력)'!AK287</f>
        <v>0</v>
      </c>
      <c r="F352" s="190">
        <f>'전체-일별(데이터 입력)'!AL287</f>
        <v>0</v>
      </c>
      <c r="G352" s="190">
        <f>'전체-일별(데이터 입력)'!AM287</f>
        <v>0</v>
      </c>
      <c r="H352" s="190">
        <f>'전체-일별(데이터 입력)'!AN287</f>
        <v>0</v>
      </c>
      <c r="I352" s="190">
        <f>'전체-일별(데이터 입력)'!AO287</f>
        <v>0</v>
      </c>
      <c r="J352" s="190">
        <f>'전체-일별(데이터 입력)'!AP287</f>
        <v>0</v>
      </c>
      <c r="K352" s="190">
        <f>'전체-일별(데이터 입력)'!AQ287</f>
        <v>0</v>
      </c>
      <c r="L352" s="190">
        <f>'전체-일별(데이터 입력)'!AR287</f>
        <v>0</v>
      </c>
      <c r="M352" s="190">
        <f>'전체-일별(데이터 입력)'!AS287</f>
        <v>0</v>
      </c>
      <c r="N352" s="190">
        <f>'전체-일별(데이터 입력)'!AT287</f>
        <v>0</v>
      </c>
      <c r="O352" s="190">
        <f>'전체-일별(데이터 입력)'!AU287</f>
        <v>0</v>
      </c>
      <c r="P352" s="190">
        <f>'전체-일별(데이터 입력)'!AV287</f>
        <v>0</v>
      </c>
      <c r="Q352" s="190">
        <f>'전체-일별(데이터 입력)'!AW287</f>
        <v>0</v>
      </c>
      <c r="R352" s="190">
        <f>'전체-일별(데이터 입력)'!AX287</f>
        <v>0</v>
      </c>
    </row>
    <row r="353" spans="1:18" ht="16.5" customHeight="1">
      <c r="A353" s="227">
        <v>46306</v>
      </c>
      <c r="B353" s="190">
        <f>'전체-일별(데이터 입력)'!AH288</f>
        <v>0</v>
      </c>
      <c r="C353" s="190">
        <f>'전체-일별(데이터 입력)'!AI288</f>
        <v>0</v>
      </c>
      <c r="D353" s="190">
        <f>'전체-일별(데이터 입력)'!AJ288</f>
        <v>0</v>
      </c>
      <c r="E353" s="190">
        <f>'전체-일별(데이터 입력)'!AK288</f>
        <v>0</v>
      </c>
      <c r="F353" s="190">
        <f>'전체-일별(데이터 입력)'!AL288</f>
        <v>0</v>
      </c>
      <c r="G353" s="190">
        <f>'전체-일별(데이터 입력)'!AM288</f>
        <v>0</v>
      </c>
      <c r="H353" s="190">
        <f>'전체-일별(데이터 입력)'!AN288</f>
        <v>0</v>
      </c>
      <c r="I353" s="190">
        <f>'전체-일별(데이터 입력)'!AO288</f>
        <v>0</v>
      </c>
      <c r="J353" s="190">
        <f>'전체-일별(데이터 입력)'!AP288</f>
        <v>0</v>
      </c>
      <c r="K353" s="190">
        <f>'전체-일별(데이터 입력)'!AQ288</f>
        <v>0</v>
      </c>
      <c r="L353" s="190">
        <f>'전체-일별(데이터 입력)'!AR288</f>
        <v>0</v>
      </c>
      <c r="M353" s="190">
        <f>'전체-일별(데이터 입력)'!AS288</f>
        <v>0</v>
      </c>
      <c r="N353" s="190">
        <f>'전체-일별(데이터 입력)'!AT288</f>
        <v>0</v>
      </c>
      <c r="O353" s="190">
        <f>'전체-일별(데이터 입력)'!AU288</f>
        <v>0</v>
      </c>
      <c r="P353" s="190">
        <f>'전체-일별(데이터 입력)'!AV288</f>
        <v>0</v>
      </c>
      <c r="Q353" s="190">
        <f>'전체-일별(데이터 입력)'!AW288</f>
        <v>0</v>
      </c>
      <c r="R353" s="190">
        <f>'전체-일별(데이터 입력)'!AX288</f>
        <v>0</v>
      </c>
    </row>
    <row r="354" spans="1:18" ht="16.5" customHeight="1">
      <c r="A354" s="227">
        <v>46307</v>
      </c>
      <c r="B354" s="190">
        <f>'전체-일별(데이터 입력)'!AH289</f>
        <v>0</v>
      </c>
      <c r="C354" s="190">
        <f>'전체-일별(데이터 입력)'!AI289</f>
        <v>0</v>
      </c>
      <c r="D354" s="190">
        <f>'전체-일별(데이터 입력)'!AJ289</f>
        <v>0</v>
      </c>
      <c r="E354" s="190">
        <f>'전체-일별(데이터 입력)'!AK289</f>
        <v>0</v>
      </c>
      <c r="F354" s="190">
        <f>'전체-일별(데이터 입력)'!AL289</f>
        <v>0</v>
      </c>
      <c r="G354" s="190">
        <f>'전체-일별(데이터 입력)'!AM289</f>
        <v>0</v>
      </c>
      <c r="H354" s="190">
        <f>'전체-일별(데이터 입력)'!AN289</f>
        <v>0</v>
      </c>
      <c r="I354" s="190">
        <f>'전체-일별(데이터 입력)'!AO289</f>
        <v>0</v>
      </c>
      <c r="J354" s="190">
        <f>'전체-일별(데이터 입력)'!AP289</f>
        <v>0</v>
      </c>
      <c r="K354" s="190">
        <f>'전체-일별(데이터 입력)'!AQ289</f>
        <v>0</v>
      </c>
      <c r="L354" s="190">
        <f>'전체-일별(데이터 입력)'!AR289</f>
        <v>0</v>
      </c>
      <c r="M354" s="190">
        <f>'전체-일별(데이터 입력)'!AS289</f>
        <v>0</v>
      </c>
      <c r="N354" s="190">
        <f>'전체-일별(데이터 입력)'!AT289</f>
        <v>0</v>
      </c>
      <c r="O354" s="190">
        <f>'전체-일별(데이터 입력)'!AU289</f>
        <v>0</v>
      </c>
      <c r="P354" s="190">
        <f>'전체-일별(데이터 입력)'!AV289</f>
        <v>0</v>
      </c>
      <c r="Q354" s="190">
        <f>'전체-일별(데이터 입력)'!AW289</f>
        <v>0</v>
      </c>
      <c r="R354" s="190">
        <f>'전체-일별(데이터 입력)'!AX289</f>
        <v>0</v>
      </c>
    </row>
    <row r="355" spans="1:18" ht="16.5" customHeight="1">
      <c r="A355" s="227">
        <v>46308</v>
      </c>
      <c r="B355" s="190">
        <f>'전체-일별(데이터 입력)'!AH290</f>
        <v>0</v>
      </c>
      <c r="C355" s="190">
        <f>'전체-일별(데이터 입력)'!AI290</f>
        <v>0</v>
      </c>
      <c r="D355" s="190">
        <f>'전체-일별(데이터 입력)'!AJ290</f>
        <v>0</v>
      </c>
      <c r="E355" s="190">
        <f>'전체-일별(데이터 입력)'!AK290</f>
        <v>0</v>
      </c>
      <c r="F355" s="190">
        <f>'전체-일별(데이터 입력)'!AL290</f>
        <v>0</v>
      </c>
      <c r="G355" s="190">
        <f>'전체-일별(데이터 입력)'!AM290</f>
        <v>0</v>
      </c>
      <c r="H355" s="190">
        <f>'전체-일별(데이터 입력)'!AN290</f>
        <v>0</v>
      </c>
      <c r="I355" s="190">
        <f>'전체-일별(데이터 입력)'!AO290</f>
        <v>0</v>
      </c>
      <c r="J355" s="190">
        <f>'전체-일별(데이터 입력)'!AP290</f>
        <v>0</v>
      </c>
      <c r="K355" s="190">
        <f>'전체-일별(데이터 입력)'!AQ290</f>
        <v>0</v>
      </c>
      <c r="L355" s="190">
        <f>'전체-일별(데이터 입력)'!AR290</f>
        <v>0</v>
      </c>
      <c r="M355" s="190">
        <f>'전체-일별(데이터 입력)'!AS290</f>
        <v>0</v>
      </c>
      <c r="N355" s="190">
        <f>'전체-일별(데이터 입력)'!AT290</f>
        <v>0</v>
      </c>
      <c r="O355" s="190">
        <f>'전체-일별(데이터 입력)'!AU290</f>
        <v>0</v>
      </c>
      <c r="P355" s="190">
        <f>'전체-일별(데이터 입력)'!AV290</f>
        <v>0</v>
      </c>
      <c r="Q355" s="190">
        <f>'전체-일별(데이터 입력)'!AW290</f>
        <v>0</v>
      </c>
      <c r="R355" s="190">
        <f>'전체-일별(데이터 입력)'!AX290</f>
        <v>0</v>
      </c>
    </row>
    <row r="356" spans="1:18" ht="16.5" customHeight="1">
      <c r="A356" s="227">
        <v>46309</v>
      </c>
      <c r="B356" s="190">
        <f>'전체-일별(데이터 입력)'!AH291</f>
        <v>0</v>
      </c>
      <c r="C356" s="190">
        <f>'전체-일별(데이터 입력)'!AI291</f>
        <v>0</v>
      </c>
      <c r="D356" s="190">
        <f>'전체-일별(데이터 입력)'!AJ291</f>
        <v>0</v>
      </c>
      <c r="E356" s="190">
        <f>'전체-일별(데이터 입력)'!AK291</f>
        <v>0</v>
      </c>
      <c r="F356" s="190">
        <f>'전체-일별(데이터 입력)'!AL291</f>
        <v>0</v>
      </c>
      <c r="G356" s="190">
        <f>'전체-일별(데이터 입력)'!AM291</f>
        <v>0</v>
      </c>
      <c r="H356" s="190">
        <f>'전체-일별(데이터 입력)'!AN291</f>
        <v>0</v>
      </c>
      <c r="I356" s="190">
        <f>'전체-일별(데이터 입력)'!AO291</f>
        <v>0</v>
      </c>
      <c r="J356" s="190">
        <f>'전체-일별(데이터 입력)'!AP291</f>
        <v>0</v>
      </c>
      <c r="K356" s="190">
        <f>'전체-일별(데이터 입력)'!AQ291</f>
        <v>0</v>
      </c>
      <c r="L356" s="190">
        <f>'전체-일별(데이터 입력)'!AR291</f>
        <v>0</v>
      </c>
      <c r="M356" s="190">
        <f>'전체-일별(데이터 입력)'!AS291</f>
        <v>0</v>
      </c>
      <c r="N356" s="190">
        <f>'전체-일별(데이터 입력)'!AT291</f>
        <v>0</v>
      </c>
      <c r="O356" s="190">
        <f>'전체-일별(데이터 입력)'!AU291</f>
        <v>0</v>
      </c>
      <c r="P356" s="190">
        <f>'전체-일별(데이터 입력)'!AV291</f>
        <v>0</v>
      </c>
      <c r="Q356" s="190">
        <f>'전체-일별(데이터 입력)'!AW291</f>
        <v>0</v>
      </c>
      <c r="R356" s="190">
        <f>'전체-일별(데이터 입력)'!AX291</f>
        <v>0</v>
      </c>
    </row>
    <row r="357" spans="1:18" ht="16.5" customHeight="1">
      <c r="A357" s="227">
        <v>46310</v>
      </c>
      <c r="B357" s="190">
        <f>'전체-일별(데이터 입력)'!AH292</f>
        <v>0</v>
      </c>
      <c r="C357" s="190">
        <f>'전체-일별(데이터 입력)'!AI292</f>
        <v>0</v>
      </c>
      <c r="D357" s="190">
        <f>'전체-일별(데이터 입력)'!AJ292</f>
        <v>0</v>
      </c>
      <c r="E357" s="190">
        <f>'전체-일별(데이터 입력)'!AK292</f>
        <v>0</v>
      </c>
      <c r="F357" s="190">
        <f>'전체-일별(데이터 입력)'!AL292</f>
        <v>0</v>
      </c>
      <c r="G357" s="190">
        <f>'전체-일별(데이터 입력)'!AM292</f>
        <v>0</v>
      </c>
      <c r="H357" s="190">
        <f>'전체-일별(데이터 입력)'!AN292</f>
        <v>0</v>
      </c>
      <c r="I357" s="190">
        <f>'전체-일별(데이터 입력)'!AO292</f>
        <v>0</v>
      </c>
      <c r="J357" s="190">
        <f>'전체-일별(데이터 입력)'!AP292</f>
        <v>0</v>
      </c>
      <c r="K357" s="190">
        <f>'전체-일별(데이터 입력)'!AQ292</f>
        <v>0</v>
      </c>
      <c r="L357" s="190">
        <f>'전체-일별(데이터 입력)'!AR292</f>
        <v>0</v>
      </c>
      <c r="M357" s="190">
        <f>'전체-일별(데이터 입력)'!AS292</f>
        <v>0</v>
      </c>
      <c r="N357" s="190">
        <f>'전체-일별(데이터 입력)'!AT292</f>
        <v>0</v>
      </c>
      <c r="O357" s="190">
        <f>'전체-일별(데이터 입력)'!AU292</f>
        <v>0</v>
      </c>
      <c r="P357" s="190">
        <f>'전체-일별(데이터 입력)'!AV292</f>
        <v>0</v>
      </c>
      <c r="Q357" s="190">
        <f>'전체-일별(데이터 입력)'!AW292</f>
        <v>0</v>
      </c>
      <c r="R357" s="190">
        <f>'전체-일별(데이터 입력)'!AX292</f>
        <v>0</v>
      </c>
    </row>
    <row r="358" spans="1:18" ht="16.5" customHeight="1">
      <c r="A358" s="227">
        <v>46311</v>
      </c>
      <c r="B358" s="190">
        <f>'전체-일별(데이터 입력)'!AH293</f>
        <v>0</v>
      </c>
      <c r="C358" s="190">
        <f>'전체-일별(데이터 입력)'!AI293</f>
        <v>0</v>
      </c>
      <c r="D358" s="190">
        <f>'전체-일별(데이터 입력)'!AJ293</f>
        <v>0</v>
      </c>
      <c r="E358" s="190">
        <f>'전체-일별(데이터 입력)'!AK293</f>
        <v>0</v>
      </c>
      <c r="F358" s="190">
        <f>'전체-일별(데이터 입력)'!AL293</f>
        <v>0</v>
      </c>
      <c r="G358" s="190">
        <f>'전체-일별(데이터 입력)'!AM293</f>
        <v>0</v>
      </c>
      <c r="H358" s="190">
        <f>'전체-일별(데이터 입력)'!AN293</f>
        <v>0</v>
      </c>
      <c r="I358" s="190">
        <f>'전체-일별(데이터 입력)'!AO293</f>
        <v>0</v>
      </c>
      <c r="J358" s="190">
        <f>'전체-일별(데이터 입력)'!AP293</f>
        <v>0</v>
      </c>
      <c r="K358" s="190">
        <f>'전체-일별(데이터 입력)'!AQ293</f>
        <v>0</v>
      </c>
      <c r="L358" s="190">
        <f>'전체-일별(데이터 입력)'!AR293</f>
        <v>0</v>
      </c>
      <c r="M358" s="190">
        <f>'전체-일별(데이터 입력)'!AS293</f>
        <v>0</v>
      </c>
      <c r="N358" s="190">
        <f>'전체-일별(데이터 입력)'!AT293</f>
        <v>0</v>
      </c>
      <c r="O358" s="190">
        <f>'전체-일별(데이터 입력)'!AU293</f>
        <v>0</v>
      </c>
      <c r="P358" s="190">
        <f>'전체-일별(데이터 입력)'!AV293</f>
        <v>0</v>
      </c>
      <c r="Q358" s="190">
        <f>'전체-일별(데이터 입력)'!AW293</f>
        <v>0</v>
      </c>
      <c r="R358" s="190">
        <f>'전체-일별(데이터 입력)'!AX293</f>
        <v>0</v>
      </c>
    </row>
    <row r="359" spans="1:18" ht="16.5" customHeight="1">
      <c r="A359" s="227">
        <v>46312</v>
      </c>
      <c r="B359" s="190">
        <f>'전체-일별(데이터 입력)'!AH294</f>
        <v>0</v>
      </c>
      <c r="C359" s="190">
        <f>'전체-일별(데이터 입력)'!AI294</f>
        <v>0</v>
      </c>
      <c r="D359" s="190">
        <f>'전체-일별(데이터 입력)'!AJ294</f>
        <v>0</v>
      </c>
      <c r="E359" s="190">
        <f>'전체-일별(데이터 입력)'!AK294</f>
        <v>0</v>
      </c>
      <c r="F359" s="190">
        <f>'전체-일별(데이터 입력)'!AL294</f>
        <v>0</v>
      </c>
      <c r="G359" s="190">
        <f>'전체-일별(데이터 입력)'!AM294</f>
        <v>0</v>
      </c>
      <c r="H359" s="190">
        <f>'전체-일별(데이터 입력)'!AN294</f>
        <v>0</v>
      </c>
      <c r="I359" s="190">
        <f>'전체-일별(데이터 입력)'!AO294</f>
        <v>0</v>
      </c>
      <c r="J359" s="190">
        <f>'전체-일별(데이터 입력)'!AP294</f>
        <v>0</v>
      </c>
      <c r="K359" s="190">
        <f>'전체-일별(데이터 입력)'!AQ294</f>
        <v>0</v>
      </c>
      <c r="L359" s="190">
        <f>'전체-일별(데이터 입력)'!AR294</f>
        <v>0</v>
      </c>
      <c r="M359" s="190">
        <f>'전체-일별(데이터 입력)'!AS294</f>
        <v>0</v>
      </c>
      <c r="N359" s="190">
        <f>'전체-일별(데이터 입력)'!AT294</f>
        <v>0</v>
      </c>
      <c r="O359" s="190">
        <f>'전체-일별(데이터 입력)'!AU294</f>
        <v>0</v>
      </c>
      <c r="P359" s="190">
        <f>'전체-일별(데이터 입력)'!AV294</f>
        <v>0</v>
      </c>
      <c r="Q359" s="190">
        <f>'전체-일별(데이터 입력)'!AW294</f>
        <v>0</v>
      </c>
      <c r="R359" s="190">
        <f>'전체-일별(데이터 입력)'!AX294</f>
        <v>0</v>
      </c>
    </row>
    <row r="360" spans="1:18" ht="16.5" customHeight="1">
      <c r="A360" s="227">
        <v>46313</v>
      </c>
      <c r="B360" s="190">
        <f>'전체-일별(데이터 입력)'!AH295</f>
        <v>0</v>
      </c>
      <c r="C360" s="190">
        <f>'전체-일별(데이터 입력)'!AI295</f>
        <v>0</v>
      </c>
      <c r="D360" s="190">
        <f>'전체-일별(데이터 입력)'!AJ295</f>
        <v>0</v>
      </c>
      <c r="E360" s="190">
        <f>'전체-일별(데이터 입력)'!AK295</f>
        <v>0</v>
      </c>
      <c r="F360" s="190">
        <f>'전체-일별(데이터 입력)'!AL295</f>
        <v>0</v>
      </c>
      <c r="G360" s="190">
        <f>'전체-일별(데이터 입력)'!AM295</f>
        <v>0</v>
      </c>
      <c r="H360" s="190">
        <f>'전체-일별(데이터 입력)'!AN295</f>
        <v>0</v>
      </c>
      <c r="I360" s="190">
        <f>'전체-일별(데이터 입력)'!AO295</f>
        <v>0</v>
      </c>
      <c r="J360" s="190">
        <f>'전체-일별(데이터 입력)'!AP295</f>
        <v>0</v>
      </c>
      <c r="K360" s="190">
        <f>'전체-일별(데이터 입력)'!AQ295</f>
        <v>0</v>
      </c>
      <c r="L360" s="190">
        <f>'전체-일별(데이터 입력)'!AR295</f>
        <v>0</v>
      </c>
      <c r="M360" s="190">
        <f>'전체-일별(데이터 입력)'!AS295</f>
        <v>0</v>
      </c>
      <c r="N360" s="190">
        <f>'전체-일별(데이터 입력)'!AT295</f>
        <v>0</v>
      </c>
      <c r="O360" s="190">
        <f>'전체-일별(데이터 입력)'!AU295</f>
        <v>0</v>
      </c>
      <c r="P360" s="190">
        <f>'전체-일별(데이터 입력)'!AV295</f>
        <v>0</v>
      </c>
      <c r="Q360" s="190">
        <f>'전체-일별(데이터 입력)'!AW295</f>
        <v>0</v>
      </c>
      <c r="R360" s="190">
        <f>'전체-일별(데이터 입력)'!AX295</f>
        <v>0</v>
      </c>
    </row>
    <row r="361" spans="1:18" ht="16.5" customHeight="1">
      <c r="A361" s="227">
        <v>46314</v>
      </c>
      <c r="B361" s="190">
        <f>'전체-일별(데이터 입력)'!AH296</f>
        <v>0</v>
      </c>
      <c r="C361" s="190">
        <f>'전체-일별(데이터 입력)'!AI296</f>
        <v>0</v>
      </c>
      <c r="D361" s="190">
        <f>'전체-일별(데이터 입력)'!AJ296</f>
        <v>0</v>
      </c>
      <c r="E361" s="190">
        <f>'전체-일별(데이터 입력)'!AK296</f>
        <v>0</v>
      </c>
      <c r="F361" s="190">
        <f>'전체-일별(데이터 입력)'!AL296</f>
        <v>0</v>
      </c>
      <c r="G361" s="190">
        <f>'전체-일별(데이터 입력)'!AM296</f>
        <v>0</v>
      </c>
      <c r="H361" s="190">
        <f>'전체-일별(데이터 입력)'!AN296</f>
        <v>0</v>
      </c>
      <c r="I361" s="190">
        <f>'전체-일별(데이터 입력)'!AO296</f>
        <v>0</v>
      </c>
      <c r="J361" s="190">
        <f>'전체-일별(데이터 입력)'!AP296</f>
        <v>0</v>
      </c>
      <c r="K361" s="190">
        <f>'전체-일별(데이터 입력)'!AQ296</f>
        <v>0</v>
      </c>
      <c r="L361" s="190">
        <f>'전체-일별(데이터 입력)'!AR296</f>
        <v>0</v>
      </c>
      <c r="M361" s="190">
        <f>'전체-일별(데이터 입력)'!AS296</f>
        <v>0</v>
      </c>
      <c r="N361" s="190">
        <f>'전체-일별(데이터 입력)'!AT296</f>
        <v>0</v>
      </c>
      <c r="O361" s="190">
        <f>'전체-일별(데이터 입력)'!AU296</f>
        <v>0</v>
      </c>
      <c r="P361" s="190">
        <f>'전체-일별(데이터 입력)'!AV296</f>
        <v>0</v>
      </c>
      <c r="Q361" s="190">
        <f>'전체-일별(데이터 입력)'!AW296</f>
        <v>0</v>
      </c>
      <c r="R361" s="190">
        <f>'전체-일별(데이터 입력)'!AX296</f>
        <v>0</v>
      </c>
    </row>
    <row r="362" spans="1:18" ht="16.5" customHeight="1">
      <c r="A362" s="227">
        <v>46315</v>
      </c>
      <c r="B362" s="190">
        <f>'전체-일별(데이터 입력)'!AH297</f>
        <v>0</v>
      </c>
      <c r="C362" s="190">
        <f>'전체-일별(데이터 입력)'!AI297</f>
        <v>0</v>
      </c>
      <c r="D362" s="190">
        <f>'전체-일별(데이터 입력)'!AJ297</f>
        <v>0</v>
      </c>
      <c r="E362" s="190">
        <f>'전체-일별(데이터 입력)'!AK297</f>
        <v>0</v>
      </c>
      <c r="F362" s="190">
        <f>'전체-일별(데이터 입력)'!AL297</f>
        <v>0</v>
      </c>
      <c r="G362" s="190">
        <f>'전체-일별(데이터 입력)'!AM297</f>
        <v>0</v>
      </c>
      <c r="H362" s="190">
        <f>'전체-일별(데이터 입력)'!AN297</f>
        <v>0</v>
      </c>
      <c r="I362" s="190">
        <f>'전체-일별(데이터 입력)'!AO297</f>
        <v>0</v>
      </c>
      <c r="J362" s="190">
        <f>'전체-일별(데이터 입력)'!AP297</f>
        <v>0</v>
      </c>
      <c r="K362" s="190">
        <f>'전체-일별(데이터 입력)'!AQ297</f>
        <v>0</v>
      </c>
      <c r="L362" s="190">
        <f>'전체-일별(데이터 입력)'!AR297</f>
        <v>0</v>
      </c>
      <c r="M362" s="190">
        <f>'전체-일별(데이터 입력)'!AS297</f>
        <v>0</v>
      </c>
      <c r="N362" s="190">
        <f>'전체-일별(데이터 입력)'!AT297</f>
        <v>0</v>
      </c>
      <c r="O362" s="190">
        <f>'전체-일별(데이터 입력)'!AU297</f>
        <v>0</v>
      </c>
      <c r="P362" s="190">
        <f>'전체-일별(데이터 입력)'!AV297</f>
        <v>0</v>
      </c>
      <c r="Q362" s="190">
        <f>'전체-일별(데이터 입력)'!AW297</f>
        <v>0</v>
      </c>
      <c r="R362" s="190">
        <f>'전체-일별(데이터 입력)'!AX297</f>
        <v>0</v>
      </c>
    </row>
    <row r="363" spans="1:18" ht="16.5" customHeight="1">
      <c r="A363" s="227">
        <v>46316</v>
      </c>
      <c r="B363" s="190">
        <f>'전체-일별(데이터 입력)'!AH298</f>
        <v>0</v>
      </c>
      <c r="C363" s="190">
        <f>'전체-일별(데이터 입력)'!AI298</f>
        <v>0</v>
      </c>
      <c r="D363" s="190">
        <f>'전체-일별(데이터 입력)'!AJ298</f>
        <v>0</v>
      </c>
      <c r="E363" s="190">
        <f>'전체-일별(데이터 입력)'!AK298</f>
        <v>0</v>
      </c>
      <c r="F363" s="190">
        <f>'전체-일별(데이터 입력)'!AL298</f>
        <v>0</v>
      </c>
      <c r="G363" s="190">
        <f>'전체-일별(데이터 입력)'!AM298</f>
        <v>0</v>
      </c>
      <c r="H363" s="190">
        <f>'전체-일별(데이터 입력)'!AN298</f>
        <v>0</v>
      </c>
      <c r="I363" s="190">
        <f>'전체-일별(데이터 입력)'!AO298</f>
        <v>0</v>
      </c>
      <c r="J363" s="190">
        <f>'전체-일별(데이터 입력)'!AP298</f>
        <v>0</v>
      </c>
      <c r="K363" s="190">
        <f>'전체-일별(데이터 입력)'!AQ298</f>
        <v>0</v>
      </c>
      <c r="L363" s="190">
        <f>'전체-일별(데이터 입력)'!AR298</f>
        <v>0</v>
      </c>
      <c r="M363" s="190">
        <f>'전체-일별(데이터 입력)'!AS298</f>
        <v>0</v>
      </c>
      <c r="N363" s="190">
        <f>'전체-일별(데이터 입력)'!AT298</f>
        <v>0</v>
      </c>
      <c r="O363" s="190">
        <f>'전체-일별(데이터 입력)'!AU298</f>
        <v>0</v>
      </c>
      <c r="P363" s="190">
        <f>'전체-일별(데이터 입력)'!AV298</f>
        <v>0</v>
      </c>
      <c r="Q363" s="190">
        <f>'전체-일별(데이터 입력)'!AW298</f>
        <v>0</v>
      </c>
      <c r="R363" s="190">
        <f>'전체-일별(데이터 입력)'!AX298</f>
        <v>0</v>
      </c>
    </row>
    <row r="364" spans="1:18" ht="16.5" customHeight="1">
      <c r="A364" s="227">
        <v>46317</v>
      </c>
      <c r="B364" s="190">
        <f>'전체-일별(데이터 입력)'!AH299</f>
        <v>0</v>
      </c>
      <c r="C364" s="190">
        <f>'전체-일별(데이터 입력)'!AI299</f>
        <v>0</v>
      </c>
      <c r="D364" s="190">
        <f>'전체-일별(데이터 입력)'!AJ299</f>
        <v>0</v>
      </c>
      <c r="E364" s="190">
        <f>'전체-일별(데이터 입력)'!AK299</f>
        <v>0</v>
      </c>
      <c r="F364" s="190">
        <f>'전체-일별(데이터 입력)'!AL299</f>
        <v>0</v>
      </c>
      <c r="G364" s="190">
        <f>'전체-일별(데이터 입력)'!AM299</f>
        <v>0</v>
      </c>
      <c r="H364" s="190">
        <f>'전체-일별(데이터 입력)'!AN299</f>
        <v>0</v>
      </c>
      <c r="I364" s="190">
        <f>'전체-일별(데이터 입력)'!AO299</f>
        <v>0</v>
      </c>
      <c r="J364" s="190">
        <f>'전체-일별(데이터 입력)'!AP299</f>
        <v>0</v>
      </c>
      <c r="K364" s="190">
        <f>'전체-일별(데이터 입력)'!AQ299</f>
        <v>0</v>
      </c>
      <c r="L364" s="190">
        <f>'전체-일별(데이터 입력)'!AR299</f>
        <v>0</v>
      </c>
      <c r="M364" s="190">
        <f>'전체-일별(데이터 입력)'!AS299</f>
        <v>0</v>
      </c>
      <c r="N364" s="190">
        <f>'전체-일별(데이터 입력)'!AT299</f>
        <v>0</v>
      </c>
      <c r="O364" s="190">
        <f>'전체-일별(데이터 입력)'!AU299</f>
        <v>0</v>
      </c>
      <c r="P364" s="190">
        <f>'전체-일별(데이터 입력)'!AV299</f>
        <v>0</v>
      </c>
      <c r="Q364" s="190">
        <f>'전체-일별(데이터 입력)'!AW299</f>
        <v>0</v>
      </c>
      <c r="R364" s="190">
        <f>'전체-일별(데이터 입력)'!AX299</f>
        <v>0</v>
      </c>
    </row>
    <row r="365" spans="1:18" ht="16.5" customHeight="1">
      <c r="A365" s="227">
        <v>46318</v>
      </c>
      <c r="B365" s="190">
        <f>'전체-일별(데이터 입력)'!AH300</f>
        <v>0</v>
      </c>
      <c r="C365" s="190">
        <f>'전체-일별(데이터 입력)'!AI300</f>
        <v>0</v>
      </c>
      <c r="D365" s="190">
        <f>'전체-일별(데이터 입력)'!AJ300</f>
        <v>0</v>
      </c>
      <c r="E365" s="190">
        <f>'전체-일별(데이터 입력)'!AK300</f>
        <v>0</v>
      </c>
      <c r="F365" s="190">
        <f>'전체-일별(데이터 입력)'!AL300</f>
        <v>0</v>
      </c>
      <c r="G365" s="190">
        <f>'전체-일별(데이터 입력)'!AM300</f>
        <v>0</v>
      </c>
      <c r="H365" s="190">
        <f>'전체-일별(데이터 입력)'!AN300</f>
        <v>0</v>
      </c>
      <c r="I365" s="190">
        <f>'전체-일별(데이터 입력)'!AO300</f>
        <v>0</v>
      </c>
      <c r="J365" s="190">
        <f>'전체-일별(데이터 입력)'!AP300</f>
        <v>0</v>
      </c>
      <c r="K365" s="190">
        <f>'전체-일별(데이터 입력)'!AQ300</f>
        <v>0</v>
      </c>
      <c r="L365" s="190">
        <f>'전체-일별(데이터 입력)'!AR300</f>
        <v>0</v>
      </c>
      <c r="M365" s="190">
        <f>'전체-일별(데이터 입력)'!AS300</f>
        <v>0</v>
      </c>
      <c r="N365" s="190">
        <f>'전체-일별(데이터 입력)'!AT300</f>
        <v>0</v>
      </c>
      <c r="O365" s="190">
        <f>'전체-일별(데이터 입력)'!AU300</f>
        <v>0</v>
      </c>
      <c r="P365" s="190">
        <f>'전체-일별(데이터 입력)'!AV300</f>
        <v>0</v>
      </c>
      <c r="Q365" s="190">
        <f>'전체-일별(데이터 입력)'!AW300</f>
        <v>0</v>
      </c>
      <c r="R365" s="190">
        <f>'전체-일별(데이터 입력)'!AX300</f>
        <v>0</v>
      </c>
    </row>
    <row r="366" spans="1:18" ht="16.5" customHeight="1">
      <c r="A366" s="227">
        <v>46319</v>
      </c>
      <c r="B366" s="190">
        <f>'전체-일별(데이터 입력)'!AH301</f>
        <v>0</v>
      </c>
      <c r="C366" s="190">
        <f>'전체-일별(데이터 입력)'!AI301</f>
        <v>0</v>
      </c>
      <c r="D366" s="190">
        <f>'전체-일별(데이터 입력)'!AJ301</f>
        <v>0</v>
      </c>
      <c r="E366" s="190">
        <f>'전체-일별(데이터 입력)'!AK301</f>
        <v>0</v>
      </c>
      <c r="F366" s="190">
        <f>'전체-일별(데이터 입력)'!AL301</f>
        <v>0</v>
      </c>
      <c r="G366" s="190">
        <f>'전체-일별(데이터 입력)'!AM301</f>
        <v>0</v>
      </c>
      <c r="H366" s="190">
        <f>'전체-일별(데이터 입력)'!AN301</f>
        <v>0</v>
      </c>
      <c r="I366" s="190">
        <f>'전체-일별(데이터 입력)'!AO301</f>
        <v>0</v>
      </c>
      <c r="J366" s="190">
        <f>'전체-일별(데이터 입력)'!AP301</f>
        <v>0</v>
      </c>
      <c r="K366" s="190">
        <f>'전체-일별(데이터 입력)'!AQ301</f>
        <v>0</v>
      </c>
      <c r="L366" s="190">
        <f>'전체-일별(데이터 입력)'!AR301</f>
        <v>0</v>
      </c>
      <c r="M366" s="190">
        <f>'전체-일별(데이터 입력)'!AS301</f>
        <v>0</v>
      </c>
      <c r="N366" s="190">
        <f>'전체-일별(데이터 입력)'!AT301</f>
        <v>0</v>
      </c>
      <c r="O366" s="190">
        <f>'전체-일별(데이터 입력)'!AU301</f>
        <v>0</v>
      </c>
      <c r="P366" s="190">
        <f>'전체-일별(데이터 입력)'!AV301</f>
        <v>0</v>
      </c>
      <c r="Q366" s="190">
        <f>'전체-일별(데이터 입력)'!AW301</f>
        <v>0</v>
      </c>
      <c r="R366" s="190">
        <f>'전체-일별(데이터 입력)'!AX301</f>
        <v>0</v>
      </c>
    </row>
    <row r="367" spans="1:18" ht="16.5" customHeight="1">
      <c r="A367" s="227">
        <v>46320</v>
      </c>
      <c r="B367" s="190">
        <f>'전체-일별(데이터 입력)'!AH302</f>
        <v>0</v>
      </c>
      <c r="C367" s="190">
        <f>'전체-일별(데이터 입력)'!AI302</f>
        <v>0</v>
      </c>
      <c r="D367" s="190">
        <f>'전체-일별(데이터 입력)'!AJ302</f>
        <v>0</v>
      </c>
      <c r="E367" s="190">
        <f>'전체-일별(데이터 입력)'!AK302</f>
        <v>0</v>
      </c>
      <c r="F367" s="190">
        <f>'전체-일별(데이터 입력)'!AL302</f>
        <v>0</v>
      </c>
      <c r="G367" s="190">
        <f>'전체-일별(데이터 입력)'!AM302</f>
        <v>0</v>
      </c>
      <c r="H367" s="190">
        <f>'전체-일별(데이터 입력)'!AN302</f>
        <v>0</v>
      </c>
      <c r="I367" s="190">
        <f>'전체-일별(데이터 입력)'!AO302</f>
        <v>0</v>
      </c>
      <c r="J367" s="190">
        <f>'전체-일별(데이터 입력)'!AP302</f>
        <v>0</v>
      </c>
      <c r="K367" s="190">
        <f>'전체-일별(데이터 입력)'!AQ302</f>
        <v>0</v>
      </c>
      <c r="L367" s="190">
        <f>'전체-일별(데이터 입력)'!AR302</f>
        <v>0</v>
      </c>
      <c r="M367" s="190">
        <f>'전체-일별(데이터 입력)'!AS302</f>
        <v>0</v>
      </c>
      <c r="N367" s="190">
        <f>'전체-일별(데이터 입력)'!AT302</f>
        <v>0</v>
      </c>
      <c r="O367" s="190">
        <f>'전체-일별(데이터 입력)'!AU302</f>
        <v>0</v>
      </c>
      <c r="P367" s="190">
        <f>'전체-일별(데이터 입력)'!AV302</f>
        <v>0</v>
      </c>
      <c r="Q367" s="190">
        <f>'전체-일별(데이터 입력)'!AW302</f>
        <v>0</v>
      </c>
      <c r="R367" s="190">
        <f>'전체-일별(데이터 입력)'!AX302</f>
        <v>0</v>
      </c>
    </row>
    <row r="368" spans="1:18" ht="16.5" customHeight="1">
      <c r="A368" s="227">
        <v>46321</v>
      </c>
      <c r="B368" s="190">
        <f>'전체-일별(데이터 입력)'!AH303</f>
        <v>0</v>
      </c>
      <c r="C368" s="190">
        <f>'전체-일별(데이터 입력)'!AI303</f>
        <v>0</v>
      </c>
      <c r="D368" s="190">
        <f>'전체-일별(데이터 입력)'!AJ303</f>
        <v>0</v>
      </c>
      <c r="E368" s="190">
        <f>'전체-일별(데이터 입력)'!AK303</f>
        <v>0</v>
      </c>
      <c r="F368" s="190">
        <f>'전체-일별(데이터 입력)'!AL303</f>
        <v>0</v>
      </c>
      <c r="G368" s="190">
        <f>'전체-일별(데이터 입력)'!AM303</f>
        <v>0</v>
      </c>
      <c r="H368" s="190">
        <f>'전체-일별(데이터 입력)'!AN303</f>
        <v>0</v>
      </c>
      <c r="I368" s="190">
        <f>'전체-일별(데이터 입력)'!AO303</f>
        <v>0</v>
      </c>
      <c r="J368" s="190">
        <f>'전체-일별(데이터 입력)'!AP303</f>
        <v>0</v>
      </c>
      <c r="K368" s="190">
        <f>'전체-일별(데이터 입력)'!AQ303</f>
        <v>0</v>
      </c>
      <c r="L368" s="190">
        <f>'전체-일별(데이터 입력)'!AR303</f>
        <v>0</v>
      </c>
      <c r="M368" s="190">
        <f>'전체-일별(데이터 입력)'!AS303</f>
        <v>0</v>
      </c>
      <c r="N368" s="190">
        <f>'전체-일별(데이터 입력)'!AT303</f>
        <v>0</v>
      </c>
      <c r="O368" s="190">
        <f>'전체-일별(데이터 입력)'!AU303</f>
        <v>0</v>
      </c>
      <c r="P368" s="190">
        <f>'전체-일별(데이터 입력)'!AV303</f>
        <v>0</v>
      </c>
      <c r="Q368" s="190">
        <f>'전체-일별(데이터 입력)'!AW303</f>
        <v>0</v>
      </c>
      <c r="R368" s="190">
        <f>'전체-일별(데이터 입력)'!AX303</f>
        <v>0</v>
      </c>
    </row>
    <row r="369" spans="1:20" ht="16.5" customHeight="1">
      <c r="A369" s="227">
        <v>46322</v>
      </c>
      <c r="B369" s="190">
        <f>'전체-일별(데이터 입력)'!AH304</f>
        <v>0</v>
      </c>
      <c r="C369" s="190">
        <f>'전체-일별(데이터 입력)'!AI304</f>
        <v>0</v>
      </c>
      <c r="D369" s="190">
        <f>'전체-일별(데이터 입력)'!AJ304</f>
        <v>0</v>
      </c>
      <c r="E369" s="190">
        <f>'전체-일별(데이터 입력)'!AK304</f>
        <v>0</v>
      </c>
      <c r="F369" s="190">
        <f>'전체-일별(데이터 입력)'!AL304</f>
        <v>0</v>
      </c>
      <c r="G369" s="190">
        <f>'전체-일별(데이터 입력)'!AM304</f>
        <v>0</v>
      </c>
      <c r="H369" s="190">
        <f>'전체-일별(데이터 입력)'!AN304</f>
        <v>0</v>
      </c>
      <c r="I369" s="190">
        <f>'전체-일별(데이터 입력)'!AO304</f>
        <v>0</v>
      </c>
      <c r="J369" s="190">
        <f>'전체-일별(데이터 입력)'!AP304</f>
        <v>0</v>
      </c>
      <c r="K369" s="190">
        <f>'전체-일별(데이터 입력)'!AQ304</f>
        <v>0</v>
      </c>
      <c r="L369" s="190">
        <f>'전체-일별(데이터 입력)'!AR304</f>
        <v>0</v>
      </c>
      <c r="M369" s="190">
        <f>'전체-일별(데이터 입력)'!AS304</f>
        <v>0</v>
      </c>
      <c r="N369" s="190">
        <f>'전체-일별(데이터 입력)'!AT304</f>
        <v>0</v>
      </c>
      <c r="O369" s="190">
        <f>'전체-일별(데이터 입력)'!AU304</f>
        <v>0</v>
      </c>
      <c r="P369" s="190">
        <f>'전체-일별(데이터 입력)'!AV304</f>
        <v>0</v>
      </c>
      <c r="Q369" s="190">
        <f>'전체-일별(데이터 입력)'!AW304</f>
        <v>0</v>
      </c>
      <c r="R369" s="190">
        <f>'전체-일별(데이터 입력)'!AX304</f>
        <v>0</v>
      </c>
    </row>
    <row r="370" spans="1:20" ht="16.5" customHeight="1">
      <c r="A370" s="227">
        <v>46323</v>
      </c>
      <c r="B370" s="190">
        <f>'전체-일별(데이터 입력)'!AH305</f>
        <v>0</v>
      </c>
      <c r="C370" s="190">
        <f>'전체-일별(데이터 입력)'!AI305</f>
        <v>0</v>
      </c>
      <c r="D370" s="190">
        <f>'전체-일별(데이터 입력)'!AJ305</f>
        <v>0</v>
      </c>
      <c r="E370" s="190">
        <f>'전체-일별(데이터 입력)'!AK305</f>
        <v>0</v>
      </c>
      <c r="F370" s="190">
        <f>'전체-일별(데이터 입력)'!AL305</f>
        <v>0</v>
      </c>
      <c r="G370" s="190">
        <f>'전체-일별(데이터 입력)'!AM305</f>
        <v>0</v>
      </c>
      <c r="H370" s="190">
        <f>'전체-일별(데이터 입력)'!AN305</f>
        <v>0</v>
      </c>
      <c r="I370" s="190">
        <f>'전체-일별(데이터 입력)'!AO305</f>
        <v>0</v>
      </c>
      <c r="J370" s="190">
        <f>'전체-일별(데이터 입력)'!AP305</f>
        <v>0</v>
      </c>
      <c r="K370" s="190">
        <f>'전체-일별(데이터 입력)'!AQ305</f>
        <v>0</v>
      </c>
      <c r="L370" s="190">
        <f>'전체-일별(데이터 입력)'!AR305</f>
        <v>0</v>
      </c>
      <c r="M370" s="190">
        <f>'전체-일별(데이터 입력)'!AS305</f>
        <v>0</v>
      </c>
      <c r="N370" s="190">
        <f>'전체-일별(데이터 입력)'!AT305</f>
        <v>0</v>
      </c>
      <c r="O370" s="190">
        <f>'전체-일별(데이터 입력)'!AU305</f>
        <v>0</v>
      </c>
      <c r="P370" s="190">
        <f>'전체-일별(데이터 입력)'!AV305</f>
        <v>0</v>
      </c>
      <c r="Q370" s="190">
        <f>'전체-일별(데이터 입력)'!AW305</f>
        <v>0</v>
      </c>
      <c r="R370" s="190">
        <f>'전체-일별(데이터 입력)'!AX305</f>
        <v>0</v>
      </c>
    </row>
    <row r="371" spans="1:20" ht="16.5" customHeight="1">
      <c r="A371" s="227">
        <v>46324</v>
      </c>
      <c r="B371" s="190">
        <f>'전체-일별(데이터 입력)'!AH306</f>
        <v>0</v>
      </c>
      <c r="C371" s="190">
        <f>'전체-일별(데이터 입력)'!AI306</f>
        <v>0</v>
      </c>
      <c r="D371" s="190">
        <f>'전체-일별(데이터 입력)'!AJ306</f>
        <v>0</v>
      </c>
      <c r="E371" s="190">
        <f>'전체-일별(데이터 입력)'!AK306</f>
        <v>0</v>
      </c>
      <c r="F371" s="190">
        <f>'전체-일별(데이터 입력)'!AL306</f>
        <v>0</v>
      </c>
      <c r="G371" s="190">
        <f>'전체-일별(데이터 입력)'!AM306</f>
        <v>0</v>
      </c>
      <c r="H371" s="190">
        <f>'전체-일별(데이터 입력)'!AN306</f>
        <v>0</v>
      </c>
      <c r="I371" s="190">
        <f>'전체-일별(데이터 입력)'!AO306</f>
        <v>0</v>
      </c>
      <c r="J371" s="190">
        <f>'전체-일별(데이터 입력)'!AP306</f>
        <v>0</v>
      </c>
      <c r="K371" s="190">
        <f>'전체-일별(데이터 입력)'!AQ306</f>
        <v>0</v>
      </c>
      <c r="L371" s="190">
        <f>'전체-일별(데이터 입력)'!AR306</f>
        <v>0</v>
      </c>
      <c r="M371" s="190">
        <f>'전체-일별(데이터 입력)'!AS306</f>
        <v>0</v>
      </c>
      <c r="N371" s="190">
        <f>'전체-일별(데이터 입력)'!AT306</f>
        <v>0</v>
      </c>
      <c r="O371" s="190">
        <f>'전체-일별(데이터 입력)'!AU306</f>
        <v>0</v>
      </c>
      <c r="P371" s="190">
        <f>'전체-일별(데이터 입력)'!AV306</f>
        <v>0</v>
      </c>
      <c r="Q371" s="190">
        <f>'전체-일별(데이터 입력)'!AW306</f>
        <v>0</v>
      </c>
      <c r="R371" s="190">
        <f>'전체-일별(데이터 입력)'!AX306</f>
        <v>0</v>
      </c>
    </row>
    <row r="372" spans="1:20" ht="16.5" customHeight="1">
      <c r="A372" s="227">
        <v>46325</v>
      </c>
      <c r="B372" s="190">
        <f>'전체-일별(데이터 입력)'!AH307</f>
        <v>0</v>
      </c>
      <c r="C372" s="190">
        <f>'전체-일별(데이터 입력)'!AI307</f>
        <v>0</v>
      </c>
      <c r="D372" s="190">
        <f>'전체-일별(데이터 입력)'!AJ307</f>
        <v>0</v>
      </c>
      <c r="E372" s="190">
        <f>'전체-일별(데이터 입력)'!AK307</f>
        <v>0</v>
      </c>
      <c r="F372" s="190">
        <f>'전체-일별(데이터 입력)'!AL307</f>
        <v>0</v>
      </c>
      <c r="G372" s="190">
        <f>'전체-일별(데이터 입력)'!AM307</f>
        <v>0</v>
      </c>
      <c r="H372" s="190">
        <f>'전체-일별(데이터 입력)'!AN307</f>
        <v>0</v>
      </c>
      <c r="I372" s="190">
        <f>'전체-일별(데이터 입력)'!AO307</f>
        <v>0</v>
      </c>
      <c r="J372" s="190">
        <f>'전체-일별(데이터 입력)'!AP307</f>
        <v>0</v>
      </c>
      <c r="K372" s="190">
        <f>'전체-일별(데이터 입력)'!AQ307</f>
        <v>0</v>
      </c>
      <c r="L372" s="190">
        <f>'전체-일별(데이터 입력)'!AR307</f>
        <v>0</v>
      </c>
      <c r="M372" s="190">
        <f>'전체-일별(데이터 입력)'!AS307</f>
        <v>0</v>
      </c>
      <c r="N372" s="190">
        <f>'전체-일별(데이터 입력)'!AT307</f>
        <v>0</v>
      </c>
      <c r="O372" s="190">
        <f>'전체-일별(데이터 입력)'!AU307</f>
        <v>0</v>
      </c>
      <c r="P372" s="190">
        <f>'전체-일별(데이터 입력)'!AV307</f>
        <v>0</v>
      </c>
      <c r="Q372" s="190">
        <f>'전체-일별(데이터 입력)'!AW307</f>
        <v>0</v>
      </c>
      <c r="R372" s="190">
        <f>'전체-일별(데이터 입력)'!AX307</f>
        <v>0</v>
      </c>
    </row>
    <row r="373" spans="1:20" ht="16.5" customHeight="1">
      <c r="A373" s="227">
        <v>46326</v>
      </c>
      <c r="B373" s="190">
        <f>'전체-일별(데이터 입력)'!AH308</f>
        <v>0</v>
      </c>
      <c r="C373" s="190">
        <f>'전체-일별(데이터 입력)'!AI308</f>
        <v>0</v>
      </c>
      <c r="D373" s="190">
        <f>'전체-일별(데이터 입력)'!AJ308</f>
        <v>0</v>
      </c>
      <c r="E373" s="190">
        <f>'전체-일별(데이터 입력)'!AK308</f>
        <v>0</v>
      </c>
      <c r="F373" s="190">
        <f>'전체-일별(데이터 입력)'!AL308</f>
        <v>0</v>
      </c>
      <c r="G373" s="190">
        <f>'전체-일별(데이터 입력)'!AM308</f>
        <v>0</v>
      </c>
      <c r="H373" s="190">
        <f>'전체-일별(데이터 입력)'!AN308</f>
        <v>0</v>
      </c>
      <c r="I373" s="190">
        <f>'전체-일별(데이터 입력)'!AO308</f>
        <v>0</v>
      </c>
      <c r="J373" s="190">
        <f>'전체-일별(데이터 입력)'!AP308</f>
        <v>0</v>
      </c>
      <c r="K373" s="190">
        <f>'전체-일별(데이터 입력)'!AQ308</f>
        <v>0</v>
      </c>
      <c r="L373" s="190">
        <f>'전체-일별(데이터 입력)'!AR308</f>
        <v>0</v>
      </c>
      <c r="M373" s="190">
        <f>'전체-일별(데이터 입력)'!AS308</f>
        <v>0</v>
      </c>
      <c r="N373" s="190">
        <f>'전체-일별(데이터 입력)'!AT308</f>
        <v>0</v>
      </c>
      <c r="O373" s="190">
        <f>'전체-일별(데이터 입력)'!AU308</f>
        <v>0</v>
      </c>
      <c r="P373" s="190">
        <f>'전체-일별(데이터 입력)'!AV308</f>
        <v>0</v>
      </c>
      <c r="Q373" s="190">
        <f>'전체-일별(데이터 입력)'!AW308</f>
        <v>0</v>
      </c>
      <c r="R373" s="190">
        <f>'전체-일별(데이터 입력)'!AX308</f>
        <v>0</v>
      </c>
    </row>
    <row r="374" spans="1:20" ht="16.5" customHeight="1">
      <c r="A374" s="228" t="s">
        <v>18</v>
      </c>
      <c r="B374" s="83">
        <f t="shared" ref="B374:R374" si="27">AVERAGE(B343:B373)</f>
        <v>0</v>
      </c>
      <c r="C374" s="83">
        <f t="shared" si="27"/>
        <v>0</v>
      </c>
      <c r="D374" s="83">
        <f t="shared" si="27"/>
        <v>0</v>
      </c>
      <c r="E374" s="84">
        <f t="shared" si="27"/>
        <v>0</v>
      </c>
      <c r="F374" s="84">
        <f t="shared" si="27"/>
        <v>0</v>
      </c>
      <c r="G374" s="85">
        <f t="shared" si="27"/>
        <v>0</v>
      </c>
      <c r="H374" s="85">
        <f t="shared" si="27"/>
        <v>0</v>
      </c>
      <c r="I374" s="83">
        <f t="shared" si="27"/>
        <v>0</v>
      </c>
      <c r="J374" s="83">
        <f t="shared" si="27"/>
        <v>0</v>
      </c>
      <c r="K374" s="83">
        <f t="shared" si="27"/>
        <v>0</v>
      </c>
      <c r="L374" s="83">
        <f t="shared" si="27"/>
        <v>0</v>
      </c>
      <c r="M374" s="84">
        <f t="shared" si="27"/>
        <v>0</v>
      </c>
      <c r="N374" s="84">
        <f t="shared" si="27"/>
        <v>0</v>
      </c>
      <c r="O374" s="83">
        <f t="shared" si="27"/>
        <v>0</v>
      </c>
      <c r="P374" s="85">
        <f t="shared" si="27"/>
        <v>0</v>
      </c>
      <c r="Q374" s="85">
        <f t="shared" si="27"/>
        <v>0</v>
      </c>
      <c r="R374" s="85">
        <f t="shared" si="27"/>
        <v>0</v>
      </c>
    </row>
    <row r="375" spans="1:20" ht="16.5" customHeight="1">
      <c r="A375" s="228" t="s">
        <v>19</v>
      </c>
      <c r="B375" s="87">
        <f t="shared" ref="B375:R375" si="28">MAX(B343:B373)</f>
        <v>0</v>
      </c>
      <c r="C375" s="87">
        <f t="shared" si="28"/>
        <v>0</v>
      </c>
      <c r="D375" s="87">
        <f t="shared" si="28"/>
        <v>0</v>
      </c>
      <c r="E375" s="88">
        <f t="shared" si="28"/>
        <v>0</v>
      </c>
      <c r="F375" s="88">
        <f t="shared" si="28"/>
        <v>0</v>
      </c>
      <c r="G375" s="89">
        <f t="shared" si="28"/>
        <v>0</v>
      </c>
      <c r="H375" s="89">
        <f t="shared" si="28"/>
        <v>0</v>
      </c>
      <c r="I375" s="87">
        <f t="shared" si="28"/>
        <v>0</v>
      </c>
      <c r="J375" s="87">
        <f t="shared" si="28"/>
        <v>0</v>
      </c>
      <c r="K375" s="87">
        <f t="shared" si="28"/>
        <v>0</v>
      </c>
      <c r="L375" s="87">
        <f t="shared" si="28"/>
        <v>0</v>
      </c>
      <c r="M375" s="88">
        <f t="shared" si="28"/>
        <v>0</v>
      </c>
      <c r="N375" s="88">
        <f t="shared" si="28"/>
        <v>0</v>
      </c>
      <c r="O375" s="87">
        <f t="shared" si="28"/>
        <v>0</v>
      </c>
      <c r="P375" s="89">
        <f t="shared" si="28"/>
        <v>0</v>
      </c>
      <c r="Q375" s="89">
        <f t="shared" si="28"/>
        <v>0</v>
      </c>
      <c r="R375" s="89">
        <f t="shared" si="28"/>
        <v>0</v>
      </c>
    </row>
    <row r="376" spans="1:20" ht="16.5" customHeight="1">
      <c r="A376" s="229" t="s">
        <v>20</v>
      </c>
      <c r="B376" s="91">
        <f t="shared" ref="B376:R376" si="29">MIN(B343:B373)</f>
        <v>0</v>
      </c>
      <c r="C376" s="91">
        <f t="shared" si="29"/>
        <v>0</v>
      </c>
      <c r="D376" s="91">
        <f t="shared" si="29"/>
        <v>0</v>
      </c>
      <c r="E376" s="92">
        <f t="shared" si="29"/>
        <v>0</v>
      </c>
      <c r="F376" s="92">
        <f t="shared" si="29"/>
        <v>0</v>
      </c>
      <c r="G376" s="93">
        <f t="shared" si="29"/>
        <v>0</v>
      </c>
      <c r="H376" s="93">
        <f t="shared" si="29"/>
        <v>0</v>
      </c>
      <c r="I376" s="91">
        <f t="shared" si="29"/>
        <v>0</v>
      </c>
      <c r="J376" s="91">
        <f t="shared" si="29"/>
        <v>0</v>
      </c>
      <c r="K376" s="91">
        <f t="shared" si="29"/>
        <v>0</v>
      </c>
      <c r="L376" s="91">
        <f t="shared" si="29"/>
        <v>0</v>
      </c>
      <c r="M376" s="92">
        <f t="shared" si="29"/>
        <v>0</v>
      </c>
      <c r="N376" s="92">
        <f t="shared" si="29"/>
        <v>0</v>
      </c>
      <c r="O376" s="91">
        <f t="shared" si="29"/>
        <v>0</v>
      </c>
      <c r="P376" s="93">
        <f t="shared" si="29"/>
        <v>0</v>
      </c>
      <c r="Q376" s="93">
        <f t="shared" si="29"/>
        <v>0</v>
      </c>
      <c r="R376" s="93">
        <f t="shared" si="29"/>
        <v>0</v>
      </c>
    </row>
    <row r="377" spans="1:20" ht="16.5" customHeight="1" thickBot="1">
      <c r="A377" s="230" t="s">
        <v>21</v>
      </c>
      <c r="B377" s="231">
        <v>190</v>
      </c>
      <c r="C377" s="231">
        <v>163</v>
      </c>
      <c r="D377" s="231">
        <v>197</v>
      </c>
      <c r="E377" s="232">
        <v>50</v>
      </c>
      <c r="F377" s="232">
        <v>6</v>
      </c>
      <c r="G377" s="231"/>
      <c r="H377" s="238">
        <v>3300</v>
      </c>
      <c r="I377" s="231"/>
      <c r="J377" s="233">
        <v>5</v>
      </c>
      <c r="K377" s="233">
        <v>25</v>
      </c>
      <c r="L377" s="233">
        <v>5</v>
      </c>
      <c r="M377" s="234">
        <v>15</v>
      </c>
      <c r="N377" s="234">
        <v>1</v>
      </c>
      <c r="O377" s="235" t="s">
        <v>66</v>
      </c>
      <c r="P377" s="238">
        <v>47000</v>
      </c>
      <c r="Q377" s="240">
        <v>32000</v>
      </c>
      <c r="R377" s="236"/>
    </row>
    <row r="378" spans="1:20" ht="14.25">
      <c r="A378" s="482">
        <f>A381</f>
        <v>46327</v>
      </c>
      <c r="B378" s="473"/>
      <c r="C378" s="473"/>
      <c r="D378" s="473"/>
      <c r="E378" s="473"/>
      <c r="F378" s="473"/>
      <c r="G378" s="483"/>
      <c r="H378" s="224"/>
      <c r="I378" s="224"/>
      <c r="J378" s="225"/>
      <c r="K378" s="225"/>
      <c r="L378" s="225"/>
      <c r="M378" s="226"/>
      <c r="N378" s="226"/>
      <c r="O378" s="479" t="s">
        <v>22</v>
      </c>
      <c r="P378" s="480"/>
      <c r="Q378" s="480"/>
      <c r="R378" s="481"/>
    </row>
    <row r="379" spans="1:20">
      <c r="A379" s="484" t="s">
        <v>4</v>
      </c>
      <c r="B379" s="485" t="s">
        <v>5</v>
      </c>
      <c r="C379" s="486"/>
      <c r="D379" s="486"/>
      <c r="E379" s="486"/>
      <c r="F379" s="486"/>
      <c r="G379" s="487"/>
      <c r="H379" s="470" t="s">
        <v>6</v>
      </c>
      <c r="I379" s="471"/>
      <c r="J379" s="488" t="s">
        <v>7</v>
      </c>
      <c r="K379" s="489"/>
      <c r="L379" s="489"/>
      <c r="M379" s="489"/>
      <c r="N379" s="489"/>
      <c r="O379" s="490"/>
      <c r="P379" s="491" t="s">
        <v>8</v>
      </c>
      <c r="Q379" s="493" t="s">
        <v>9</v>
      </c>
      <c r="R379" s="495" t="s">
        <v>10</v>
      </c>
      <c r="T379" s="7" t="s">
        <v>67</v>
      </c>
    </row>
    <row r="380" spans="1:20" ht="22.5">
      <c r="A380" s="460"/>
      <c r="B380" s="36" t="s">
        <v>11</v>
      </c>
      <c r="C380" s="36" t="s">
        <v>61</v>
      </c>
      <c r="D380" s="36" t="s">
        <v>12</v>
      </c>
      <c r="E380" s="105" t="s">
        <v>13</v>
      </c>
      <c r="F380" s="105" t="s">
        <v>14</v>
      </c>
      <c r="G380" s="37" t="s">
        <v>15</v>
      </c>
      <c r="H380" s="36" t="s">
        <v>16</v>
      </c>
      <c r="I380" s="36" t="s">
        <v>17</v>
      </c>
      <c r="J380" s="106" t="s">
        <v>11</v>
      </c>
      <c r="K380" s="106" t="s">
        <v>61</v>
      </c>
      <c r="L380" s="106" t="s">
        <v>12</v>
      </c>
      <c r="M380" s="107" t="s">
        <v>13</v>
      </c>
      <c r="N380" s="107" t="s">
        <v>14</v>
      </c>
      <c r="O380" s="104" t="s">
        <v>15</v>
      </c>
      <c r="P380" s="492"/>
      <c r="Q380" s="494"/>
      <c r="R380" s="496"/>
    </row>
    <row r="381" spans="1:20" ht="16.5" customHeight="1">
      <c r="A381" s="227">
        <v>46327</v>
      </c>
      <c r="B381" s="190">
        <f>'전체-일별(데이터 입력)'!AH309</f>
        <v>0</v>
      </c>
      <c r="C381" s="190">
        <f>'전체-일별(데이터 입력)'!AI309</f>
        <v>0</v>
      </c>
      <c r="D381" s="190">
        <f>'전체-일별(데이터 입력)'!AJ309</f>
        <v>0</v>
      </c>
      <c r="E381" s="190">
        <f>'전체-일별(데이터 입력)'!AK309</f>
        <v>0</v>
      </c>
      <c r="F381" s="190">
        <f>'전체-일별(데이터 입력)'!AL309</f>
        <v>0</v>
      </c>
      <c r="G381" s="190">
        <f>'전체-일별(데이터 입력)'!AM309</f>
        <v>0</v>
      </c>
      <c r="H381" s="190">
        <f>'전체-일별(데이터 입력)'!AN309</f>
        <v>0</v>
      </c>
      <c r="I381" s="190">
        <f>'전체-일별(데이터 입력)'!AO309</f>
        <v>0</v>
      </c>
      <c r="J381" s="190">
        <f>'전체-일별(데이터 입력)'!AP309</f>
        <v>0</v>
      </c>
      <c r="K381" s="190">
        <f>'전체-일별(데이터 입력)'!AQ309</f>
        <v>0</v>
      </c>
      <c r="L381" s="190">
        <f>'전체-일별(데이터 입력)'!AR309</f>
        <v>0</v>
      </c>
      <c r="M381" s="190">
        <f>'전체-일별(데이터 입력)'!AS309</f>
        <v>0</v>
      </c>
      <c r="N381" s="190">
        <f>'전체-일별(데이터 입력)'!AT309</f>
        <v>0</v>
      </c>
      <c r="O381" s="190">
        <f>'전체-일별(데이터 입력)'!AU309</f>
        <v>0</v>
      </c>
      <c r="P381" s="190">
        <f>'전체-일별(데이터 입력)'!AV309</f>
        <v>0</v>
      </c>
      <c r="Q381" s="190">
        <f>'전체-일별(데이터 입력)'!AW309</f>
        <v>0</v>
      </c>
      <c r="R381" s="190">
        <f>'전체-일별(데이터 입력)'!AX309</f>
        <v>0</v>
      </c>
    </row>
    <row r="382" spans="1:20" ht="16.5" customHeight="1">
      <c r="A382" s="227">
        <v>46328</v>
      </c>
      <c r="B382" s="190">
        <f>'전체-일별(데이터 입력)'!AH310</f>
        <v>0</v>
      </c>
      <c r="C382" s="190">
        <f>'전체-일별(데이터 입력)'!AI310</f>
        <v>0</v>
      </c>
      <c r="D382" s="190">
        <f>'전체-일별(데이터 입력)'!AJ310</f>
        <v>0</v>
      </c>
      <c r="E382" s="190">
        <f>'전체-일별(데이터 입력)'!AK310</f>
        <v>0</v>
      </c>
      <c r="F382" s="190">
        <f>'전체-일별(데이터 입력)'!AL310</f>
        <v>0</v>
      </c>
      <c r="G382" s="190">
        <f>'전체-일별(데이터 입력)'!AM310</f>
        <v>0</v>
      </c>
      <c r="H382" s="190">
        <f>'전체-일별(데이터 입력)'!AN310</f>
        <v>0</v>
      </c>
      <c r="I382" s="190">
        <f>'전체-일별(데이터 입력)'!AO310</f>
        <v>0</v>
      </c>
      <c r="J382" s="190">
        <f>'전체-일별(데이터 입력)'!AP310</f>
        <v>0</v>
      </c>
      <c r="K382" s="190">
        <f>'전체-일별(데이터 입력)'!AQ310</f>
        <v>0</v>
      </c>
      <c r="L382" s="190">
        <f>'전체-일별(데이터 입력)'!AR310</f>
        <v>0</v>
      </c>
      <c r="M382" s="190">
        <f>'전체-일별(데이터 입력)'!AS310</f>
        <v>0</v>
      </c>
      <c r="N382" s="190">
        <f>'전체-일별(데이터 입력)'!AT310</f>
        <v>0</v>
      </c>
      <c r="O382" s="190">
        <f>'전체-일별(데이터 입력)'!AU310</f>
        <v>0</v>
      </c>
      <c r="P382" s="190">
        <f>'전체-일별(데이터 입력)'!AV310</f>
        <v>0</v>
      </c>
      <c r="Q382" s="190">
        <f>'전체-일별(데이터 입력)'!AW310</f>
        <v>0</v>
      </c>
      <c r="R382" s="190">
        <f>'전체-일별(데이터 입력)'!AX310</f>
        <v>0</v>
      </c>
    </row>
    <row r="383" spans="1:20" ht="16.5" customHeight="1">
      <c r="A383" s="227">
        <v>46329</v>
      </c>
      <c r="B383" s="190">
        <f>'전체-일별(데이터 입력)'!AH311</f>
        <v>0</v>
      </c>
      <c r="C383" s="190">
        <f>'전체-일별(데이터 입력)'!AI311</f>
        <v>0</v>
      </c>
      <c r="D383" s="190">
        <f>'전체-일별(데이터 입력)'!AJ311</f>
        <v>0</v>
      </c>
      <c r="E383" s="190">
        <f>'전체-일별(데이터 입력)'!AK311</f>
        <v>0</v>
      </c>
      <c r="F383" s="190">
        <f>'전체-일별(데이터 입력)'!AL311</f>
        <v>0</v>
      </c>
      <c r="G383" s="190">
        <f>'전체-일별(데이터 입력)'!AM311</f>
        <v>0</v>
      </c>
      <c r="H383" s="190">
        <f>'전체-일별(데이터 입력)'!AN311</f>
        <v>0</v>
      </c>
      <c r="I383" s="190">
        <f>'전체-일별(데이터 입력)'!AO311</f>
        <v>0</v>
      </c>
      <c r="J383" s="190">
        <f>'전체-일별(데이터 입력)'!AP311</f>
        <v>0</v>
      </c>
      <c r="K383" s="190">
        <f>'전체-일별(데이터 입력)'!AQ311</f>
        <v>0</v>
      </c>
      <c r="L383" s="190">
        <f>'전체-일별(데이터 입력)'!AR311</f>
        <v>0</v>
      </c>
      <c r="M383" s="190">
        <f>'전체-일별(데이터 입력)'!AS311</f>
        <v>0</v>
      </c>
      <c r="N383" s="190">
        <f>'전체-일별(데이터 입력)'!AT311</f>
        <v>0</v>
      </c>
      <c r="O383" s="190">
        <f>'전체-일별(데이터 입력)'!AU311</f>
        <v>0</v>
      </c>
      <c r="P383" s="190">
        <f>'전체-일별(데이터 입력)'!AV311</f>
        <v>0</v>
      </c>
      <c r="Q383" s="190">
        <f>'전체-일별(데이터 입력)'!AW311</f>
        <v>0</v>
      </c>
      <c r="R383" s="190">
        <f>'전체-일별(데이터 입력)'!AX311</f>
        <v>0</v>
      </c>
    </row>
    <row r="384" spans="1:20" ht="16.5" customHeight="1">
      <c r="A384" s="227">
        <v>46330</v>
      </c>
      <c r="B384" s="190">
        <f>'전체-일별(데이터 입력)'!AH312</f>
        <v>0</v>
      </c>
      <c r="C384" s="190">
        <f>'전체-일별(데이터 입력)'!AI312</f>
        <v>0</v>
      </c>
      <c r="D384" s="190">
        <f>'전체-일별(데이터 입력)'!AJ312</f>
        <v>0</v>
      </c>
      <c r="E384" s="190">
        <f>'전체-일별(데이터 입력)'!AK312</f>
        <v>0</v>
      </c>
      <c r="F384" s="190">
        <f>'전체-일별(데이터 입력)'!AL312</f>
        <v>0</v>
      </c>
      <c r="G384" s="190">
        <f>'전체-일별(데이터 입력)'!AM312</f>
        <v>0</v>
      </c>
      <c r="H384" s="190">
        <f>'전체-일별(데이터 입력)'!AN312</f>
        <v>0</v>
      </c>
      <c r="I384" s="190">
        <f>'전체-일별(데이터 입력)'!AO312</f>
        <v>0</v>
      </c>
      <c r="J384" s="190">
        <f>'전체-일별(데이터 입력)'!AP312</f>
        <v>0</v>
      </c>
      <c r="K384" s="190">
        <f>'전체-일별(데이터 입력)'!AQ312</f>
        <v>0</v>
      </c>
      <c r="L384" s="190">
        <f>'전체-일별(데이터 입력)'!AR312</f>
        <v>0</v>
      </c>
      <c r="M384" s="190">
        <f>'전체-일별(데이터 입력)'!AS312</f>
        <v>0</v>
      </c>
      <c r="N384" s="190">
        <f>'전체-일별(데이터 입력)'!AT312</f>
        <v>0</v>
      </c>
      <c r="O384" s="190">
        <f>'전체-일별(데이터 입력)'!AU312</f>
        <v>0</v>
      </c>
      <c r="P384" s="190">
        <f>'전체-일별(데이터 입력)'!AV312</f>
        <v>0</v>
      </c>
      <c r="Q384" s="190">
        <f>'전체-일별(데이터 입력)'!AW312</f>
        <v>0</v>
      </c>
      <c r="R384" s="190">
        <f>'전체-일별(데이터 입력)'!AX312</f>
        <v>0</v>
      </c>
    </row>
    <row r="385" spans="1:18" ht="16.5" customHeight="1">
      <c r="A385" s="227">
        <v>46331</v>
      </c>
      <c r="B385" s="190">
        <f>'전체-일별(데이터 입력)'!AH313</f>
        <v>0</v>
      </c>
      <c r="C385" s="190">
        <f>'전체-일별(데이터 입력)'!AI313</f>
        <v>0</v>
      </c>
      <c r="D385" s="190">
        <f>'전체-일별(데이터 입력)'!AJ313</f>
        <v>0</v>
      </c>
      <c r="E385" s="190">
        <f>'전체-일별(데이터 입력)'!AK313</f>
        <v>0</v>
      </c>
      <c r="F385" s="190">
        <f>'전체-일별(데이터 입력)'!AL313</f>
        <v>0</v>
      </c>
      <c r="G385" s="190">
        <f>'전체-일별(데이터 입력)'!AM313</f>
        <v>0</v>
      </c>
      <c r="H385" s="190">
        <f>'전체-일별(데이터 입력)'!AN313</f>
        <v>0</v>
      </c>
      <c r="I385" s="190">
        <f>'전체-일별(데이터 입력)'!AO313</f>
        <v>0</v>
      </c>
      <c r="J385" s="190">
        <f>'전체-일별(데이터 입력)'!AP313</f>
        <v>0</v>
      </c>
      <c r="K385" s="190">
        <f>'전체-일별(데이터 입력)'!AQ313</f>
        <v>0</v>
      </c>
      <c r="L385" s="190">
        <f>'전체-일별(데이터 입력)'!AR313</f>
        <v>0</v>
      </c>
      <c r="M385" s="190">
        <f>'전체-일별(데이터 입력)'!AS313</f>
        <v>0</v>
      </c>
      <c r="N385" s="190">
        <f>'전체-일별(데이터 입력)'!AT313</f>
        <v>0</v>
      </c>
      <c r="O385" s="190">
        <f>'전체-일별(데이터 입력)'!AU313</f>
        <v>0</v>
      </c>
      <c r="P385" s="190">
        <f>'전체-일별(데이터 입력)'!AV313</f>
        <v>0</v>
      </c>
      <c r="Q385" s="190">
        <f>'전체-일별(데이터 입력)'!AW313</f>
        <v>0</v>
      </c>
      <c r="R385" s="190">
        <f>'전체-일별(데이터 입력)'!AX313</f>
        <v>0</v>
      </c>
    </row>
    <row r="386" spans="1:18" ht="16.5" customHeight="1">
      <c r="A386" s="227">
        <v>46332</v>
      </c>
      <c r="B386" s="190">
        <f>'전체-일별(데이터 입력)'!AH314</f>
        <v>0</v>
      </c>
      <c r="C386" s="190">
        <f>'전체-일별(데이터 입력)'!AI314</f>
        <v>0</v>
      </c>
      <c r="D386" s="190">
        <f>'전체-일별(데이터 입력)'!AJ314</f>
        <v>0</v>
      </c>
      <c r="E386" s="190">
        <f>'전체-일별(데이터 입력)'!AK314</f>
        <v>0</v>
      </c>
      <c r="F386" s="190">
        <f>'전체-일별(데이터 입력)'!AL314</f>
        <v>0</v>
      </c>
      <c r="G386" s="190">
        <f>'전체-일별(데이터 입력)'!AM314</f>
        <v>0</v>
      </c>
      <c r="H386" s="190">
        <f>'전체-일별(데이터 입력)'!AN314</f>
        <v>0</v>
      </c>
      <c r="I386" s="190">
        <f>'전체-일별(데이터 입력)'!AO314</f>
        <v>0</v>
      </c>
      <c r="J386" s="190">
        <f>'전체-일별(데이터 입력)'!AP314</f>
        <v>0</v>
      </c>
      <c r="K386" s="190">
        <f>'전체-일별(데이터 입력)'!AQ314</f>
        <v>0</v>
      </c>
      <c r="L386" s="190">
        <f>'전체-일별(데이터 입력)'!AR314</f>
        <v>0</v>
      </c>
      <c r="M386" s="190">
        <f>'전체-일별(데이터 입력)'!AS314</f>
        <v>0</v>
      </c>
      <c r="N386" s="190">
        <f>'전체-일별(데이터 입력)'!AT314</f>
        <v>0</v>
      </c>
      <c r="O386" s="190">
        <f>'전체-일별(데이터 입력)'!AU314</f>
        <v>0</v>
      </c>
      <c r="P386" s="190">
        <f>'전체-일별(데이터 입력)'!AV314</f>
        <v>0</v>
      </c>
      <c r="Q386" s="190">
        <f>'전체-일별(데이터 입력)'!AW314</f>
        <v>0</v>
      </c>
      <c r="R386" s="190">
        <f>'전체-일별(데이터 입력)'!AX314</f>
        <v>0</v>
      </c>
    </row>
    <row r="387" spans="1:18" ht="16.5" customHeight="1">
      <c r="A387" s="227">
        <v>46333</v>
      </c>
      <c r="B387" s="190">
        <f>'전체-일별(데이터 입력)'!AH315</f>
        <v>0</v>
      </c>
      <c r="C387" s="190">
        <f>'전체-일별(데이터 입력)'!AI315</f>
        <v>0</v>
      </c>
      <c r="D387" s="190">
        <f>'전체-일별(데이터 입력)'!AJ315</f>
        <v>0</v>
      </c>
      <c r="E387" s="190">
        <f>'전체-일별(데이터 입력)'!AK315</f>
        <v>0</v>
      </c>
      <c r="F387" s="190">
        <f>'전체-일별(데이터 입력)'!AL315</f>
        <v>0</v>
      </c>
      <c r="G387" s="190">
        <f>'전체-일별(데이터 입력)'!AM315</f>
        <v>0</v>
      </c>
      <c r="H387" s="190">
        <f>'전체-일별(데이터 입력)'!AN315</f>
        <v>0</v>
      </c>
      <c r="I387" s="190">
        <f>'전체-일별(데이터 입력)'!AO315</f>
        <v>0</v>
      </c>
      <c r="J387" s="190">
        <f>'전체-일별(데이터 입력)'!AP315</f>
        <v>0</v>
      </c>
      <c r="K387" s="190">
        <f>'전체-일별(데이터 입력)'!AQ315</f>
        <v>0</v>
      </c>
      <c r="L387" s="190">
        <f>'전체-일별(데이터 입력)'!AR315</f>
        <v>0</v>
      </c>
      <c r="M387" s="190">
        <f>'전체-일별(데이터 입력)'!AS315</f>
        <v>0</v>
      </c>
      <c r="N387" s="190">
        <f>'전체-일별(데이터 입력)'!AT315</f>
        <v>0</v>
      </c>
      <c r="O387" s="190">
        <f>'전체-일별(데이터 입력)'!AU315</f>
        <v>0</v>
      </c>
      <c r="P387" s="190">
        <f>'전체-일별(데이터 입력)'!AV315</f>
        <v>0</v>
      </c>
      <c r="Q387" s="190">
        <f>'전체-일별(데이터 입력)'!AW315</f>
        <v>0</v>
      </c>
      <c r="R387" s="190">
        <f>'전체-일별(데이터 입력)'!AX315</f>
        <v>0</v>
      </c>
    </row>
    <row r="388" spans="1:18" ht="16.5" customHeight="1">
      <c r="A388" s="227">
        <v>46334</v>
      </c>
      <c r="B388" s="190">
        <f>'전체-일별(데이터 입력)'!AH316</f>
        <v>0</v>
      </c>
      <c r="C388" s="190">
        <f>'전체-일별(데이터 입력)'!AI316</f>
        <v>0</v>
      </c>
      <c r="D388" s="190">
        <f>'전체-일별(데이터 입력)'!AJ316</f>
        <v>0</v>
      </c>
      <c r="E388" s="190">
        <f>'전체-일별(데이터 입력)'!AK316</f>
        <v>0</v>
      </c>
      <c r="F388" s="190">
        <f>'전체-일별(데이터 입력)'!AL316</f>
        <v>0</v>
      </c>
      <c r="G388" s="190">
        <f>'전체-일별(데이터 입력)'!AM316</f>
        <v>0</v>
      </c>
      <c r="H388" s="190">
        <f>'전체-일별(데이터 입력)'!AN316</f>
        <v>0</v>
      </c>
      <c r="I388" s="190">
        <f>'전체-일별(데이터 입력)'!AO316</f>
        <v>0</v>
      </c>
      <c r="J388" s="190">
        <f>'전체-일별(데이터 입력)'!AP316</f>
        <v>0</v>
      </c>
      <c r="K388" s="190">
        <f>'전체-일별(데이터 입력)'!AQ316</f>
        <v>0</v>
      </c>
      <c r="L388" s="190">
        <f>'전체-일별(데이터 입력)'!AR316</f>
        <v>0</v>
      </c>
      <c r="M388" s="190">
        <f>'전체-일별(데이터 입력)'!AS316</f>
        <v>0</v>
      </c>
      <c r="N388" s="190">
        <f>'전체-일별(데이터 입력)'!AT316</f>
        <v>0</v>
      </c>
      <c r="O388" s="190">
        <f>'전체-일별(데이터 입력)'!AU316</f>
        <v>0</v>
      </c>
      <c r="P388" s="190">
        <f>'전체-일별(데이터 입력)'!AV316</f>
        <v>0</v>
      </c>
      <c r="Q388" s="190">
        <f>'전체-일별(데이터 입력)'!AW316</f>
        <v>0</v>
      </c>
      <c r="R388" s="190">
        <f>'전체-일별(데이터 입력)'!AX316</f>
        <v>0</v>
      </c>
    </row>
    <row r="389" spans="1:18" ht="16.5" customHeight="1">
      <c r="A389" s="227">
        <v>46335</v>
      </c>
      <c r="B389" s="190">
        <f>'전체-일별(데이터 입력)'!AH317</f>
        <v>0</v>
      </c>
      <c r="C389" s="190">
        <f>'전체-일별(데이터 입력)'!AI317</f>
        <v>0</v>
      </c>
      <c r="D389" s="190">
        <f>'전체-일별(데이터 입력)'!AJ317</f>
        <v>0</v>
      </c>
      <c r="E389" s="190">
        <f>'전체-일별(데이터 입력)'!AK317</f>
        <v>0</v>
      </c>
      <c r="F389" s="190">
        <f>'전체-일별(데이터 입력)'!AL317</f>
        <v>0</v>
      </c>
      <c r="G389" s="190">
        <f>'전체-일별(데이터 입력)'!AM317</f>
        <v>0</v>
      </c>
      <c r="H389" s="190">
        <f>'전체-일별(데이터 입력)'!AN317</f>
        <v>0</v>
      </c>
      <c r="I389" s="190">
        <f>'전체-일별(데이터 입력)'!AO317</f>
        <v>0</v>
      </c>
      <c r="J389" s="190">
        <f>'전체-일별(데이터 입력)'!AP317</f>
        <v>0</v>
      </c>
      <c r="K389" s="190">
        <f>'전체-일별(데이터 입력)'!AQ317</f>
        <v>0</v>
      </c>
      <c r="L389" s="190">
        <f>'전체-일별(데이터 입력)'!AR317</f>
        <v>0</v>
      </c>
      <c r="M389" s="190">
        <f>'전체-일별(데이터 입력)'!AS317</f>
        <v>0</v>
      </c>
      <c r="N389" s="190">
        <f>'전체-일별(데이터 입력)'!AT317</f>
        <v>0</v>
      </c>
      <c r="O389" s="190">
        <f>'전체-일별(데이터 입력)'!AU317</f>
        <v>0</v>
      </c>
      <c r="P389" s="190">
        <f>'전체-일별(데이터 입력)'!AV317</f>
        <v>0</v>
      </c>
      <c r="Q389" s="190">
        <f>'전체-일별(데이터 입력)'!AW317</f>
        <v>0</v>
      </c>
      <c r="R389" s="190">
        <f>'전체-일별(데이터 입력)'!AX317</f>
        <v>0</v>
      </c>
    </row>
    <row r="390" spans="1:18" ht="16.5" customHeight="1">
      <c r="A390" s="227">
        <v>46336</v>
      </c>
      <c r="B390" s="190">
        <f>'전체-일별(데이터 입력)'!AH318</f>
        <v>0</v>
      </c>
      <c r="C390" s="190">
        <f>'전체-일별(데이터 입력)'!AI318</f>
        <v>0</v>
      </c>
      <c r="D390" s="190">
        <f>'전체-일별(데이터 입력)'!AJ318</f>
        <v>0</v>
      </c>
      <c r="E390" s="190">
        <f>'전체-일별(데이터 입력)'!AK318</f>
        <v>0</v>
      </c>
      <c r="F390" s="190">
        <f>'전체-일별(데이터 입력)'!AL318</f>
        <v>0</v>
      </c>
      <c r="G390" s="190">
        <f>'전체-일별(데이터 입력)'!AM318</f>
        <v>0</v>
      </c>
      <c r="H390" s="190">
        <f>'전체-일별(데이터 입력)'!AN318</f>
        <v>0</v>
      </c>
      <c r="I390" s="190">
        <f>'전체-일별(데이터 입력)'!AO318</f>
        <v>0</v>
      </c>
      <c r="J390" s="190">
        <f>'전체-일별(데이터 입력)'!AP318</f>
        <v>0</v>
      </c>
      <c r="K390" s="190">
        <f>'전체-일별(데이터 입력)'!AQ318</f>
        <v>0</v>
      </c>
      <c r="L390" s="190">
        <f>'전체-일별(데이터 입력)'!AR318</f>
        <v>0</v>
      </c>
      <c r="M390" s="190">
        <f>'전체-일별(데이터 입력)'!AS318</f>
        <v>0</v>
      </c>
      <c r="N390" s="190">
        <f>'전체-일별(데이터 입력)'!AT318</f>
        <v>0</v>
      </c>
      <c r="O390" s="190">
        <f>'전체-일별(데이터 입력)'!AU318</f>
        <v>0</v>
      </c>
      <c r="P390" s="190">
        <f>'전체-일별(데이터 입력)'!AV318</f>
        <v>0</v>
      </c>
      <c r="Q390" s="190">
        <f>'전체-일별(데이터 입력)'!AW318</f>
        <v>0</v>
      </c>
      <c r="R390" s="190">
        <f>'전체-일별(데이터 입력)'!AX318</f>
        <v>0</v>
      </c>
    </row>
    <row r="391" spans="1:18" ht="16.5" customHeight="1">
      <c r="A391" s="227">
        <v>46337</v>
      </c>
      <c r="B391" s="190">
        <f>'전체-일별(데이터 입력)'!AH319</f>
        <v>0</v>
      </c>
      <c r="C391" s="190">
        <f>'전체-일별(데이터 입력)'!AI319</f>
        <v>0</v>
      </c>
      <c r="D391" s="190">
        <f>'전체-일별(데이터 입력)'!AJ319</f>
        <v>0</v>
      </c>
      <c r="E391" s="190">
        <f>'전체-일별(데이터 입력)'!AK319</f>
        <v>0</v>
      </c>
      <c r="F391" s="190">
        <f>'전체-일별(데이터 입력)'!AL319</f>
        <v>0</v>
      </c>
      <c r="G391" s="190">
        <f>'전체-일별(데이터 입력)'!AM319</f>
        <v>0</v>
      </c>
      <c r="H391" s="190">
        <f>'전체-일별(데이터 입력)'!AN319</f>
        <v>0</v>
      </c>
      <c r="I391" s="190">
        <f>'전체-일별(데이터 입력)'!AO319</f>
        <v>0</v>
      </c>
      <c r="J391" s="190">
        <f>'전체-일별(데이터 입력)'!AP319</f>
        <v>0</v>
      </c>
      <c r="K391" s="190">
        <f>'전체-일별(데이터 입력)'!AQ319</f>
        <v>0</v>
      </c>
      <c r="L391" s="190">
        <f>'전체-일별(데이터 입력)'!AR319</f>
        <v>0</v>
      </c>
      <c r="M391" s="190">
        <f>'전체-일별(데이터 입력)'!AS319</f>
        <v>0</v>
      </c>
      <c r="N391" s="190">
        <f>'전체-일별(데이터 입력)'!AT319</f>
        <v>0</v>
      </c>
      <c r="O391" s="190">
        <f>'전체-일별(데이터 입력)'!AU319</f>
        <v>0</v>
      </c>
      <c r="P391" s="190">
        <f>'전체-일별(데이터 입력)'!AV319</f>
        <v>0</v>
      </c>
      <c r="Q391" s="190">
        <f>'전체-일별(데이터 입력)'!AW319</f>
        <v>0</v>
      </c>
      <c r="R391" s="190">
        <f>'전체-일별(데이터 입력)'!AX319</f>
        <v>0</v>
      </c>
    </row>
    <row r="392" spans="1:18" ht="16.5" customHeight="1">
      <c r="A392" s="227">
        <v>46338</v>
      </c>
      <c r="B392" s="190">
        <f>'전체-일별(데이터 입력)'!AH320</f>
        <v>0</v>
      </c>
      <c r="C392" s="190">
        <f>'전체-일별(데이터 입력)'!AI320</f>
        <v>0</v>
      </c>
      <c r="D392" s="190">
        <f>'전체-일별(데이터 입력)'!AJ320</f>
        <v>0</v>
      </c>
      <c r="E392" s="190">
        <f>'전체-일별(데이터 입력)'!AK320</f>
        <v>0</v>
      </c>
      <c r="F392" s="190">
        <f>'전체-일별(데이터 입력)'!AL320</f>
        <v>0</v>
      </c>
      <c r="G392" s="190">
        <f>'전체-일별(데이터 입력)'!AM320</f>
        <v>0</v>
      </c>
      <c r="H392" s="190">
        <f>'전체-일별(데이터 입력)'!AN320</f>
        <v>0</v>
      </c>
      <c r="I392" s="190">
        <f>'전체-일별(데이터 입력)'!AO320</f>
        <v>0</v>
      </c>
      <c r="J392" s="190">
        <f>'전체-일별(데이터 입력)'!AP320</f>
        <v>0</v>
      </c>
      <c r="K392" s="190">
        <f>'전체-일별(데이터 입력)'!AQ320</f>
        <v>0</v>
      </c>
      <c r="L392" s="190">
        <f>'전체-일별(데이터 입력)'!AR320</f>
        <v>0</v>
      </c>
      <c r="M392" s="190">
        <f>'전체-일별(데이터 입력)'!AS320</f>
        <v>0</v>
      </c>
      <c r="N392" s="190">
        <f>'전체-일별(데이터 입력)'!AT320</f>
        <v>0</v>
      </c>
      <c r="O392" s="190">
        <f>'전체-일별(데이터 입력)'!AU320</f>
        <v>0</v>
      </c>
      <c r="P392" s="190">
        <f>'전체-일별(데이터 입력)'!AV320</f>
        <v>0</v>
      </c>
      <c r="Q392" s="190">
        <f>'전체-일별(데이터 입력)'!AW320</f>
        <v>0</v>
      </c>
      <c r="R392" s="190">
        <f>'전체-일별(데이터 입력)'!AX320</f>
        <v>0</v>
      </c>
    </row>
    <row r="393" spans="1:18" ht="16.5" customHeight="1">
      <c r="A393" s="227">
        <v>46339</v>
      </c>
      <c r="B393" s="190">
        <f>'전체-일별(데이터 입력)'!AH321</f>
        <v>0</v>
      </c>
      <c r="C393" s="190">
        <f>'전체-일별(데이터 입력)'!AI321</f>
        <v>0</v>
      </c>
      <c r="D393" s="190">
        <f>'전체-일별(데이터 입력)'!AJ321</f>
        <v>0</v>
      </c>
      <c r="E393" s="190">
        <f>'전체-일별(데이터 입력)'!AK321</f>
        <v>0</v>
      </c>
      <c r="F393" s="190">
        <f>'전체-일별(데이터 입력)'!AL321</f>
        <v>0</v>
      </c>
      <c r="G393" s="190">
        <f>'전체-일별(데이터 입력)'!AM321</f>
        <v>0</v>
      </c>
      <c r="H393" s="190">
        <f>'전체-일별(데이터 입력)'!AN321</f>
        <v>0</v>
      </c>
      <c r="I393" s="190">
        <f>'전체-일별(데이터 입력)'!AO321</f>
        <v>0</v>
      </c>
      <c r="J393" s="190">
        <f>'전체-일별(데이터 입력)'!AP321</f>
        <v>0</v>
      </c>
      <c r="K393" s="190">
        <f>'전체-일별(데이터 입력)'!AQ321</f>
        <v>0</v>
      </c>
      <c r="L393" s="190">
        <f>'전체-일별(데이터 입력)'!AR321</f>
        <v>0</v>
      </c>
      <c r="M393" s="190">
        <f>'전체-일별(데이터 입력)'!AS321</f>
        <v>0</v>
      </c>
      <c r="N393" s="190">
        <f>'전체-일별(데이터 입력)'!AT321</f>
        <v>0</v>
      </c>
      <c r="O393" s="190">
        <f>'전체-일별(데이터 입력)'!AU321</f>
        <v>0</v>
      </c>
      <c r="P393" s="190">
        <f>'전체-일별(데이터 입력)'!AV321</f>
        <v>0</v>
      </c>
      <c r="Q393" s="190">
        <f>'전체-일별(데이터 입력)'!AW321</f>
        <v>0</v>
      </c>
      <c r="R393" s="190">
        <f>'전체-일별(데이터 입력)'!AX321</f>
        <v>0</v>
      </c>
    </row>
    <row r="394" spans="1:18" ht="16.5" customHeight="1">
      <c r="A394" s="227">
        <v>46340</v>
      </c>
      <c r="B394" s="190">
        <f>'전체-일별(데이터 입력)'!AH322</f>
        <v>0</v>
      </c>
      <c r="C394" s="190">
        <f>'전체-일별(데이터 입력)'!AI322</f>
        <v>0</v>
      </c>
      <c r="D394" s="190">
        <f>'전체-일별(데이터 입력)'!AJ322</f>
        <v>0</v>
      </c>
      <c r="E394" s="190">
        <f>'전체-일별(데이터 입력)'!AK322</f>
        <v>0</v>
      </c>
      <c r="F394" s="190">
        <f>'전체-일별(데이터 입력)'!AL322</f>
        <v>0</v>
      </c>
      <c r="G394" s="190">
        <f>'전체-일별(데이터 입력)'!AM322</f>
        <v>0</v>
      </c>
      <c r="H394" s="190">
        <f>'전체-일별(데이터 입력)'!AN322</f>
        <v>0</v>
      </c>
      <c r="I394" s="190">
        <f>'전체-일별(데이터 입력)'!AO322</f>
        <v>0</v>
      </c>
      <c r="J394" s="190">
        <f>'전체-일별(데이터 입력)'!AP322</f>
        <v>0</v>
      </c>
      <c r="K394" s="190">
        <f>'전체-일별(데이터 입력)'!AQ322</f>
        <v>0</v>
      </c>
      <c r="L394" s="190">
        <f>'전체-일별(데이터 입력)'!AR322</f>
        <v>0</v>
      </c>
      <c r="M394" s="190">
        <f>'전체-일별(데이터 입력)'!AS322</f>
        <v>0</v>
      </c>
      <c r="N394" s="190">
        <f>'전체-일별(데이터 입력)'!AT322</f>
        <v>0</v>
      </c>
      <c r="O394" s="190">
        <f>'전체-일별(데이터 입력)'!AU322</f>
        <v>0</v>
      </c>
      <c r="P394" s="190">
        <f>'전체-일별(데이터 입력)'!AV322</f>
        <v>0</v>
      </c>
      <c r="Q394" s="190">
        <f>'전체-일별(데이터 입력)'!AW322</f>
        <v>0</v>
      </c>
      <c r="R394" s="190">
        <f>'전체-일별(데이터 입력)'!AX322</f>
        <v>0</v>
      </c>
    </row>
    <row r="395" spans="1:18" ht="16.5" customHeight="1">
      <c r="A395" s="227">
        <v>46341</v>
      </c>
      <c r="B395" s="190">
        <f>'전체-일별(데이터 입력)'!AH323</f>
        <v>0</v>
      </c>
      <c r="C395" s="190">
        <f>'전체-일별(데이터 입력)'!AI323</f>
        <v>0</v>
      </c>
      <c r="D395" s="190">
        <f>'전체-일별(데이터 입력)'!AJ323</f>
        <v>0</v>
      </c>
      <c r="E395" s="190">
        <f>'전체-일별(데이터 입력)'!AK323</f>
        <v>0</v>
      </c>
      <c r="F395" s="190">
        <f>'전체-일별(데이터 입력)'!AL323</f>
        <v>0</v>
      </c>
      <c r="G395" s="190">
        <f>'전체-일별(데이터 입력)'!AM323</f>
        <v>0</v>
      </c>
      <c r="H395" s="190">
        <f>'전체-일별(데이터 입력)'!AN323</f>
        <v>0</v>
      </c>
      <c r="I395" s="190">
        <f>'전체-일별(데이터 입력)'!AO323</f>
        <v>0</v>
      </c>
      <c r="J395" s="190">
        <f>'전체-일별(데이터 입력)'!AP323</f>
        <v>0</v>
      </c>
      <c r="K395" s="190">
        <f>'전체-일별(데이터 입력)'!AQ323</f>
        <v>0</v>
      </c>
      <c r="L395" s="190">
        <f>'전체-일별(데이터 입력)'!AR323</f>
        <v>0</v>
      </c>
      <c r="M395" s="190">
        <f>'전체-일별(데이터 입력)'!AS323</f>
        <v>0</v>
      </c>
      <c r="N395" s="190">
        <f>'전체-일별(데이터 입력)'!AT323</f>
        <v>0</v>
      </c>
      <c r="O395" s="190">
        <f>'전체-일별(데이터 입력)'!AU323</f>
        <v>0</v>
      </c>
      <c r="P395" s="190">
        <f>'전체-일별(데이터 입력)'!AV323</f>
        <v>0</v>
      </c>
      <c r="Q395" s="190">
        <f>'전체-일별(데이터 입력)'!AW323</f>
        <v>0</v>
      </c>
      <c r="R395" s="190">
        <f>'전체-일별(데이터 입력)'!AX323</f>
        <v>0</v>
      </c>
    </row>
    <row r="396" spans="1:18" ht="16.5" customHeight="1">
      <c r="A396" s="227">
        <v>46342</v>
      </c>
      <c r="B396" s="190">
        <f>'전체-일별(데이터 입력)'!AH324</f>
        <v>0</v>
      </c>
      <c r="C396" s="190">
        <f>'전체-일별(데이터 입력)'!AI324</f>
        <v>0</v>
      </c>
      <c r="D396" s="190">
        <f>'전체-일별(데이터 입력)'!AJ324</f>
        <v>0</v>
      </c>
      <c r="E396" s="190">
        <f>'전체-일별(데이터 입력)'!AK324</f>
        <v>0</v>
      </c>
      <c r="F396" s="190">
        <f>'전체-일별(데이터 입력)'!AL324</f>
        <v>0</v>
      </c>
      <c r="G396" s="190">
        <f>'전체-일별(데이터 입력)'!AM324</f>
        <v>0</v>
      </c>
      <c r="H396" s="190">
        <f>'전체-일별(데이터 입력)'!AN324</f>
        <v>0</v>
      </c>
      <c r="I396" s="190">
        <f>'전체-일별(데이터 입력)'!AO324</f>
        <v>0</v>
      </c>
      <c r="J396" s="190">
        <f>'전체-일별(데이터 입력)'!AP324</f>
        <v>0</v>
      </c>
      <c r="K396" s="190">
        <f>'전체-일별(데이터 입력)'!AQ324</f>
        <v>0</v>
      </c>
      <c r="L396" s="190">
        <f>'전체-일별(데이터 입력)'!AR324</f>
        <v>0</v>
      </c>
      <c r="M396" s="190">
        <f>'전체-일별(데이터 입력)'!AS324</f>
        <v>0</v>
      </c>
      <c r="N396" s="190">
        <f>'전체-일별(데이터 입력)'!AT324</f>
        <v>0</v>
      </c>
      <c r="O396" s="190">
        <f>'전체-일별(데이터 입력)'!AU324</f>
        <v>0</v>
      </c>
      <c r="P396" s="190">
        <f>'전체-일별(데이터 입력)'!AV324</f>
        <v>0</v>
      </c>
      <c r="Q396" s="190">
        <f>'전체-일별(데이터 입력)'!AW324</f>
        <v>0</v>
      </c>
      <c r="R396" s="190">
        <f>'전체-일별(데이터 입력)'!AX324</f>
        <v>0</v>
      </c>
    </row>
    <row r="397" spans="1:18" ht="16.5" customHeight="1">
      <c r="A397" s="227">
        <v>46343</v>
      </c>
      <c r="B397" s="190">
        <f>'전체-일별(데이터 입력)'!AH325</f>
        <v>0</v>
      </c>
      <c r="C397" s="190">
        <f>'전체-일별(데이터 입력)'!AI325</f>
        <v>0</v>
      </c>
      <c r="D397" s="190">
        <f>'전체-일별(데이터 입력)'!AJ325</f>
        <v>0</v>
      </c>
      <c r="E397" s="190">
        <f>'전체-일별(데이터 입력)'!AK325</f>
        <v>0</v>
      </c>
      <c r="F397" s="190">
        <f>'전체-일별(데이터 입력)'!AL325</f>
        <v>0</v>
      </c>
      <c r="G397" s="190">
        <f>'전체-일별(데이터 입력)'!AM325</f>
        <v>0</v>
      </c>
      <c r="H397" s="190">
        <f>'전체-일별(데이터 입력)'!AN325</f>
        <v>0</v>
      </c>
      <c r="I397" s="190">
        <f>'전체-일별(데이터 입력)'!AO325</f>
        <v>0</v>
      </c>
      <c r="J397" s="190">
        <f>'전체-일별(데이터 입력)'!AP325</f>
        <v>0</v>
      </c>
      <c r="K397" s="190">
        <f>'전체-일별(데이터 입력)'!AQ325</f>
        <v>0</v>
      </c>
      <c r="L397" s="190">
        <f>'전체-일별(데이터 입력)'!AR325</f>
        <v>0</v>
      </c>
      <c r="M397" s="190">
        <f>'전체-일별(데이터 입력)'!AS325</f>
        <v>0</v>
      </c>
      <c r="N397" s="190">
        <f>'전체-일별(데이터 입력)'!AT325</f>
        <v>0</v>
      </c>
      <c r="O397" s="190">
        <f>'전체-일별(데이터 입력)'!AU325</f>
        <v>0</v>
      </c>
      <c r="P397" s="190">
        <f>'전체-일별(데이터 입력)'!AV325</f>
        <v>0</v>
      </c>
      <c r="Q397" s="190">
        <f>'전체-일별(데이터 입력)'!AW325</f>
        <v>0</v>
      </c>
      <c r="R397" s="190">
        <f>'전체-일별(데이터 입력)'!AX325</f>
        <v>0</v>
      </c>
    </row>
    <row r="398" spans="1:18" ht="16.5" customHeight="1">
      <c r="A398" s="227">
        <v>46344</v>
      </c>
      <c r="B398" s="190">
        <f>'전체-일별(데이터 입력)'!AH326</f>
        <v>0</v>
      </c>
      <c r="C398" s="190">
        <f>'전체-일별(데이터 입력)'!AI326</f>
        <v>0</v>
      </c>
      <c r="D398" s="190">
        <f>'전체-일별(데이터 입력)'!AJ326</f>
        <v>0</v>
      </c>
      <c r="E398" s="190">
        <f>'전체-일별(데이터 입력)'!AK326</f>
        <v>0</v>
      </c>
      <c r="F398" s="190">
        <f>'전체-일별(데이터 입력)'!AL326</f>
        <v>0</v>
      </c>
      <c r="G398" s="190">
        <f>'전체-일별(데이터 입력)'!AM326</f>
        <v>0</v>
      </c>
      <c r="H398" s="190">
        <f>'전체-일별(데이터 입력)'!AN326</f>
        <v>0</v>
      </c>
      <c r="I398" s="190">
        <f>'전체-일별(데이터 입력)'!AO326</f>
        <v>0</v>
      </c>
      <c r="J398" s="190">
        <f>'전체-일별(데이터 입력)'!AP326</f>
        <v>0</v>
      </c>
      <c r="K398" s="190">
        <f>'전체-일별(데이터 입력)'!AQ326</f>
        <v>0</v>
      </c>
      <c r="L398" s="190">
        <f>'전체-일별(데이터 입력)'!AR326</f>
        <v>0</v>
      </c>
      <c r="M398" s="190">
        <f>'전체-일별(데이터 입력)'!AS326</f>
        <v>0</v>
      </c>
      <c r="N398" s="190">
        <f>'전체-일별(데이터 입력)'!AT326</f>
        <v>0</v>
      </c>
      <c r="O398" s="190">
        <f>'전체-일별(데이터 입력)'!AU326</f>
        <v>0</v>
      </c>
      <c r="P398" s="190">
        <f>'전체-일별(데이터 입력)'!AV326</f>
        <v>0</v>
      </c>
      <c r="Q398" s="190">
        <f>'전체-일별(데이터 입력)'!AW326</f>
        <v>0</v>
      </c>
      <c r="R398" s="190">
        <f>'전체-일별(데이터 입력)'!AX326</f>
        <v>0</v>
      </c>
    </row>
    <row r="399" spans="1:18" ht="16.5" customHeight="1">
      <c r="A399" s="227">
        <v>46345</v>
      </c>
      <c r="B399" s="190">
        <f>'전체-일별(데이터 입력)'!AH327</f>
        <v>0</v>
      </c>
      <c r="C399" s="190">
        <f>'전체-일별(데이터 입력)'!AI327</f>
        <v>0</v>
      </c>
      <c r="D399" s="190">
        <f>'전체-일별(데이터 입력)'!AJ327</f>
        <v>0</v>
      </c>
      <c r="E399" s="190">
        <f>'전체-일별(데이터 입력)'!AK327</f>
        <v>0</v>
      </c>
      <c r="F399" s="190">
        <f>'전체-일별(데이터 입력)'!AL327</f>
        <v>0</v>
      </c>
      <c r="G399" s="190">
        <f>'전체-일별(데이터 입력)'!AM327</f>
        <v>0</v>
      </c>
      <c r="H399" s="190">
        <f>'전체-일별(데이터 입력)'!AN327</f>
        <v>0</v>
      </c>
      <c r="I399" s="190">
        <f>'전체-일별(데이터 입력)'!AO327</f>
        <v>0</v>
      </c>
      <c r="J399" s="190">
        <f>'전체-일별(데이터 입력)'!AP327</f>
        <v>0</v>
      </c>
      <c r="K399" s="190">
        <f>'전체-일별(데이터 입력)'!AQ327</f>
        <v>0</v>
      </c>
      <c r="L399" s="190">
        <f>'전체-일별(데이터 입력)'!AR327</f>
        <v>0</v>
      </c>
      <c r="M399" s="190">
        <f>'전체-일별(데이터 입력)'!AS327</f>
        <v>0</v>
      </c>
      <c r="N399" s="190">
        <f>'전체-일별(데이터 입력)'!AT327</f>
        <v>0</v>
      </c>
      <c r="O399" s="190">
        <f>'전체-일별(데이터 입력)'!AU327</f>
        <v>0</v>
      </c>
      <c r="P399" s="190">
        <f>'전체-일별(데이터 입력)'!AV327</f>
        <v>0</v>
      </c>
      <c r="Q399" s="190">
        <f>'전체-일별(데이터 입력)'!AW327</f>
        <v>0</v>
      </c>
      <c r="R399" s="190">
        <f>'전체-일별(데이터 입력)'!AX327</f>
        <v>0</v>
      </c>
    </row>
    <row r="400" spans="1:18" ht="16.5" customHeight="1">
      <c r="A400" s="227">
        <v>46346</v>
      </c>
      <c r="B400" s="190">
        <f>'전체-일별(데이터 입력)'!AH328</f>
        <v>0</v>
      </c>
      <c r="C400" s="190">
        <f>'전체-일별(데이터 입력)'!AI328</f>
        <v>0</v>
      </c>
      <c r="D400" s="190">
        <f>'전체-일별(데이터 입력)'!AJ328</f>
        <v>0</v>
      </c>
      <c r="E400" s="190">
        <f>'전체-일별(데이터 입력)'!AK328</f>
        <v>0</v>
      </c>
      <c r="F400" s="190">
        <f>'전체-일별(데이터 입력)'!AL328</f>
        <v>0</v>
      </c>
      <c r="G400" s="190">
        <f>'전체-일별(데이터 입력)'!AM328</f>
        <v>0</v>
      </c>
      <c r="H400" s="190">
        <f>'전체-일별(데이터 입력)'!AN328</f>
        <v>0</v>
      </c>
      <c r="I400" s="190">
        <f>'전체-일별(데이터 입력)'!AO328</f>
        <v>0</v>
      </c>
      <c r="J400" s="190">
        <f>'전체-일별(데이터 입력)'!AP328</f>
        <v>0</v>
      </c>
      <c r="K400" s="190">
        <f>'전체-일별(데이터 입력)'!AQ328</f>
        <v>0</v>
      </c>
      <c r="L400" s="190">
        <f>'전체-일별(데이터 입력)'!AR328</f>
        <v>0</v>
      </c>
      <c r="M400" s="190">
        <f>'전체-일별(데이터 입력)'!AS328</f>
        <v>0</v>
      </c>
      <c r="N400" s="190">
        <f>'전체-일별(데이터 입력)'!AT328</f>
        <v>0</v>
      </c>
      <c r="O400" s="190">
        <f>'전체-일별(데이터 입력)'!AU328</f>
        <v>0</v>
      </c>
      <c r="P400" s="190">
        <f>'전체-일별(데이터 입력)'!AV328</f>
        <v>0</v>
      </c>
      <c r="Q400" s="190">
        <f>'전체-일별(데이터 입력)'!AW328</f>
        <v>0</v>
      </c>
      <c r="R400" s="190">
        <f>'전체-일별(데이터 입력)'!AX328</f>
        <v>0</v>
      </c>
    </row>
    <row r="401" spans="1:20" ht="16.5" customHeight="1">
      <c r="A401" s="227">
        <v>46347</v>
      </c>
      <c r="B401" s="190">
        <f>'전체-일별(데이터 입력)'!AH329</f>
        <v>0</v>
      </c>
      <c r="C401" s="190">
        <f>'전체-일별(데이터 입력)'!AI329</f>
        <v>0</v>
      </c>
      <c r="D401" s="190">
        <f>'전체-일별(데이터 입력)'!AJ329</f>
        <v>0</v>
      </c>
      <c r="E401" s="190">
        <f>'전체-일별(데이터 입력)'!AK329</f>
        <v>0</v>
      </c>
      <c r="F401" s="190">
        <f>'전체-일별(데이터 입력)'!AL329</f>
        <v>0</v>
      </c>
      <c r="G401" s="190">
        <f>'전체-일별(데이터 입력)'!AM329</f>
        <v>0</v>
      </c>
      <c r="H401" s="190">
        <f>'전체-일별(데이터 입력)'!AN329</f>
        <v>0</v>
      </c>
      <c r="I401" s="190">
        <f>'전체-일별(데이터 입력)'!AO329</f>
        <v>0</v>
      </c>
      <c r="J401" s="190">
        <f>'전체-일별(데이터 입력)'!AP329</f>
        <v>0</v>
      </c>
      <c r="K401" s="190">
        <f>'전체-일별(데이터 입력)'!AQ329</f>
        <v>0</v>
      </c>
      <c r="L401" s="190">
        <f>'전체-일별(데이터 입력)'!AR329</f>
        <v>0</v>
      </c>
      <c r="M401" s="190">
        <f>'전체-일별(데이터 입력)'!AS329</f>
        <v>0</v>
      </c>
      <c r="N401" s="190">
        <f>'전체-일별(데이터 입력)'!AT329</f>
        <v>0</v>
      </c>
      <c r="O401" s="190">
        <f>'전체-일별(데이터 입력)'!AU329</f>
        <v>0</v>
      </c>
      <c r="P401" s="190">
        <f>'전체-일별(데이터 입력)'!AV329</f>
        <v>0</v>
      </c>
      <c r="Q401" s="190">
        <f>'전체-일별(데이터 입력)'!AW329</f>
        <v>0</v>
      </c>
      <c r="R401" s="190">
        <f>'전체-일별(데이터 입력)'!AX329</f>
        <v>0</v>
      </c>
    </row>
    <row r="402" spans="1:20" ht="16.5" customHeight="1">
      <c r="A402" s="227">
        <v>46348</v>
      </c>
      <c r="B402" s="190">
        <f>'전체-일별(데이터 입력)'!AH330</f>
        <v>0</v>
      </c>
      <c r="C402" s="190">
        <f>'전체-일별(데이터 입력)'!AI330</f>
        <v>0</v>
      </c>
      <c r="D402" s="190">
        <f>'전체-일별(데이터 입력)'!AJ330</f>
        <v>0</v>
      </c>
      <c r="E402" s="190">
        <f>'전체-일별(데이터 입력)'!AK330</f>
        <v>0</v>
      </c>
      <c r="F402" s="190">
        <f>'전체-일별(데이터 입력)'!AL330</f>
        <v>0</v>
      </c>
      <c r="G402" s="190">
        <f>'전체-일별(데이터 입력)'!AM330</f>
        <v>0</v>
      </c>
      <c r="H402" s="190">
        <f>'전체-일별(데이터 입력)'!AN330</f>
        <v>0</v>
      </c>
      <c r="I402" s="190">
        <f>'전체-일별(데이터 입력)'!AO330</f>
        <v>0</v>
      </c>
      <c r="J402" s="190">
        <f>'전체-일별(데이터 입력)'!AP330</f>
        <v>0</v>
      </c>
      <c r="K402" s="190">
        <f>'전체-일별(데이터 입력)'!AQ330</f>
        <v>0</v>
      </c>
      <c r="L402" s="190">
        <f>'전체-일별(데이터 입력)'!AR330</f>
        <v>0</v>
      </c>
      <c r="M402" s="190">
        <f>'전체-일별(데이터 입력)'!AS330</f>
        <v>0</v>
      </c>
      <c r="N402" s="190">
        <f>'전체-일별(데이터 입력)'!AT330</f>
        <v>0</v>
      </c>
      <c r="O402" s="190">
        <f>'전체-일별(데이터 입력)'!AU330</f>
        <v>0</v>
      </c>
      <c r="P402" s="190">
        <f>'전체-일별(데이터 입력)'!AV330</f>
        <v>0</v>
      </c>
      <c r="Q402" s="190">
        <f>'전체-일별(데이터 입력)'!AW330</f>
        <v>0</v>
      </c>
      <c r="R402" s="190">
        <f>'전체-일별(데이터 입력)'!AX330</f>
        <v>0</v>
      </c>
    </row>
    <row r="403" spans="1:20" ht="16.5" customHeight="1">
      <c r="A403" s="227">
        <v>46349</v>
      </c>
      <c r="B403" s="190">
        <f>'전체-일별(데이터 입력)'!AH331</f>
        <v>0</v>
      </c>
      <c r="C403" s="190">
        <f>'전체-일별(데이터 입력)'!AI331</f>
        <v>0</v>
      </c>
      <c r="D403" s="190">
        <f>'전체-일별(데이터 입력)'!AJ331</f>
        <v>0</v>
      </c>
      <c r="E403" s="190">
        <f>'전체-일별(데이터 입력)'!AK331</f>
        <v>0</v>
      </c>
      <c r="F403" s="190">
        <f>'전체-일별(데이터 입력)'!AL331</f>
        <v>0</v>
      </c>
      <c r="G403" s="190">
        <f>'전체-일별(데이터 입력)'!AM331</f>
        <v>0</v>
      </c>
      <c r="H403" s="190">
        <f>'전체-일별(데이터 입력)'!AN331</f>
        <v>0</v>
      </c>
      <c r="I403" s="190">
        <f>'전체-일별(데이터 입력)'!AO331</f>
        <v>0</v>
      </c>
      <c r="J403" s="190">
        <f>'전체-일별(데이터 입력)'!AP331</f>
        <v>0</v>
      </c>
      <c r="K403" s="190">
        <f>'전체-일별(데이터 입력)'!AQ331</f>
        <v>0</v>
      </c>
      <c r="L403" s="190">
        <f>'전체-일별(데이터 입력)'!AR331</f>
        <v>0</v>
      </c>
      <c r="M403" s="190">
        <f>'전체-일별(데이터 입력)'!AS331</f>
        <v>0</v>
      </c>
      <c r="N403" s="190">
        <f>'전체-일별(데이터 입력)'!AT331</f>
        <v>0</v>
      </c>
      <c r="O403" s="190">
        <f>'전체-일별(데이터 입력)'!AU331</f>
        <v>0</v>
      </c>
      <c r="P403" s="190">
        <f>'전체-일별(데이터 입력)'!AV331</f>
        <v>0</v>
      </c>
      <c r="Q403" s="190">
        <f>'전체-일별(데이터 입력)'!AW331</f>
        <v>0</v>
      </c>
      <c r="R403" s="190">
        <f>'전체-일별(데이터 입력)'!AX331</f>
        <v>0</v>
      </c>
    </row>
    <row r="404" spans="1:20" ht="16.5" customHeight="1">
      <c r="A404" s="227">
        <v>46350</v>
      </c>
      <c r="B404" s="190">
        <f>'전체-일별(데이터 입력)'!AH332</f>
        <v>0</v>
      </c>
      <c r="C404" s="190">
        <f>'전체-일별(데이터 입력)'!AI332</f>
        <v>0</v>
      </c>
      <c r="D404" s="190">
        <f>'전체-일별(데이터 입력)'!AJ332</f>
        <v>0</v>
      </c>
      <c r="E404" s="190">
        <f>'전체-일별(데이터 입력)'!AK332</f>
        <v>0</v>
      </c>
      <c r="F404" s="190">
        <f>'전체-일별(데이터 입력)'!AL332</f>
        <v>0</v>
      </c>
      <c r="G404" s="190">
        <f>'전체-일별(데이터 입력)'!AM332</f>
        <v>0</v>
      </c>
      <c r="H404" s="190">
        <f>'전체-일별(데이터 입력)'!AN332</f>
        <v>0</v>
      </c>
      <c r="I404" s="190">
        <f>'전체-일별(데이터 입력)'!AO332</f>
        <v>0</v>
      </c>
      <c r="J404" s="190">
        <f>'전체-일별(데이터 입력)'!AP332</f>
        <v>0</v>
      </c>
      <c r="K404" s="190">
        <f>'전체-일별(데이터 입력)'!AQ332</f>
        <v>0</v>
      </c>
      <c r="L404" s="190">
        <f>'전체-일별(데이터 입력)'!AR332</f>
        <v>0</v>
      </c>
      <c r="M404" s="190">
        <f>'전체-일별(데이터 입력)'!AS332</f>
        <v>0</v>
      </c>
      <c r="N404" s="190">
        <f>'전체-일별(데이터 입력)'!AT332</f>
        <v>0</v>
      </c>
      <c r="O404" s="190">
        <f>'전체-일별(데이터 입력)'!AU332</f>
        <v>0</v>
      </c>
      <c r="P404" s="190">
        <f>'전체-일별(데이터 입력)'!AV332</f>
        <v>0</v>
      </c>
      <c r="Q404" s="190">
        <f>'전체-일별(데이터 입력)'!AW332</f>
        <v>0</v>
      </c>
      <c r="R404" s="190">
        <f>'전체-일별(데이터 입력)'!AX332</f>
        <v>0</v>
      </c>
    </row>
    <row r="405" spans="1:20" ht="16.5" customHeight="1">
      <c r="A405" s="227">
        <v>46351</v>
      </c>
      <c r="B405" s="190">
        <f>'전체-일별(데이터 입력)'!AH333</f>
        <v>0</v>
      </c>
      <c r="C405" s="190">
        <f>'전체-일별(데이터 입력)'!AI333</f>
        <v>0</v>
      </c>
      <c r="D405" s="190">
        <f>'전체-일별(데이터 입력)'!AJ333</f>
        <v>0</v>
      </c>
      <c r="E405" s="190">
        <f>'전체-일별(데이터 입력)'!AK333</f>
        <v>0</v>
      </c>
      <c r="F405" s="190">
        <f>'전체-일별(데이터 입력)'!AL333</f>
        <v>0</v>
      </c>
      <c r="G405" s="190">
        <f>'전체-일별(데이터 입력)'!AM333</f>
        <v>0</v>
      </c>
      <c r="H405" s="190">
        <f>'전체-일별(데이터 입력)'!AN333</f>
        <v>0</v>
      </c>
      <c r="I405" s="190">
        <f>'전체-일별(데이터 입력)'!AO333</f>
        <v>0</v>
      </c>
      <c r="J405" s="190">
        <f>'전체-일별(데이터 입력)'!AP333</f>
        <v>0</v>
      </c>
      <c r="K405" s="190">
        <f>'전체-일별(데이터 입력)'!AQ333</f>
        <v>0</v>
      </c>
      <c r="L405" s="190">
        <f>'전체-일별(데이터 입력)'!AR333</f>
        <v>0</v>
      </c>
      <c r="M405" s="190">
        <f>'전체-일별(데이터 입력)'!AS333</f>
        <v>0</v>
      </c>
      <c r="N405" s="190">
        <f>'전체-일별(데이터 입력)'!AT333</f>
        <v>0</v>
      </c>
      <c r="O405" s="190">
        <f>'전체-일별(데이터 입력)'!AU333</f>
        <v>0</v>
      </c>
      <c r="P405" s="190">
        <f>'전체-일별(데이터 입력)'!AV333</f>
        <v>0</v>
      </c>
      <c r="Q405" s="190">
        <f>'전체-일별(데이터 입력)'!AW333</f>
        <v>0</v>
      </c>
      <c r="R405" s="190">
        <f>'전체-일별(데이터 입력)'!AX333</f>
        <v>0</v>
      </c>
    </row>
    <row r="406" spans="1:20" ht="16.5" customHeight="1">
      <c r="A406" s="227">
        <v>46352</v>
      </c>
      <c r="B406" s="190">
        <f>'전체-일별(데이터 입력)'!AH334</f>
        <v>0</v>
      </c>
      <c r="C406" s="190">
        <f>'전체-일별(데이터 입력)'!AI334</f>
        <v>0</v>
      </c>
      <c r="D406" s="190">
        <f>'전체-일별(데이터 입력)'!AJ334</f>
        <v>0</v>
      </c>
      <c r="E406" s="190">
        <f>'전체-일별(데이터 입력)'!AK334</f>
        <v>0</v>
      </c>
      <c r="F406" s="190">
        <f>'전체-일별(데이터 입력)'!AL334</f>
        <v>0</v>
      </c>
      <c r="G406" s="190">
        <f>'전체-일별(데이터 입력)'!AM334</f>
        <v>0</v>
      </c>
      <c r="H406" s="190">
        <f>'전체-일별(데이터 입력)'!AN334</f>
        <v>0</v>
      </c>
      <c r="I406" s="190">
        <f>'전체-일별(데이터 입력)'!AO334</f>
        <v>0</v>
      </c>
      <c r="J406" s="190">
        <f>'전체-일별(데이터 입력)'!AP334</f>
        <v>0</v>
      </c>
      <c r="K406" s="190">
        <f>'전체-일별(데이터 입력)'!AQ334</f>
        <v>0</v>
      </c>
      <c r="L406" s="190">
        <f>'전체-일별(데이터 입력)'!AR334</f>
        <v>0</v>
      </c>
      <c r="M406" s="190">
        <f>'전체-일별(데이터 입력)'!AS334</f>
        <v>0</v>
      </c>
      <c r="N406" s="190">
        <f>'전체-일별(데이터 입력)'!AT334</f>
        <v>0</v>
      </c>
      <c r="O406" s="190">
        <f>'전체-일별(데이터 입력)'!AU334</f>
        <v>0</v>
      </c>
      <c r="P406" s="190">
        <f>'전체-일별(데이터 입력)'!AV334</f>
        <v>0</v>
      </c>
      <c r="Q406" s="190">
        <f>'전체-일별(데이터 입력)'!AW334</f>
        <v>0</v>
      </c>
      <c r="R406" s="190">
        <f>'전체-일별(데이터 입력)'!AX334</f>
        <v>0</v>
      </c>
    </row>
    <row r="407" spans="1:20" ht="16.5" customHeight="1">
      <c r="A407" s="227">
        <v>46353</v>
      </c>
      <c r="B407" s="190">
        <f>'전체-일별(데이터 입력)'!AH335</f>
        <v>0</v>
      </c>
      <c r="C407" s="190">
        <f>'전체-일별(데이터 입력)'!AI335</f>
        <v>0</v>
      </c>
      <c r="D407" s="190">
        <f>'전체-일별(데이터 입력)'!AJ335</f>
        <v>0</v>
      </c>
      <c r="E407" s="190">
        <f>'전체-일별(데이터 입력)'!AK335</f>
        <v>0</v>
      </c>
      <c r="F407" s="190">
        <f>'전체-일별(데이터 입력)'!AL335</f>
        <v>0</v>
      </c>
      <c r="G407" s="190">
        <f>'전체-일별(데이터 입력)'!AM335</f>
        <v>0</v>
      </c>
      <c r="H407" s="190">
        <f>'전체-일별(데이터 입력)'!AN335</f>
        <v>0</v>
      </c>
      <c r="I407" s="190">
        <f>'전체-일별(데이터 입력)'!AO335</f>
        <v>0</v>
      </c>
      <c r="J407" s="190">
        <f>'전체-일별(데이터 입력)'!AP335</f>
        <v>0</v>
      </c>
      <c r="K407" s="190">
        <f>'전체-일별(데이터 입력)'!AQ335</f>
        <v>0</v>
      </c>
      <c r="L407" s="190">
        <f>'전체-일별(데이터 입력)'!AR335</f>
        <v>0</v>
      </c>
      <c r="M407" s="190">
        <f>'전체-일별(데이터 입력)'!AS335</f>
        <v>0</v>
      </c>
      <c r="N407" s="190">
        <f>'전체-일별(데이터 입력)'!AT335</f>
        <v>0</v>
      </c>
      <c r="O407" s="190">
        <f>'전체-일별(데이터 입력)'!AU335</f>
        <v>0</v>
      </c>
      <c r="P407" s="190">
        <f>'전체-일별(데이터 입력)'!AV335</f>
        <v>0</v>
      </c>
      <c r="Q407" s="190">
        <f>'전체-일별(데이터 입력)'!AW335</f>
        <v>0</v>
      </c>
      <c r="R407" s="190">
        <f>'전체-일별(데이터 입력)'!AX335</f>
        <v>0</v>
      </c>
    </row>
    <row r="408" spans="1:20" ht="16.5" customHeight="1">
      <c r="A408" s="227">
        <v>46354</v>
      </c>
      <c r="B408" s="190">
        <f>'전체-일별(데이터 입력)'!AH336</f>
        <v>0</v>
      </c>
      <c r="C408" s="190">
        <f>'전체-일별(데이터 입력)'!AI336</f>
        <v>0</v>
      </c>
      <c r="D408" s="190">
        <f>'전체-일별(데이터 입력)'!AJ336</f>
        <v>0</v>
      </c>
      <c r="E408" s="190">
        <f>'전체-일별(데이터 입력)'!AK336</f>
        <v>0</v>
      </c>
      <c r="F408" s="190">
        <f>'전체-일별(데이터 입력)'!AL336</f>
        <v>0</v>
      </c>
      <c r="G408" s="190">
        <f>'전체-일별(데이터 입력)'!AM336</f>
        <v>0</v>
      </c>
      <c r="H408" s="190">
        <f>'전체-일별(데이터 입력)'!AN336</f>
        <v>0</v>
      </c>
      <c r="I408" s="190">
        <f>'전체-일별(데이터 입력)'!AO336</f>
        <v>0</v>
      </c>
      <c r="J408" s="190">
        <f>'전체-일별(데이터 입력)'!AP336</f>
        <v>0</v>
      </c>
      <c r="K408" s="190">
        <f>'전체-일별(데이터 입력)'!AQ336</f>
        <v>0</v>
      </c>
      <c r="L408" s="190">
        <f>'전체-일별(데이터 입력)'!AR336</f>
        <v>0</v>
      </c>
      <c r="M408" s="190">
        <f>'전체-일별(데이터 입력)'!AS336</f>
        <v>0</v>
      </c>
      <c r="N408" s="190">
        <f>'전체-일별(데이터 입력)'!AT336</f>
        <v>0</v>
      </c>
      <c r="O408" s="190">
        <f>'전체-일별(데이터 입력)'!AU336</f>
        <v>0</v>
      </c>
      <c r="P408" s="190">
        <f>'전체-일별(데이터 입력)'!AV336</f>
        <v>0</v>
      </c>
      <c r="Q408" s="190">
        <f>'전체-일별(데이터 입력)'!AW336</f>
        <v>0</v>
      </c>
      <c r="R408" s="190">
        <f>'전체-일별(데이터 입력)'!AX336</f>
        <v>0</v>
      </c>
    </row>
    <row r="409" spans="1:20" ht="16.5" customHeight="1">
      <c r="A409" s="227">
        <v>46355</v>
      </c>
      <c r="B409" s="190">
        <f>'전체-일별(데이터 입력)'!AH337</f>
        <v>0</v>
      </c>
      <c r="C409" s="190">
        <f>'전체-일별(데이터 입력)'!AI337</f>
        <v>0</v>
      </c>
      <c r="D409" s="190">
        <f>'전체-일별(데이터 입력)'!AJ337</f>
        <v>0</v>
      </c>
      <c r="E409" s="190">
        <f>'전체-일별(데이터 입력)'!AK337</f>
        <v>0</v>
      </c>
      <c r="F409" s="190">
        <f>'전체-일별(데이터 입력)'!AL337</f>
        <v>0</v>
      </c>
      <c r="G409" s="190">
        <f>'전체-일별(데이터 입력)'!AM337</f>
        <v>0</v>
      </c>
      <c r="H409" s="190">
        <f>'전체-일별(데이터 입력)'!AN337</f>
        <v>0</v>
      </c>
      <c r="I409" s="190">
        <f>'전체-일별(데이터 입력)'!AO337</f>
        <v>0</v>
      </c>
      <c r="J409" s="190">
        <f>'전체-일별(데이터 입력)'!AP337</f>
        <v>0</v>
      </c>
      <c r="K409" s="190">
        <f>'전체-일별(데이터 입력)'!AQ337</f>
        <v>0</v>
      </c>
      <c r="L409" s="190">
        <f>'전체-일별(데이터 입력)'!AR337</f>
        <v>0</v>
      </c>
      <c r="M409" s="190">
        <f>'전체-일별(데이터 입력)'!AS337</f>
        <v>0</v>
      </c>
      <c r="N409" s="190">
        <f>'전체-일별(데이터 입력)'!AT337</f>
        <v>0</v>
      </c>
      <c r="O409" s="190">
        <f>'전체-일별(데이터 입력)'!AU337</f>
        <v>0</v>
      </c>
      <c r="P409" s="190">
        <f>'전체-일별(데이터 입력)'!AV337</f>
        <v>0</v>
      </c>
      <c r="Q409" s="190">
        <f>'전체-일별(데이터 입력)'!AW337</f>
        <v>0</v>
      </c>
      <c r="R409" s="190">
        <f>'전체-일별(데이터 입력)'!AX337</f>
        <v>0</v>
      </c>
    </row>
    <row r="410" spans="1:20" ht="16.5" customHeight="1">
      <c r="A410" s="227">
        <v>46356</v>
      </c>
      <c r="B410" s="190">
        <f>'전체-일별(데이터 입력)'!AH338</f>
        <v>0</v>
      </c>
      <c r="C410" s="190">
        <f>'전체-일별(데이터 입력)'!AI338</f>
        <v>0</v>
      </c>
      <c r="D410" s="190">
        <f>'전체-일별(데이터 입력)'!AJ338</f>
        <v>0</v>
      </c>
      <c r="E410" s="190">
        <f>'전체-일별(데이터 입력)'!AK338</f>
        <v>0</v>
      </c>
      <c r="F410" s="190">
        <f>'전체-일별(데이터 입력)'!AL338</f>
        <v>0</v>
      </c>
      <c r="G410" s="190">
        <f>'전체-일별(데이터 입력)'!AM338</f>
        <v>0</v>
      </c>
      <c r="H410" s="190">
        <f>'전체-일별(데이터 입력)'!AN338</f>
        <v>0</v>
      </c>
      <c r="I410" s="190">
        <f>'전체-일별(데이터 입력)'!AO338</f>
        <v>0</v>
      </c>
      <c r="J410" s="190">
        <f>'전체-일별(데이터 입력)'!AP338</f>
        <v>0</v>
      </c>
      <c r="K410" s="190">
        <f>'전체-일별(데이터 입력)'!AQ338</f>
        <v>0</v>
      </c>
      <c r="L410" s="190">
        <f>'전체-일별(데이터 입력)'!AR338</f>
        <v>0</v>
      </c>
      <c r="M410" s="190">
        <f>'전체-일별(데이터 입력)'!AS338</f>
        <v>0</v>
      </c>
      <c r="N410" s="190">
        <f>'전체-일별(데이터 입력)'!AT338</f>
        <v>0</v>
      </c>
      <c r="O410" s="190">
        <f>'전체-일별(데이터 입력)'!AU338</f>
        <v>0</v>
      </c>
      <c r="P410" s="190">
        <f>'전체-일별(데이터 입력)'!AV338</f>
        <v>0</v>
      </c>
      <c r="Q410" s="190">
        <f>'전체-일별(데이터 입력)'!AW338</f>
        <v>0</v>
      </c>
      <c r="R410" s="190">
        <f>'전체-일별(데이터 입력)'!AX338</f>
        <v>0</v>
      </c>
    </row>
    <row r="411" spans="1:20" ht="16.5" customHeight="1">
      <c r="A411" s="228" t="s">
        <v>18</v>
      </c>
      <c r="B411" s="83">
        <f t="shared" ref="B411:Q411" si="30">AVERAGE(B381:B410)</f>
        <v>0</v>
      </c>
      <c r="C411" s="83">
        <f t="shared" si="30"/>
        <v>0</v>
      </c>
      <c r="D411" s="83">
        <f t="shared" si="30"/>
        <v>0</v>
      </c>
      <c r="E411" s="84">
        <f t="shared" si="30"/>
        <v>0</v>
      </c>
      <c r="F411" s="84">
        <f t="shared" si="30"/>
        <v>0</v>
      </c>
      <c r="G411" s="85">
        <f t="shared" si="30"/>
        <v>0</v>
      </c>
      <c r="H411" s="85">
        <f t="shared" si="30"/>
        <v>0</v>
      </c>
      <c r="I411" s="83">
        <f t="shared" si="30"/>
        <v>0</v>
      </c>
      <c r="J411" s="83">
        <f t="shared" si="30"/>
        <v>0</v>
      </c>
      <c r="K411" s="83">
        <f t="shared" si="30"/>
        <v>0</v>
      </c>
      <c r="L411" s="83">
        <f t="shared" si="30"/>
        <v>0</v>
      </c>
      <c r="M411" s="84">
        <f t="shared" si="30"/>
        <v>0</v>
      </c>
      <c r="N411" s="84">
        <f t="shared" si="30"/>
        <v>0</v>
      </c>
      <c r="O411" s="83">
        <f t="shared" si="30"/>
        <v>0</v>
      </c>
      <c r="P411" s="85">
        <f t="shared" si="30"/>
        <v>0</v>
      </c>
      <c r="Q411" s="85">
        <f t="shared" si="30"/>
        <v>0</v>
      </c>
      <c r="R411" s="85">
        <f>AVERAGE(R381:R410)</f>
        <v>0</v>
      </c>
    </row>
    <row r="412" spans="1:20" ht="16.5" customHeight="1">
      <c r="A412" s="228" t="s">
        <v>19</v>
      </c>
      <c r="B412" s="87">
        <f t="shared" ref="B412:Q412" si="31">MAX(B380:B410)</f>
        <v>0</v>
      </c>
      <c r="C412" s="87">
        <f t="shared" si="31"/>
        <v>0</v>
      </c>
      <c r="D412" s="87">
        <f t="shared" si="31"/>
        <v>0</v>
      </c>
      <c r="E412" s="88">
        <f t="shared" si="31"/>
        <v>0</v>
      </c>
      <c r="F412" s="88">
        <f t="shared" si="31"/>
        <v>0</v>
      </c>
      <c r="G412" s="89">
        <f t="shared" si="31"/>
        <v>0</v>
      </c>
      <c r="H412" s="89">
        <f t="shared" si="31"/>
        <v>0</v>
      </c>
      <c r="I412" s="87">
        <f t="shared" si="31"/>
        <v>0</v>
      </c>
      <c r="J412" s="87">
        <f t="shared" si="31"/>
        <v>0</v>
      </c>
      <c r="K412" s="87">
        <f t="shared" si="31"/>
        <v>0</v>
      </c>
      <c r="L412" s="87">
        <f t="shared" si="31"/>
        <v>0</v>
      </c>
      <c r="M412" s="88">
        <f t="shared" si="31"/>
        <v>0</v>
      </c>
      <c r="N412" s="88">
        <f t="shared" si="31"/>
        <v>0</v>
      </c>
      <c r="O412" s="87">
        <f t="shared" si="31"/>
        <v>0</v>
      </c>
      <c r="P412" s="89">
        <f t="shared" si="31"/>
        <v>0</v>
      </c>
      <c r="Q412" s="89">
        <f t="shared" si="31"/>
        <v>0</v>
      </c>
      <c r="R412" s="89">
        <f>MAX(R380:R410)</f>
        <v>0</v>
      </c>
    </row>
    <row r="413" spans="1:20" ht="16.5" customHeight="1">
      <c r="A413" s="229" t="s">
        <v>20</v>
      </c>
      <c r="B413" s="91">
        <f t="shared" ref="B413:Q413" si="32">MIN(B380:B410)</f>
        <v>0</v>
      </c>
      <c r="C413" s="91">
        <f t="shared" si="32"/>
        <v>0</v>
      </c>
      <c r="D413" s="91">
        <f t="shared" si="32"/>
        <v>0</v>
      </c>
      <c r="E413" s="92">
        <f t="shared" si="32"/>
        <v>0</v>
      </c>
      <c r="F413" s="92">
        <f t="shared" si="32"/>
        <v>0</v>
      </c>
      <c r="G413" s="93">
        <f t="shared" si="32"/>
        <v>0</v>
      </c>
      <c r="H413" s="93">
        <f t="shared" si="32"/>
        <v>0</v>
      </c>
      <c r="I413" s="91">
        <f t="shared" si="32"/>
        <v>0</v>
      </c>
      <c r="J413" s="91">
        <f t="shared" si="32"/>
        <v>0</v>
      </c>
      <c r="K413" s="91">
        <f t="shared" si="32"/>
        <v>0</v>
      </c>
      <c r="L413" s="91">
        <f t="shared" si="32"/>
        <v>0</v>
      </c>
      <c r="M413" s="92">
        <f t="shared" si="32"/>
        <v>0</v>
      </c>
      <c r="N413" s="92">
        <f t="shared" si="32"/>
        <v>0</v>
      </c>
      <c r="O413" s="91">
        <f t="shared" si="32"/>
        <v>0</v>
      </c>
      <c r="P413" s="93">
        <f t="shared" si="32"/>
        <v>0</v>
      </c>
      <c r="Q413" s="93">
        <f t="shared" si="32"/>
        <v>0</v>
      </c>
      <c r="R413" s="93">
        <f>MIN(R380:R410)</f>
        <v>0</v>
      </c>
    </row>
    <row r="414" spans="1:20" ht="16.5" customHeight="1" thickBot="1">
      <c r="A414" s="230" t="s">
        <v>21</v>
      </c>
      <c r="B414" s="231">
        <v>190</v>
      </c>
      <c r="C414" s="231">
        <v>163</v>
      </c>
      <c r="D414" s="231">
        <v>197</v>
      </c>
      <c r="E414" s="232">
        <v>50</v>
      </c>
      <c r="F414" s="232">
        <v>6</v>
      </c>
      <c r="G414" s="231"/>
      <c r="H414" s="238">
        <v>3300</v>
      </c>
      <c r="I414" s="231"/>
      <c r="J414" s="233">
        <v>5</v>
      </c>
      <c r="K414" s="233">
        <v>25</v>
      </c>
      <c r="L414" s="233">
        <v>5</v>
      </c>
      <c r="M414" s="234">
        <v>15</v>
      </c>
      <c r="N414" s="234">
        <v>1</v>
      </c>
      <c r="O414" s="235" t="s">
        <v>66</v>
      </c>
      <c r="P414" s="238">
        <v>47000</v>
      </c>
      <c r="Q414" s="240">
        <v>32000</v>
      </c>
      <c r="R414" s="236"/>
    </row>
    <row r="415" spans="1:20" ht="14.25">
      <c r="A415" s="482">
        <f>A418</f>
        <v>46357</v>
      </c>
      <c r="B415" s="473"/>
      <c r="C415" s="473"/>
      <c r="D415" s="473"/>
      <c r="E415" s="473"/>
      <c r="F415" s="473"/>
      <c r="G415" s="483"/>
      <c r="H415" s="224"/>
      <c r="I415" s="224"/>
      <c r="J415" s="225"/>
      <c r="K415" s="225"/>
      <c r="L415" s="225"/>
      <c r="M415" s="226"/>
      <c r="N415" s="226"/>
      <c r="O415" s="479" t="s">
        <v>22</v>
      </c>
      <c r="P415" s="480"/>
      <c r="Q415" s="480"/>
      <c r="R415" s="481"/>
    </row>
    <row r="416" spans="1:20">
      <c r="A416" s="484"/>
      <c r="B416" s="485" t="s">
        <v>5</v>
      </c>
      <c r="C416" s="486"/>
      <c r="D416" s="486"/>
      <c r="E416" s="486"/>
      <c r="F416" s="486"/>
      <c r="G416" s="487"/>
      <c r="H416" s="470" t="s">
        <v>6</v>
      </c>
      <c r="I416" s="471"/>
      <c r="J416" s="488" t="s">
        <v>7</v>
      </c>
      <c r="K416" s="489"/>
      <c r="L416" s="489"/>
      <c r="M416" s="489"/>
      <c r="N416" s="489"/>
      <c r="O416" s="490"/>
      <c r="P416" s="491" t="s">
        <v>8</v>
      </c>
      <c r="Q416" s="493" t="s">
        <v>9</v>
      </c>
      <c r="R416" s="495" t="s">
        <v>10</v>
      </c>
      <c r="T416" s="7" t="s">
        <v>67</v>
      </c>
    </row>
    <row r="417" spans="1:18" ht="22.5">
      <c r="A417" s="460"/>
      <c r="B417" s="36" t="s">
        <v>11</v>
      </c>
      <c r="C417" s="36" t="s">
        <v>61</v>
      </c>
      <c r="D417" s="36" t="s">
        <v>12</v>
      </c>
      <c r="E417" s="105" t="s">
        <v>13</v>
      </c>
      <c r="F417" s="105" t="s">
        <v>14</v>
      </c>
      <c r="G417" s="37" t="s">
        <v>15</v>
      </c>
      <c r="H417" s="36" t="s">
        <v>16</v>
      </c>
      <c r="I417" s="36" t="s">
        <v>17</v>
      </c>
      <c r="J417" s="106" t="s">
        <v>11</v>
      </c>
      <c r="K417" s="106" t="s">
        <v>61</v>
      </c>
      <c r="L417" s="106" t="s">
        <v>12</v>
      </c>
      <c r="M417" s="107" t="s">
        <v>13</v>
      </c>
      <c r="N417" s="107" t="s">
        <v>14</v>
      </c>
      <c r="O417" s="104" t="s">
        <v>15</v>
      </c>
      <c r="P417" s="492"/>
      <c r="Q417" s="494"/>
      <c r="R417" s="496"/>
    </row>
    <row r="418" spans="1:18" ht="16.5" customHeight="1">
      <c r="A418" s="227">
        <v>46357</v>
      </c>
      <c r="B418" s="190">
        <f>'전체-일별(데이터 입력)'!AH339</f>
        <v>0</v>
      </c>
      <c r="C418" s="190">
        <f>'전체-일별(데이터 입력)'!AI339</f>
        <v>0</v>
      </c>
      <c r="D418" s="190">
        <f>'전체-일별(데이터 입력)'!AJ339</f>
        <v>0</v>
      </c>
      <c r="E418" s="190">
        <f>'전체-일별(데이터 입력)'!AK339</f>
        <v>0</v>
      </c>
      <c r="F418" s="190">
        <f>'전체-일별(데이터 입력)'!AL339</f>
        <v>0</v>
      </c>
      <c r="G418" s="190">
        <f>'전체-일별(데이터 입력)'!AM339</f>
        <v>0</v>
      </c>
      <c r="H418" s="190">
        <f>'전체-일별(데이터 입력)'!AN339</f>
        <v>0</v>
      </c>
      <c r="I418" s="190">
        <f>'전체-일별(데이터 입력)'!AO339</f>
        <v>0</v>
      </c>
      <c r="J418" s="190">
        <f>'전체-일별(데이터 입력)'!AP339</f>
        <v>0</v>
      </c>
      <c r="K418" s="190">
        <f>'전체-일별(데이터 입력)'!AQ339</f>
        <v>0</v>
      </c>
      <c r="L418" s="190">
        <f>'전체-일별(데이터 입력)'!AR339</f>
        <v>0</v>
      </c>
      <c r="M418" s="190">
        <f>'전체-일별(데이터 입력)'!AS339</f>
        <v>0</v>
      </c>
      <c r="N418" s="190">
        <f>'전체-일별(데이터 입력)'!AT339</f>
        <v>0</v>
      </c>
      <c r="O418" s="190">
        <f>'전체-일별(데이터 입력)'!AU339</f>
        <v>0</v>
      </c>
      <c r="P418" s="190">
        <f>'전체-일별(데이터 입력)'!AV339</f>
        <v>0</v>
      </c>
      <c r="Q418" s="190">
        <f>'전체-일별(데이터 입력)'!AW339</f>
        <v>0</v>
      </c>
      <c r="R418" s="190">
        <f>'전체-일별(데이터 입력)'!AX339</f>
        <v>0</v>
      </c>
    </row>
    <row r="419" spans="1:18" ht="16.5" customHeight="1">
      <c r="A419" s="227">
        <v>46358</v>
      </c>
      <c r="B419" s="190">
        <f>'전체-일별(데이터 입력)'!AH340</f>
        <v>0</v>
      </c>
      <c r="C419" s="190">
        <f>'전체-일별(데이터 입력)'!AI340</f>
        <v>0</v>
      </c>
      <c r="D419" s="190">
        <f>'전체-일별(데이터 입력)'!AJ340</f>
        <v>0</v>
      </c>
      <c r="E419" s="190">
        <f>'전체-일별(데이터 입력)'!AK340</f>
        <v>0</v>
      </c>
      <c r="F419" s="190">
        <f>'전체-일별(데이터 입력)'!AL340</f>
        <v>0</v>
      </c>
      <c r="G419" s="190">
        <f>'전체-일별(데이터 입력)'!AM340</f>
        <v>0</v>
      </c>
      <c r="H419" s="190">
        <f>'전체-일별(데이터 입력)'!AN340</f>
        <v>0</v>
      </c>
      <c r="I419" s="190">
        <f>'전체-일별(데이터 입력)'!AO340</f>
        <v>0</v>
      </c>
      <c r="J419" s="190">
        <f>'전체-일별(데이터 입력)'!AP340</f>
        <v>0</v>
      </c>
      <c r="K419" s="190">
        <f>'전체-일별(데이터 입력)'!AQ340</f>
        <v>0</v>
      </c>
      <c r="L419" s="190">
        <f>'전체-일별(데이터 입력)'!AR340</f>
        <v>0</v>
      </c>
      <c r="M419" s="190">
        <f>'전체-일별(데이터 입력)'!AS340</f>
        <v>0</v>
      </c>
      <c r="N419" s="190">
        <f>'전체-일별(데이터 입력)'!AT340</f>
        <v>0</v>
      </c>
      <c r="O419" s="190">
        <f>'전체-일별(데이터 입력)'!AU340</f>
        <v>0</v>
      </c>
      <c r="P419" s="190">
        <f>'전체-일별(데이터 입력)'!AV340</f>
        <v>0</v>
      </c>
      <c r="Q419" s="190">
        <f>'전체-일별(데이터 입력)'!AW340</f>
        <v>0</v>
      </c>
      <c r="R419" s="190">
        <f>'전체-일별(데이터 입력)'!AX340</f>
        <v>0</v>
      </c>
    </row>
    <row r="420" spans="1:18" ht="16.5" customHeight="1">
      <c r="A420" s="227">
        <v>46359</v>
      </c>
      <c r="B420" s="190">
        <f>'전체-일별(데이터 입력)'!AH341</f>
        <v>0</v>
      </c>
      <c r="C420" s="190">
        <f>'전체-일별(데이터 입력)'!AI341</f>
        <v>0</v>
      </c>
      <c r="D420" s="190">
        <f>'전체-일별(데이터 입력)'!AJ341</f>
        <v>0</v>
      </c>
      <c r="E420" s="190">
        <f>'전체-일별(데이터 입력)'!AK341</f>
        <v>0</v>
      </c>
      <c r="F420" s="190">
        <f>'전체-일별(데이터 입력)'!AL341</f>
        <v>0</v>
      </c>
      <c r="G420" s="190">
        <f>'전체-일별(데이터 입력)'!AM341</f>
        <v>0</v>
      </c>
      <c r="H420" s="190">
        <f>'전체-일별(데이터 입력)'!AN341</f>
        <v>0</v>
      </c>
      <c r="I420" s="190">
        <f>'전체-일별(데이터 입력)'!AO341</f>
        <v>0</v>
      </c>
      <c r="J420" s="190">
        <f>'전체-일별(데이터 입력)'!AP341</f>
        <v>0</v>
      </c>
      <c r="K420" s="190">
        <f>'전체-일별(데이터 입력)'!AQ341</f>
        <v>0</v>
      </c>
      <c r="L420" s="190">
        <f>'전체-일별(데이터 입력)'!AR341</f>
        <v>0</v>
      </c>
      <c r="M420" s="190">
        <f>'전체-일별(데이터 입력)'!AS341</f>
        <v>0</v>
      </c>
      <c r="N420" s="190">
        <f>'전체-일별(데이터 입력)'!AT341</f>
        <v>0</v>
      </c>
      <c r="O420" s="190">
        <f>'전체-일별(데이터 입력)'!AU341</f>
        <v>0</v>
      </c>
      <c r="P420" s="190">
        <f>'전체-일별(데이터 입력)'!AV341</f>
        <v>0</v>
      </c>
      <c r="Q420" s="190">
        <f>'전체-일별(데이터 입력)'!AW341</f>
        <v>0</v>
      </c>
      <c r="R420" s="190">
        <f>'전체-일별(데이터 입력)'!AX341</f>
        <v>0</v>
      </c>
    </row>
    <row r="421" spans="1:18" ht="16.5" customHeight="1">
      <c r="A421" s="227">
        <v>46360</v>
      </c>
      <c r="B421" s="190">
        <f>'전체-일별(데이터 입력)'!AH342</f>
        <v>0</v>
      </c>
      <c r="C421" s="190">
        <f>'전체-일별(데이터 입력)'!AI342</f>
        <v>0</v>
      </c>
      <c r="D421" s="190">
        <f>'전체-일별(데이터 입력)'!AJ342</f>
        <v>0</v>
      </c>
      <c r="E421" s="190">
        <f>'전체-일별(데이터 입력)'!AK342</f>
        <v>0</v>
      </c>
      <c r="F421" s="190">
        <f>'전체-일별(데이터 입력)'!AL342</f>
        <v>0</v>
      </c>
      <c r="G421" s="190">
        <f>'전체-일별(데이터 입력)'!AM342</f>
        <v>0</v>
      </c>
      <c r="H421" s="190">
        <f>'전체-일별(데이터 입력)'!AN342</f>
        <v>0</v>
      </c>
      <c r="I421" s="190">
        <f>'전체-일별(데이터 입력)'!AO342</f>
        <v>0</v>
      </c>
      <c r="J421" s="190">
        <f>'전체-일별(데이터 입력)'!AP342</f>
        <v>0</v>
      </c>
      <c r="K421" s="190">
        <f>'전체-일별(데이터 입력)'!AQ342</f>
        <v>0</v>
      </c>
      <c r="L421" s="190">
        <f>'전체-일별(데이터 입력)'!AR342</f>
        <v>0</v>
      </c>
      <c r="M421" s="190">
        <f>'전체-일별(데이터 입력)'!AS342</f>
        <v>0</v>
      </c>
      <c r="N421" s="190">
        <f>'전체-일별(데이터 입력)'!AT342</f>
        <v>0</v>
      </c>
      <c r="O421" s="190">
        <f>'전체-일별(데이터 입력)'!AU342</f>
        <v>0</v>
      </c>
      <c r="P421" s="190">
        <f>'전체-일별(데이터 입력)'!AV342</f>
        <v>0</v>
      </c>
      <c r="Q421" s="190">
        <f>'전체-일별(데이터 입력)'!AW342</f>
        <v>0</v>
      </c>
      <c r="R421" s="190">
        <f>'전체-일별(데이터 입력)'!AX342</f>
        <v>0</v>
      </c>
    </row>
    <row r="422" spans="1:18" ht="16.5" customHeight="1">
      <c r="A422" s="227">
        <v>46361</v>
      </c>
      <c r="B422" s="190">
        <f>'전체-일별(데이터 입력)'!AH343</f>
        <v>0</v>
      </c>
      <c r="C422" s="190">
        <f>'전체-일별(데이터 입력)'!AI343</f>
        <v>0</v>
      </c>
      <c r="D422" s="190">
        <f>'전체-일별(데이터 입력)'!AJ343</f>
        <v>0</v>
      </c>
      <c r="E422" s="190">
        <f>'전체-일별(데이터 입력)'!AK343</f>
        <v>0</v>
      </c>
      <c r="F422" s="190">
        <f>'전체-일별(데이터 입력)'!AL343</f>
        <v>0</v>
      </c>
      <c r="G422" s="190">
        <f>'전체-일별(데이터 입력)'!AM343</f>
        <v>0</v>
      </c>
      <c r="H422" s="190">
        <f>'전체-일별(데이터 입력)'!AN343</f>
        <v>0</v>
      </c>
      <c r="I422" s="190">
        <f>'전체-일별(데이터 입력)'!AO343</f>
        <v>0</v>
      </c>
      <c r="J422" s="190">
        <f>'전체-일별(데이터 입력)'!AP343</f>
        <v>0</v>
      </c>
      <c r="K422" s="190">
        <f>'전체-일별(데이터 입력)'!AQ343</f>
        <v>0</v>
      </c>
      <c r="L422" s="190">
        <f>'전체-일별(데이터 입력)'!AR343</f>
        <v>0</v>
      </c>
      <c r="M422" s="190">
        <f>'전체-일별(데이터 입력)'!AS343</f>
        <v>0</v>
      </c>
      <c r="N422" s="190">
        <f>'전체-일별(데이터 입력)'!AT343</f>
        <v>0</v>
      </c>
      <c r="O422" s="190">
        <f>'전체-일별(데이터 입력)'!AU343</f>
        <v>0</v>
      </c>
      <c r="P422" s="190">
        <f>'전체-일별(데이터 입력)'!AV343</f>
        <v>0</v>
      </c>
      <c r="Q422" s="190">
        <f>'전체-일별(데이터 입력)'!AW343</f>
        <v>0</v>
      </c>
      <c r="R422" s="190">
        <f>'전체-일별(데이터 입력)'!AX343</f>
        <v>0</v>
      </c>
    </row>
    <row r="423" spans="1:18" ht="16.5" customHeight="1">
      <c r="A423" s="227">
        <v>46362</v>
      </c>
      <c r="B423" s="190">
        <f>'전체-일별(데이터 입력)'!AH344</f>
        <v>0</v>
      </c>
      <c r="C423" s="190">
        <f>'전체-일별(데이터 입력)'!AI344</f>
        <v>0</v>
      </c>
      <c r="D423" s="190">
        <f>'전체-일별(데이터 입력)'!AJ344</f>
        <v>0</v>
      </c>
      <c r="E423" s="190">
        <f>'전체-일별(데이터 입력)'!AK344</f>
        <v>0</v>
      </c>
      <c r="F423" s="190">
        <f>'전체-일별(데이터 입력)'!AL344</f>
        <v>0</v>
      </c>
      <c r="G423" s="190">
        <f>'전체-일별(데이터 입력)'!AM344</f>
        <v>0</v>
      </c>
      <c r="H423" s="190">
        <f>'전체-일별(데이터 입력)'!AN344</f>
        <v>0</v>
      </c>
      <c r="I423" s="190">
        <f>'전체-일별(데이터 입력)'!AO344</f>
        <v>0</v>
      </c>
      <c r="J423" s="190">
        <f>'전체-일별(데이터 입력)'!AP344</f>
        <v>0</v>
      </c>
      <c r="K423" s="190">
        <f>'전체-일별(데이터 입력)'!AQ344</f>
        <v>0</v>
      </c>
      <c r="L423" s="190">
        <f>'전체-일별(데이터 입력)'!AR344</f>
        <v>0</v>
      </c>
      <c r="M423" s="190">
        <f>'전체-일별(데이터 입력)'!AS344</f>
        <v>0</v>
      </c>
      <c r="N423" s="190">
        <f>'전체-일별(데이터 입력)'!AT344</f>
        <v>0</v>
      </c>
      <c r="O423" s="190">
        <f>'전체-일별(데이터 입력)'!AU344</f>
        <v>0</v>
      </c>
      <c r="P423" s="190">
        <f>'전체-일별(데이터 입력)'!AV344</f>
        <v>0</v>
      </c>
      <c r="Q423" s="190">
        <f>'전체-일별(데이터 입력)'!AW344</f>
        <v>0</v>
      </c>
      <c r="R423" s="190">
        <f>'전체-일별(데이터 입력)'!AX344</f>
        <v>0</v>
      </c>
    </row>
    <row r="424" spans="1:18" ht="16.5" customHeight="1">
      <c r="A424" s="227">
        <v>46363</v>
      </c>
      <c r="B424" s="190">
        <f>'전체-일별(데이터 입력)'!AH345</f>
        <v>0</v>
      </c>
      <c r="C424" s="190">
        <f>'전체-일별(데이터 입력)'!AI345</f>
        <v>0</v>
      </c>
      <c r="D424" s="190">
        <f>'전체-일별(데이터 입력)'!AJ345</f>
        <v>0</v>
      </c>
      <c r="E424" s="190">
        <f>'전체-일별(데이터 입력)'!AK345</f>
        <v>0</v>
      </c>
      <c r="F424" s="190">
        <f>'전체-일별(데이터 입력)'!AL345</f>
        <v>0</v>
      </c>
      <c r="G424" s="190">
        <f>'전체-일별(데이터 입력)'!AM345</f>
        <v>0</v>
      </c>
      <c r="H424" s="190">
        <f>'전체-일별(데이터 입력)'!AN345</f>
        <v>0</v>
      </c>
      <c r="I424" s="190">
        <f>'전체-일별(데이터 입력)'!AO345</f>
        <v>0</v>
      </c>
      <c r="J424" s="190">
        <f>'전체-일별(데이터 입력)'!AP345</f>
        <v>0</v>
      </c>
      <c r="K424" s="190">
        <f>'전체-일별(데이터 입력)'!AQ345</f>
        <v>0</v>
      </c>
      <c r="L424" s="190">
        <f>'전체-일별(데이터 입력)'!AR345</f>
        <v>0</v>
      </c>
      <c r="M424" s="190">
        <f>'전체-일별(데이터 입력)'!AS345</f>
        <v>0</v>
      </c>
      <c r="N424" s="190">
        <f>'전체-일별(데이터 입력)'!AT345</f>
        <v>0</v>
      </c>
      <c r="O424" s="190">
        <f>'전체-일별(데이터 입력)'!AU345</f>
        <v>0</v>
      </c>
      <c r="P424" s="190">
        <f>'전체-일별(데이터 입력)'!AV345</f>
        <v>0</v>
      </c>
      <c r="Q424" s="190">
        <f>'전체-일별(데이터 입력)'!AW345</f>
        <v>0</v>
      </c>
      <c r="R424" s="190">
        <f>'전체-일별(데이터 입력)'!AX345</f>
        <v>0</v>
      </c>
    </row>
    <row r="425" spans="1:18" ht="16.5" customHeight="1">
      <c r="A425" s="227">
        <v>46364</v>
      </c>
      <c r="B425" s="190">
        <f>'전체-일별(데이터 입력)'!AH346</f>
        <v>0</v>
      </c>
      <c r="C425" s="190">
        <f>'전체-일별(데이터 입력)'!AI346</f>
        <v>0</v>
      </c>
      <c r="D425" s="190">
        <f>'전체-일별(데이터 입력)'!AJ346</f>
        <v>0</v>
      </c>
      <c r="E425" s="190">
        <f>'전체-일별(데이터 입력)'!AK346</f>
        <v>0</v>
      </c>
      <c r="F425" s="190">
        <f>'전체-일별(데이터 입력)'!AL346</f>
        <v>0</v>
      </c>
      <c r="G425" s="190">
        <f>'전체-일별(데이터 입력)'!AM346</f>
        <v>0</v>
      </c>
      <c r="H425" s="190">
        <f>'전체-일별(데이터 입력)'!AN346</f>
        <v>0</v>
      </c>
      <c r="I425" s="190">
        <f>'전체-일별(데이터 입력)'!AO346</f>
        <v>0</v>
      </c>
      <c r="J425" s="190">
        <f>'전체-일별(데이터 입력)'!AP346</f>
        <v>0</v>
      </c>
      <c r="K425" s="190">
        <f>'전체-일별(데이터 입력)'!AQ346</f>
        <v>0</v>
      </c>
      <c r="L425" s="190">
        <f>'전체-일별(데이터 입력)'!AR346</f>
        <v>0</v>
      </c>
      <c r="M425" s="190">
        <f>'전체-일별(데이터 입력)'!AS346</f>
        <v>0</v>
      </c>
      <c r="N425" s="190">
        <f>'전체-일별(데이터 입력)'!AT346</f>
        <v>0</v>
      </c>
      <c r="O425" s="190">
        <f>'전체-일별(데이터 입력)'!AU346</f>
        <v>0</v>
      </c>
      <c r="P425" s="190">
        <f>'전체-일별(데이터 입력)'!AV346</f>
        <v>0</v>
      </c>
      <c r="Q425" s="190">
        <f>'전체-일별(데이터 입력)'!AW346</f>
        <v>0</v>
      </c>
      <c r="R425" s="190">
        <f>'전체-일별(데이터 입력)'!AX346</f>
        <v>0</v>
      </c>
    </row>
    <row r="426" spans="1:18" ht="16.5" customHeight="1">
      <c r="A426" s="227">
        <v>46365</v>
      </c>
      <c r="B426" s="190">
        <f>'전체-일별(데이터 입력)'!AH347</f>
        <v>0</v>
      </c>
      <c r="C426" s="190">
        <f>'전체-일별(데이터 입력)'!AI347</f>
        <v>0</v>
      </c>
      <c r="D426" s="190">
        <f>'전체-일별(데이터 입력)'!AJ347</f>
        <v>0</v>
      </c>
      <c r="E426" s="190">
        <f>'전체-일별(데이터 입력)'!AK347</f>
        <v>0</v>
      </c>
      <c r="F426" s="190">
        <f>'전체-일별(데이터 입력)'!AL347</f>
        <v>0</v>
      </c>
      <c r="G426" s="190">
        <f>'전체-일별(데이터 입력)'!AM347</f>
        <v>0</v>
      </c>
      <c r="H426" s="190">
        <f>'전체-일별(데이터 입력)'!AN347</f>
        <v>0</v>
      </c>
      <c r="I426" s="190">
        <f>'전체-일별(데이터 입력)'!AO347</f>
        <v>0</v>
      </c>
      <c r="J426" s="190">
        <f>'전체-일별(데이터 입력)'!AP347</f>
        <v>0</v>
      </c>
      <c r="K426" s="190">
        <f>'전체-일별(데이터 입력)'!AQ347</f>
        <v>0</v>
      </c>
      <c r="L426" s="190">
        <f>'전체-일별(데이터 입력)'!AR347</f>
        <v>0</v>
      </c>
      <c r="M426" s="190">
        <f>'전체-일별(데이터 입력)'!AS347</f>
        <v>0</v>
      </c>
      <c r="N426" s="190">
        <f>'전체-일별(데이터 입력)'!AT347</f>
        <v>0</v>
      </c>
      <c r="O426" s="190">
        <f>'전체-일별(데이터 입력)'!AU347</f>
        <v>0</v>
      </c>
      <c r="P426" s="190">
        <f>'전체-일별(데이터 입력)'!AV347</f>
        <v>0</v>
      </c>
      <c r="Q426" s="190">
        <f>'전체-일별(데이터 입력)'!AW347</f>
        <v>0</v>
      </c>
      <c r="R426" s="190">
        <f>'전체-일별(데이터 입력)'!AX347</f>
        <v>0</v>
      </c>
    </row>
    <row r="427" spans="1:18" ht="16.5" customHeight="1">
      <c r="A427" s="227">
        <v>46366</v>
      </c>
      <c r="B427" s="190">
        <f>'전체-일별(데이터 입력)'!AH348</f>
        <v>0</v>
      </c>
      <c r="C427" s="190">
        <f>'전체-일별(데이터 입력)'!AI348</f>
        <v>0</v>
      </c>
      <c r="D427" s="190">
        <f>'전체-일별(데이터 입력)'!AJ348</f>
        <v>0</v>
      </c>
      <c r="E427" s="190">
        <f>'전체-일별(데이터 입력)'!AK348</f>
        <v>0</v>
      </c>
      <c r="F427" s="190">
        <f>'전체-일별(데이터 입력)'!AL348</f>
        <v>0</v>
      </c>
      <c r="G427" s="190">
        <f>'전체-일별(데이터 입력)'!AM348</f>
        <v>0</v>
      </c>
      <c r="H427" s="190">
        <f>'전체-일별(데이터 입력)'!AN348</f>
        <v>0</v>
      </c>
      <c r="I427" s="190">
        <f>'전체-일별(데이터 입력)'!AO348</f>
        <v>0</v>
      </c>
      <c r="J427" s="190">
        <f>'전체-일별(데이터 입력)'!AP348</f>
        <v>0</v>
      </c>
      <c r="K427" s="190">
        <f>'전체-일별(데이터 입력)'!AQ348</f>
        <v>0</v>
      </c>
      <c r="L427" s="190">
        <f>'전체-일별(데이터 입력)'!AR348</f>
        <v>0</v>
      </c>
      <c r="M427" s="190">
        <f>'전체-일별(데이터 입력)'!AS348</f>
        <v>0</v>
      </c>
      <c r="N427" s="190">
        <f>'전체-일별(데이터 입력)'!AT348</f>
        <v>0</v>
      </c>
      <c r="O427" s="190">
        <f>'전체-일별(데이터 입력)'!AU348</f>
        <v>0</v>
      </c>
      <c r="P427" s="190">
        <f>'전체-일별(데이터 입력)'!AV348</f>
        <v>0</v>
      </c>
      <c r="Q427" s="190">
        <f>'전체-일별(데이터 입력)'!AW348</f>
        <v>0</v>
      </c>
      <c r="R427" s="190">
        <f>'전체-일별(데이터 입력)'!AX348</f>
        <v>0</v>
      </c>
    </row>
    <row r="428" spans="1:18" ht="16.5" customHeight="1">
      <c r="A428" s="227">
        <v>46367</v>
      </c>
      <c r="B428" s="190">
        <f>'전체-일별(데이터 입력)'!AH349</f>
        <v>0</v>
      </c>
      <c r="C428" s="190">
        <f>'전체-일별(데이터 입력)'!AI349</f>
        <v>0</v>
      </c>
      <c r="D428" s="190">
        <f>'전체-일별(데이터 입력)'!AJ349</f>
        <v>0</v>
      </c>
      <c r="E428" s="190">
        <f>'전체-일별(데이터 입력)'!AK349</f>
        <v>0</v>
      </c>
      <c r="F428" s="190">
        <f>'전체-일별(데이터 입력)'!AL349</f>
        <v>0</v>
      </c>
      <c r="G428" s="190">
        <f>'전체-일별(데이터 입력)'!AM349</f>
        <v>0</v>
      </c>
      <c r="H428" s="190">
        <f>'전체-일별(데이터 입력)'!AN349</f>
        <v>0</v>
      </c>
      <c r="I428" s="190">
        <f>'전체-일별(데이터 입력)'!AO349</f>
        <v>0</v>
      </c>
      <c r="J428" s="190">
        <f>'전체-일별(데이터 입력)'!AP349</f>
        <v>0</v>
      </c>
      <c r="K428" s="190">
        <f>'전체-일별(데이터 입력)'!AQ349</f>
        <v>0</v>
      </c>
      <c r="L428" s="190">
        <f>'전체-일별(데이터 입력)'!AR349</f>
        <v>0</v>
      </c>
      <c r="M428" s="190">
        <f>'전체-일별(데이터 입력)'!AS349</f>
        <v>0</v>
      </c>
      <c r="N428" s="190">
        <f>'전체-일별(데이터 입력)'!AT349</f>
        <v>0</v>
      </c>
      <c r="O428" s="190">
        <f>'전체-일별(데이터 입력)'!AU349</f>
        <v>0</v>
      </c>
      <c r="P428" s="190">
        <f>'전체-일별(데이터 입력)'!AV349</f>
        <v>0</v>
      </c>
      <c r="Q428" s="190">
        <f>'전체-일별(데이터 입력)'!AW349</f>
        <v>0</v>
      </c>
      <c r="R428" s="190">
        <f>'전체-일별(데이터 입력)'!AX349</f>
        <v>0</v>
      </c>
    </row>
    <row r="429" spans="1:18" ht="16.5" customHeight="1">
      <c r="A429" s="227">
        <v>46368</v>
      </c>
      <c r="B429" s="190">
        <f>'전체-일별(데이터 입력)'!AH350</f>
        <v>0</v>
      </c>
      <c r="C429" s="190">
        <f>'전체-일별(데이터 입력)'!AI350</f>
        <v>0</v>
      </c>
      <c r="D429" s="190">
        <f>'전체-일별(데이터 입력)'!AJ350</f>
        <v>0</v>
      </c>
      <c r="E429" s="190">
        <f>'전체-일별(데이터 입력)'!AK350</f>
        <v>0</v>
      </c>
      <c r="F429" s="190">
        <f>'전체-일별(데이터 입력)'!AL350</f>
        <v>0</v>
      </c>
      <c r="G429" s="190">
        <f>'전체-일별(데이터 입력)'!AM350</f>
        <v>0</v>
      </c>
      <c r="H429" s="190">
        <f>'전체-일별(데이터 입력)'!AN350</f>
        <v>0</v>
      </c>
      <c r="I429" s="190">
        <f>'전체-일별(데이터 입력)'!AO350</f>
        <v>0</v>
      </c>
      <c r="J429" s="190">
        <f>'전체-일별(데이터 입력)'!AP350</f>
        <v>0</v>
      </c>
      <c r="K429" s="190">
        <f>'전체-일별(데이터 입력)'!AQ350</f>
        <v>0</v>
      </c>
      <c r="L429" s="190">
        <f>'전체-일별(데이터 입력)'!AR350</f>
        <v>0</v>
      </c>
      <c r="M429" s="190">
        <f>'전체-일별(데이터 입력)'!AS350</f>
        <v>0</v>
      </c>
      <c r="N429" s="190">
        <f>'전체-일별(데이터 입력)'!AT350</f>
        <v>0</v>
      </c>
      <c r="O429" s="190">
        <f>'전체-일별(데이터 입력)'!AU350</f>
        <v>0</v>
      </c>
      <c r="P429" s="190">
        <f>'전체-일별(데이터 입력)'!AV350</f>
        <v>0</v>
      </c>
      <c r="Q429" s="190">
        <f>'전체-일별(데이터 입력)'!AW350</f>
        <v>0</v>
      </c>
      <c r="R429" s="190">
        <f>'전체-일별(데이터 입력)'!AX350</f>
        <v>0</v>
      </c>
    </row>
    <row r="430" spans="1:18" ht="16.5" customHeight="1">
      <c r="A430" s="227">
        <v>46369</v>
      </c>
      <c r="B430" s="190">
        <f>'전체-일별(데이터 입력)'!AH351</f>
        <v>0</v>
      </c>
      <c r="C430" s="190">
        <f>'전체-일별(데이터 입력)'!AI351</f>
        <v>0</v>
      </c>
      <c r="D430" s="190">
        <f>'전체-일별(데이터 입력)'!AJ351</f>
        <v>0</v>
      </c>
      <c r="E430" s="190">
        <f>'전체-일별(데이터 입력)'!AK351</f>
        <v>0</v>
      </c>
      <c r="F430" s="190">
        <f>'전체-일별(데이터 입력)'!AL351</f>
        <v>0</v>
      </c>
      <c r="G430" s="190">
        <f>'전체-일별(데이터 입력)'!AM351</f>
        <v>0</v>
      </c>
      <c r="H430" s="190">
        <f>'전체-일별(데이터 입력)'!AN351</f>
        <v>0</v>
      </c>
      <c r="I430" s="190">
        <f>'전체-일별(데이터 입력)'!AO351</f>
        <v>0</v>
      </c>
      <c r="J430" s="190">
        <f>'전체-일별(데이터 입력)'!AP351</f>
        <v>0</v>
      </c>
      <c r="K430" s="190">
        <f>'전체-일별(데이터 입력)'!AQ351</f>
        <v>0</v>
      </c>
      <c r="L430" s="190">
        <f>'전체-일별(데이터 입력)'!AR351</f>
        <v>0</v>
      </c>
      <c r="M430" s="190">
        <f>'전체-일별(데이터 입력)'!AS351</f>
        <v>0</v>
      </c>
      <c r="N430" s="190">
        <f>'전체-일별(데이터 입력)'!AT351</f>
        <v>0</v>
      </c>
      <c r="O430" s="190">
        <f>'전체-일별(데이터 입력)'!AU351</f>
        <v>0</v>
      </c>
      <c r="P430" s="190">
        <f>'전체-일별(데이터 입력)'!AV351</f>
        <v>0</v>
      </c>
      <c r="Q430" s="190">
        <f>'전체-일별(데이터 입력)'!AW351</f>
        <v>0</v>
      </c>
      <c r="R430" s="190">
        <f>'전체-일별(데이터 입력)'!AX351</f>
        <v>0</v>
      </c>
    </row>
    <row r="431" spans="1:18" ht="16.5" customHeight="1">
      <c r="A431" s="227">
        <v>46370</v>
      </c>
      <c r="B431" s="190">
        <f>'전체-일별(데이터 입력)'!AH352</f>
        <v>0</v>
      </c>
      <c r="C431" s="190">
        <f>'전체-일별(데이터 입력)'!AI352</f>
        <v>0</v>
      </c>
      <c r="D431" s="190">
        <f>'전체-일별(데이터 입력)'!AJ352</f>
        <v>0</v>
      </c>
      <c r="E431" s="190">
        <f>'전체-일별(데이터 입력)'!AK352</f>
        <v>0</v>
      </c>
      <c r="F431" s="190">
        <f>'전체-일별(데이터 입력)'!AL352</f>
        <v>0</v>
      </c>
      <c r="G431" s="190">
        <f>'전체-일별(데이터 입력)'!AM352</f>
        <v>0</v>
      </c>
      <c r="H431" s="190">
        <f>'전체-일별(데이터 입력)'!AN352</f>
        <v>0</v>
      </c>
      <c r="I431" s="190">
        <f>'전체-일별(데이터 입력)'!AO352</f>
        <v>0</v>
      </c>
      <c r="J431" s="190">
        <f>'전체-일별(데이터 입력)'!AP352</f>
        <v>0</v>
      </c>
      <c r="K431" s="190">
        <f>'전체-일별(데이터 입력)'!AQ352</f>
        <v>0</v>
      </c>
      <c r="L431" s="190">
        <f>'전체-일별(데이터 입력)'!AR352</f>
        <v>0</v>
      </c>
      <c r="M431" s="190">
        <f>'전체-일별(데이터 입력)'!AS352</f>
        <v>0</v>
      </c>
      <c r="N431" s="190">
        <f>'전체-일별(데이터 입력)'!AT352</f>
        <v>0</v>
      </c>
      <c r="O431" s="190">
        <f>'전체-일별(데이터 입력)'!AU352</f>
        <v>0</v>
      </c>
      <c r="P431" s="190">
        <f>'전체-일별(데이터 입력)'!AV352</f>
        <v>0</v>
      </c>
      <c r="Q431" s="190">
        <f>'전체-일별(데이터 입력)'!AW352</f>
        <v>0</v>
      </c>
      <c r="R431" s="190">
        <f>'전체-일별(데이터 입력)'!AX352</f>
        <v>0</v>
      </c>
    </row>
    <row r="432" spans="1:18" ht="16.5" customHeight="1">
      <c r="A432" s="227">
        <v>46371</v>
      </c>
      <c r="B432" s="190">
        <f>'전체-일별(데이터 입력)'!AH353</f>
        <v>0</v>
      </c>
      <c r="C432" s="190">
        <f>'전체-일별(데이터 입력)'!AI353</f>
        <v>0</v>
      </c>
      <c r="D432" s="190">
        <f>'전체-일별(데이터 입력)'!AJ353</f>
        <v>0</v>
      </c>
      <c r="E432" s="190">
        <f>'전체-일별(데이터 입력)'!AK353</f>
        <v>0</v>
      </c>
      <c r="F432" s="190">
        <f>'전체-일별(데이터 입력)'!AL353</f>
        <v>0</v>
      </c>
      <c r="G432" s="190">
        <f>'전체-일별(데이터 입력)'!AM353</f>
        <v>0</v>
      </c>
      <c r="H432" s="190">
        <f>'전체-일별(데이터 입력)'!AN353</f>
        <v>0</v>
      </c>
      <c r="I432" s="190">
        <f>'전체-일별(데이터 입력)'!AO353</f>
        <v>0</v>
      </c>
      <c r="J432" s="190">
        <f>'전체-일별(데이터 입력)'!AP353</f>
        <v>0</v>
      </c>
      <c r="K432" s="190">
        <f>'전체-일별(데이터 입력)'!AQ353</f>
        <v>0</v>
      </c>
      <c r="L432" s="190">
        <f>'전체-일별(데이터 입력)'!AR353</f>
        <v>0</v>
      </c>
      <c r="M432" s="190">
        <f>'전체-일별(데이터 입력)'!AS353</f>
        <v>0</v>
      </c>
      <c r="N432" s="190">
        <f>'전체-일별(데이터 입력)'!AT353</f>
        <v>0</v>
      </c>
      <c r="O432" s="190">
        <f>'전체-일별(데이터 입력)'!AU353</f>
        <v>0</v>
      </c>
      <c r="P432" s="190">
        <f>'전체-일별(데이터 입력)'!AV353</f>
        <v>0</v>
      </c>
      <c r="Q432" s="190">
        <f>'전체-일별(데이터 입력)'!AW353</f>
        <v>0</v>
      </c>
      <c r="R432" s="190">
        <f>'전체-일별(데이터 입력)'!AX353</f>
        <v>0</v>
      </c>
    </row>
    <row r="433" spans="1:18" ht="16.5" customHeight="1">
      <c r="A433" s="227">
        <v>46372</v>
      </c>
      <c r="B433" s="190">
        <f>'전체-일별(데이터 입력)'!AH354</f>
        <v>0</v>
      </c>
      <c r="C433" s="190">
        <f>'전체-일별(데이터 입력)'!AI354</f>
        <v>0</v>
      </c>
      <c r="D433" s="190">
        <f>'전체-일별(데이터 입력)'!AJ354</f>
        <v>0</v>
      </c>
      <c r="E433" s="190">
        <f>'전체-일별(데이터 입력)'!AK354</f>
        <v>0</v>
      </c>
      <c r="F433" s="190">
        <f>'전체-일별(데이터 입력)'!AL354</f>
        <v>0</v>
      </c>
      <c r="G433" s="190">
        <f>'전체-일별(데이터 입력)'!AM354</f>
        <v>0</v>
      </c>
      <c r="H433" s="190">
        <f>'전체-일별(데이터 입력)'!AN354</f>
        <v>0</v>
      </c>
      <c r="I433" s="190">
        <f>'전체-일별(데이터 입력)'!AO354</f>
        <v>0</v>
      </c>
      <c r="J433" s="190">
        <f>'전체-일별(데이터 입력)'!AP354</f>
        <v>0</v>
      </c>
      <c r="K433" s="190">
        <f>'전체-일별(데이터 입력)'!AQ354</f>
        <v>0</v>
      </c>
      <c r="L433" s="190">
        <f>'전체-일별(데이터 입력)'!AR354</f>
        <v>0</v>
      </c>
      <c r="M433" s="190">
        <f>'전체-일별(데이터 입력)'!AS354</f>
        <v>0</v>
      </c>
      <c r="N433" s="190">
        <f>'전체-일별(데이터 입력)'!AT354</f>
        <v>0</v>
      </c>
      <c r="O433" s="190">
        <f>'전체-일별(데이터 입력)'!AU354</f>
        <v>0</v>
      </c>
      <c r="P433" s="190">
        <f>'전체-일별(데이터 입력)'!AV354</f>
        <v>0</v>
      </c>
      <c r="Q433" s="190">
        <f>'전체-일별(데이터 입력)'!AW354</f>
        <v>0</v>
      </c>
      <c r="R433" s="190">
        <f>'전체-일별(데이터 입력)'!AX354</f>
        <v>0</v>
      </c>
    </row>
    <row r="434" spans="1:18" ht="16.5" customHeight="1">
      <c r="A434" s="227">
        <v>46373</v>
      </c>
      <c r="B434" s="190">
        <f>'전체-일별(데이터 입력)'!AH355</f>
        <v>0</v>
      </c>
      <c r="C434" s="190">
        <f>'전체-일별(데이터 입력)'!AI355</f>
        <v>0</v>
      </c>
      <c r="D434" s="190">
        <f>'전체-일별(데이터 입력)'!AJ355</f>
        <v>0</v>
      </c>
      <c r="E434" s="190">
        <f>'전체-일별(데이터 입력)'!AK355</f>
        <v>0</v>
      </c>
      <c r="F434" s="190">
        <f>'전체-일별(데이터 입력)'!AL355</f>
        <v>0</v>
      </c>
      <c r="G434" s="190">
        <f>'전체-일별(데이터 입력)'!AM355</f>
        <v>0</v>
      </c>
      <c r="H434" s="190">
        <f>'전체-일별(데이터 입력)'!AN355</f>
        <v>0</v>
      </c>
      <c r="I434" s="190">
        <f>'전체-일별(데이터 입력)'!AO355</f>
        <v>0</v>
      </c>
      <c r="J434" s="190">
        <f>'전체-일별(데이터 입력)'!AP355</f>
        <v>0</v>
      </c>
      <c r="K434" s="190">
        <f>'전체-일별(데이터 입력)'!AQ355</f>
        <v>0</v>
      </c>
      <c r="L434" s="190">
        <f>'전체-일별(데이터 입력)'!AR355</f>
        <v>0</v>
      </c>
      <c r="M434" s="190">
        <f>'전체-일별(데이터 입력)'!AS355</f>
        <v>0</v>
      </c>
      <c r="N434" s="190">
        <f>'전체-일별(데이터 입력)'!AT355</f>
        <v>0</v>
      </c>
      <c r="O434" s="190">
        <f>'전체-일별(데이터 입력)'!AU355</f>
        <v>0</v>
      </c>
      <c r="P434" s="190">
        <f>'전체-일별(데이터 입력)'!AV355</f>
        <v>0</v>
      </c>
      <c r="Q434" s="190">
        <f>'전체-일별(데이터 입력)'!AW355</f>
        <v>0</v>
      </c>
      <c r="R434" s="190">
        <f>'전체-일별(데이터 입력)'!AX355</f>
        <v>0</v>
      </c>
    </row>
    <row r="435" spans="1:18" ht="16.5" customHeight="1">
      <c r="A435" s="227">
        <v>46374</v>
      </c>
      <c r="B435" s="190">
        <f>'전체-일별(데이터 입력)'!AH356</f>
        <v>0</v>
      </c>
      <c r="C435" s="190">
        <f>'전체-일별(데이터 입력)'!AI356</f>
        <v>0</v>
      </c>
      <c r="D435" s="190">
        <f>'전체-일별(데이터 입력)'!AJ356</f>
        <v>0</v>
      </c>
      <c r="E435" s="190">
        <f>'전체-일별(데이터 입력)'!AK356</f>
        <v>0</v>
      </c>
      <c r="F435" s="190">
        <f>'전체-일별(데이터 입력)'!AL356</f>
        <v>0</v>
      </c>
      <c r="G435" s="190">
        <f>'전체-일별(데이터 입력)'!AM356</f>
        <v>0</v>
      </c>
      <c r="H435" s="190">
        <f>'전체-일별(데이터 입력)'!AN356</f>
        <v>0</v>
      </c>
      <c r="I435" s="190">
        <f>'전체-일별(데이터 입력)'!AO356</f>
        <v>0</v>
      </c>
      <c r="J435" s="190">
        <f>'전체-일별(데이터 입력)'!AP356</f>
        <v>0</v>
      </c>
      <c r="K435" s="190">
        <f>'전체-일별(데이터 입력)'!AQ356</f>
        <v>0</v>
      </c>
      <c r="L435" s="190">
        <f>'전체-일별(데이터 입력)'!AR356</f>
        <v>0</v>
      </c>
      <c r="M435" s="190">
        <f>'전체-일별(데이터 입력)'!AS356</f>
        <v>0</v>
      </c>
      <c r="N435" s="190">
        <f>'전체-일별(데이터 입력)'!AT356</f>
        <v>0</v>
      </c>
      <c r="O435" s="190">
        <f>'전체-일별(데이터 입력)'!AU356</f>
        <v>0</v>
      </c>
      <c r="P435" s="190">
        <f>'전체-일별(데이터 입력)'!AV356</f>
        <v>0</v>
      </c>
      <c r="Q435" s="190">
        <f>'전체-일별(데이터 입력)'!AW356</f>
        <v>0</v>
      </c>
      <c r="R435" s="190">
        <f>'전체-일별(데이터 입력)'!AX356</f>
        <v>0</v>
      </c>
    </row>
    <row r="436" spans="1:18" ht="16.5" customHeight="1">
      <c r="A436" s="227">
        <v>46375</v>
      </c>
      <c r="B436" s="190">
        <f>'전체-일별(데이터 입력)'!AH357</f>
        <v>0</v>
      </c>
      <c r="C436" s="190">
        <f>'전체-일별(데이터 입력)'!AI357</f>
        <v>0</v>
      </c>
      <c r="D436" s="190">
        <f>'전체-일별(데이터 입력)'!AJ357</f>
        <v>0</v>
      </c>
      <c r="E436" s="190">
        <f>'전체-일별(데이터 입력)'!AK357</f>
        <v>0</v>
      </c>
      <c r="F436" s="190">
        <f>'전체-일별(데이터 입력)'!AL357</f>
        <v>0</v>
      </c>
      <c r="G436" s="190">
        <f>'전체-일별(데이터 입력)'!AM357</f>
        <v>0</v>
      </c>
      <c r="H436" s="190">
        <f>'전체-일별(데이터 입력)'!AN357</f>
        <v>0</v>
      </c>
      <c r="I436" s="190">
        <f>'전체-일별(데이터 입력)'!AO357</f>
        <v>0</v>
      </c>
      <c r="J436" s="190">
        <f>'전체-일별(데이터 입력)'!AP357</f>
        <v>0</v>
      </c>
      <c r="K436" s="190">
        <f>'전체-일별(데이터 입력)'!AQ357</f>
        <v>0</v>
      </c>
      <c r="L436" s="190">
        <f>'전체-일별(데이터 입력)'!AR357</f>
        <v>0</v>
      </c>
      <c r="M436" s="190">
        <f>'전체-일별(데이터 입력)'!AS357</f>
        <v>0</v>
      </c>
      <c r="N436" s="190">
        <f>'전체-일별(데이터 입력)'!AT357</f>
        <v>0</v>
      </c>
      <c r="O436" s="190">
        <f>'전체-일별(데이터 입력)'!AU357</f>
        <v>0</v>
      </c>
      <c r="P436" s="190">
        <f>'전체-일별(데이터 입력)'!AV357</f>
        <v>0</v>
      </c>
      <c r="Q436" s="190">
        <f>'전체-일별(데이터 입력)'!AW357</f>
        <v>0</v>
      </c>
      <c r="R436" s="190">
        <f>'전체-일별(데이터 입력)'!AX357</f>
        <v>0</v>
      </c>
    </row>
    <row r="437" spans="1:18" ht="16.5" customHeight="1">
      <c r="A437" s="227">
        <v>46376</v>
      </c>
      <c r="B437" s="190">
        <f>'전체-일별(데이터 입력)'!AH358</f>
        <v>0</v>
      </c>
      <c r="C437" s="190">
        <f>'전체-일별(데이터 입력)'!AI358</f>
        <v>0</v>
      </c>
      <c r="D437" s="190">
        <f>'전체-일별(데이터 입력)'!AJ358</f>
        <v>0</v>
      </c>
      <c r="E437" s="190">
        <f>'전체-일별(데이터 입력)'!AK358</f>
        <v>0</v>
      </c>
      <c r="F437" s="190">
        <f>'전체-일별(데이터 입력)'!AL358</f>
        <v>0</v>
      </c>
      <c r="G437" s="190">
        <f>'전체-일별(데이터 입력)'!AM358</f>
        <v>0</v>
      </c>
      <c r="H437" s="190">
        <f>'전체-일별(데이터 입력)'!AN358</f>
        <v>0</v>
      </c>
      <c r="I437" s="190">
        <f>'전체-일별(데이터 입력)'!AO358</f>
        <v>0</v>
      </c>
      <c r="J437" s="190">
        <f>'전체-일별(데이터 입력)'!AP358</f>
        <v>0</v>
      </c>
      <c r="K437" s="190">
        <f>'전체-일별(데이터 입력)'!AQ358</f>
        <v>0</v>
      </c>
      <c r="L437" s="190">
        <f>'전체-일별(데이터 입력)'!AR358</f>
        <v>0</v>
      </c>
      <c r="M437" s="190">
        <f>'전체-일별(데이터 입력)'!AS358</f>
        <v>0</v>
      </c>
      <c r="N437" s="190">
        <f>'전체-일별(데이터 입력)'!AT358</f>
        <v>0</v>
      </c>
      <c r="O437" s="190">
        <f>'전체-일별(데이터 입력)'!AU358</f>
        <v>0</v>
      </c>
      <c r="P437" s="190">
        <f>'전체-일별(데이터 입력)'!AV358</f>
        <v>0</v>
      </c>
      <c r="Q437" s="190">
        <f>'전체-일별(데이터 입력)'!AW358</f>
        <v>0</v>
      </c>
      <c r="R437" s="190">
        <f>'전체-일별(데이터 입력)'!AX358</f>
        <v>0</v>
      </c>
    </row>
    <row r="438" spans="1:18" ht="16.5" customHeight="1">
      <c r="A438" s="227">
        <v>46377</v>
      </c>
      <c r="B438" s="190">
        <f>'전체-일별(데이터 입력)'!AH359</f>
        <v>0</v>
      </c>
      <c r="C438" s="190">
        <f>'전체-일별(데이터 입력)'!AI359</f>
        <v>0</v>
      </c>
      <c r="D438" s="190">
        <f>'전체-일별(데이터 입력)'!AJ359</f>
        <v>0</v>
      </c>
      <c r="E438" s="190">
        <f>'전체-일별(데이터 입력)'!AK359</f>
        <v>0</v>
      </c>
      <c r="F438" s="190">
        <f>'전체-일별(데이터 입력)'!AL359</f>
        <v>0</v>
      </c>
      <c r="G438" s="190">
        <f>'전체-일별(데이터 입력)'!AM359</f>
        <v>0</v>
      </c>
      <c r="H438" s="190">
        <f>'전체-일별(데이터 입력)'!AN359</f>
        <v>0</v>
      </c>
      <c r="I438" s="190">
        <f>'전체-일별(데이터 입력)'!AO359</f>
        <v>0</v>
      </c>
      <c r="J438" s="190">
        <f>'전체-일별(데이터 입력)'!AP359</f>
        <v>0</v>
      </c>
      <c r="K438" s="190">
        <f>'전체-일별(데이터 입력)'!AQ359</f>
        <v>0</v>
      </c>
      <c r="L438" s="190">
        <f>'전체-일별(데이터 입력)'!AR359</f>
        <v>0</v>
      </c>
      <c r="M438" s="190">
        <f>'전체-일별(데이터 입력)'!AS359</f>
        <v>0</v>
      </c>
      <c r="N438" s="190">
        <f>'전체-일별(데이터 입력)'!AT359</f>
        <v>0</v>
      </c>
      <c r="O438" s="190">
        <f>'전체-일별(데이터 입력)'!AU359</f>
        <v>0</v>
      </c>
      <c r="P438" s="190">
        <f>'전체-일별(데이터 입력)'!AV359</f>
        <v>0</v>
      </c>
      <c r="Q438" s="190">
        <f>'전체-일별(데이터 입력)'!AW359</f>
        <v>0</v>
      </c>
      <c r="R438" s="190">
        <f>'전체-일별(데이터 입력)'!AX359</f>
        <v>0</v>
      </c>
    </row>
    <row r="439" spans="1:18" ht="16.5" customHeight="1">
      <c r="A439" s="227">
        <v>46378</v>
      </c>
      <c r="B439" s="190">
        <f>'전체-일별(데이터 입력)'!AH360</f>
        <v>0</v>
      </c>
      <c r="C439" s="190">
        <f>'전체-일별(데이터 입력)'!AI360</f>
        <v>0</v>
      </c>
      <c r="D439" s="190">
        <f>'전체-일별(데이터 입력)'!AJ360</f>
        <v>0</v>
      </c>
      <c r="E439" s="190">
        <f>'전체-일별(데이터 입력)'!AK360</f>
        <v>0</v>
      </c>
      <c r="F439" s="190">
        <f>'전체-일별(데이터 입력)'!AL360</f>
        <v>0</v>
      </c>
      <c r="G439" s="190">
        <f>'전체-일별(데이터 입력)'!AM360</f>
        <v>0</v>
      </c>
      <c r="H439" s="190">
        <f>'전체-일별(데이터 입력)'!AN360</f>
        <v>0</v>
      </c>
      <c r="I439" s="190">
        <f>'전체-일별(데이터 입력)'!AO360</f>
        <v>0</v>
      </c>
      <c r="J439" s="190">
        <f>'전체-일별(데이터 입력)'!AP360</f>
        <v>0</v>
      </c>
      <c r="K439" s="190">
        <f>'전체-일별(데이터 입력)'!AQ360</f>
        <v>0</v>
      </c>
      <c r="L439" s="190">
        <f>'전체-일별(데이터 입력)'!AR360</f>
        <v>0</v>
      </c>
      <c r="M439" s="190">
        <f>'전체-일별(데이터 입력)'!AS360</f>
        <v>0</v>
      </c>
      <c r="N439" s="190">
        <f>'전체-일별(데이터 입력)'!AT360</f>
        <v>0</v>
      </c>
      <c r="O439" s="190">
        <f>'전체-일별(데이터 입력)'!AU360</f>
        <v>0</v>
      </c>
      <c r="P439" s="190">
        <f>'전체-일별(데이터 입력)'!AV360</f>
        <v>0</v>
      </c>
      <c r="Q439" s="190">
        <f>'전체-일별(데이터 입력)'!AW360</f>
        <v>0</v>
      </c>
      <c r="R439" s="190">
        <f>'전체-일별(데이터 입력)'!AX360</f>
        <v>0</v>
      </c>
    </row>
    <row r="440" spans="1:18" ht="16.5" customHeight="1">
      <c r="A440" s="227">
        <v>46379</v>
      </c>
      <c r="B440" s="190">
        <f>'전체-일별(데이터 입력)'!AH361</f>
        <v>0</v>
      </c>
      <c r="C440" s="190">
        <f>'전체-일별(데이터 입력)'!AI361</f>
        <v>0</v>
      </c>
      <c r="D440" s="190">
        <f>'전체-일별(데이터 입력)'!AJ361</f>
        <v>0</v>
      </c>
      <c r="E440" s="190">
        <f>'전체-일별(데이터 입력)'!AK361</f>
        <v>0</v>
      </c>
      <c r="F440" s="190">
        <f>'전체-일별(데이터 입력)'!AL361</f>
        <v>0</v>
      </c>
      <c r="G440" s="190">
        <f>'전체-일별(데이터 입력)'!AM361</f>
        <v>0</v>
      </c>
      <c r="H440" s="190">
        <f>'전체-일별(데이터 입력)'!AN361</f>
        <v>0</v>
      </c>
      <c r="I440" s="190">
        <f>'전체-일별(데이터 입력)'!AO361</f>
        <v>0</v>
      </c>
      <c r="J440" s="190">
        <f>'전체-일별(데이터 입력)'!AP361</f>
        <v>0</v>
      </c>
      <c r="K440" s="190">
        <f>'전체-일별(데이터 입력)'!AQ361</f>
        <v>0</v>
      </c>
      <c r="L440" s="190">
        <f>'전체-일별(데이터 입력)'!AR361</f>
        <v>0</v>
      </c>
      <c r="M440" s="190">
        <f>'전체-일별(데이터 입력)'!AS361</f>
        <v>0</v>
      </c>
      <c r="N440" s="190">
        <f>'전체-일별(데이터 입력)'!AT361</f>
        <v>0</v>
      </c>
      <c r="O440" s="190">
        <f>'전체-일별(데이터 입력)'!AU361</f>
        <v>0</v>
      </c>
      <c r="P440" s="190">
        <f>'전체-일별(데이터 입력)'!AV361</f>
        <v>0</v>
      </c>
      <c r="Q440" s="190">
        <f>'전체-일별(데이터 입력)'!AW361</f>
        <v>0</v>
      </c>
      <c r="R440" s="190">
        <f>'전체-일별(데이터 입력)'!AX361</f>
        <v>0</v>
      </c>
    </row>
    <row r="441" spans="1:18" ht="16.5" customHeight="1">
      <c r="A441" s="227">
        <v>46380</v>
      </c>
      <c r="B441" s="190">
        <f>'전체-일별(데이터 입력)'!AH362</f>
        <v>0</v>
      </c>
      <c r="C441" s="190">
        <f>'전체-일별(데이터 입력)'!AI362</f>
        <v>0</v>
      </c>
      <c r="D441" s="190">
        <f>'전체-일별(데이터 입력)'!AJ362</f>
        <v>0</v>
      </c>
      <c r="E441" s="190">
        <f>'전체-일별(데이터 입력)'!AK362</f>
        <v>0</v>
      </c>
      <c r="F441" s="190">
        <f>'전체-일별(데이터 입력)'!AL362</f>
        <v>0</v>
      </c>
      <c r="G441" s="190">
        <f>'전체-일별(데이터 입력)'!AM362</f>
        <v>0</v>
      </c>
      <c r="H441" s="190">
        <f>'전체-일별(데이터 입력)'!AN362</f>
        <v>0</v>
      </c>
      <c r="I441" s="190">
        <f>'전체-일별(데이터 입력)'!AO362</f>
        <v>0</v>
      </c>
      <c r="J441" s="190">
        <f>'전체-일별(데이터 입력)'!AP362</f>
        <v>0</v>
      </c>
      <c r="K441" s="190">
        <f>'전체-일별(데이터 입력)'!AQ362</f>
        <v>0</v>
      </c>
      <c r="L441" s="190">
        <f>'전체-일별(데이터 입력)'!AR362</f>
        <v>0</v>
      </c>
      <c r="M441" s="190">
        <f>'전체-일별(데이터 입력)'!AS362</f>
        <v>0</v>
      </c>
      <c r="N441" s="190">
        <f>'전체-일별(데이터 입력)'!AT362</f>
        <v>0</v>
      </c>
      <c r="O441" s="190">
        <f>'전체-일별(데이터 입력)'!AU362</f>
        <v>0</v>
      </c>
      <c r="P441" s="190">
        <f>'전체-일별(데이터 입력)'!AV362</f>
        <v>0</v>
      </c>
      <c r="Q441" s="190">
        <f>'전체-일별(데이터 입력)'!AW362</f>
        <v>0</v>
      </c>
      <c r="R441" s="190">
        <f>'전체-일별(데이터 입력)'!AX362</f>
        <v>0</v>
      </c>
    </row>
    <row r="442" spans="1:18" ht="16.5" customHeight="1">
      <c r="A442" s="227">
        <v>46381</v>
      </c>
      <c r="B442" s="190">
        <f>'전체-일별(데이터 입력)'!AH363</f>
        <v>0</v>
      </c>
      <c r="C442" s="190">
        <f>'전체-일별(데이터 입력)'!AI363</f>
        <v>0</v>
      </c>
      <c r="D442" s="190">
        <f>'전체-일별(데이터 입력)'!AJ363</f>
        <v>0</v>
      </c>
      <c r="E442" s="190">
        <f>'전체-일별(데이터 입력)'!AK363</f>
        <v>0</v>
      </c>
      <c r="F442" s="190">
        <f>'전체-일별(데이터 입력)'!AL363</f>
        <v>0</v>
      </c>
      <c r="G442" s="190">
        <f>'전체-일별(데이터 입력)'!AM363</f>
        <v>0</v>
      </c>
      <c r="H442" s="190">
        <f>'전체-일별(데이터 입력)'!AN363</f>
        <v>0</v>
      </c>
      <c r="I442" s="190">
        <f>'전체-일별(데이터 입력)'!AO363</f>
        <v>0</v>
      </c>
      <c r="J442" s="190">
        <f>'전체-일별(데이터 입력)'!AP363</f>
        <v>0</v>
      </c>
      <c r="K442" s="190">
        <f>'전체-일별(데이터 입력)'!AQ363</f>
        <v>0</v>
      </c>
      <c r="L442" s="190">
        <f>'전체-일별(데이터 입력)'!AR363</f>
        <v>0</v>
      </c>
      <c r="M442" s="190">
        <f>'전체-일별(데이터 입력)'!AS363</f>
        <v>0</v>
      </c>
      <c r="N442" s="190">
        <f>'전체-일별(데이터 입력)'!AT363</f>
        <v>0</v>
      </c>
      <c r="O442" s="190">
        <f>'전체-일별(데이터 입력)'!AU363</f>
        <v>0</v>
      </c>
      <c r="P442" s="190">
        <f>'전체-일별(데이터 입력)'!AV363</f>
        <v>0</v>
      </c>
      <c r="Q442" s="190">
        <f>'전체-일별(데이터 입력)'!AW363</f>
        <v>0</v>
      </c>
      <c r="R442" s="190">
        <f>'전체-일별(데이터 입력)'!AX363</f>
        <v>0</v>
      </c>
    </row>
    <row r="443" spans="1:18" ht="16.5" customHeight="1">
      <c r="A443" s="227">
        <v>46382</v>
      </c>
      <c r="B443" s="190">
        <f>'전체-일별(데이터 입력)'!AH364</f>
        <v>0</v>
      </c>
      <c r="C443" s="190">
        <f>'전체-일별(데이터 입력)'!AI364</f>
        <v>0</v>
      </c>
      <c r="D443" s="190">
        <f>'전체-일별(데이터 입력)'!AJ364</f>
        <v>0</v>
      </c>
      <c r="E443" s="190">
        <f>'전체-일별(데이터 입력)'!AK364</f>
        <v>0</v>
      </c>
      <c r="F443" s="190">
        <f>'전체-일별(데이터 입력)'!AL364</f>
        <v>0</v>
      </c>
      <c r="G443" s="190">
        <f>'전체-일별(데이터 입력)'!AM364</f>
        <v>0</v>
      </c>
      <c r="H443" s="190">
        <f>'전체-일별(데이터 입력)'!AN364</f>
        <v>0</v>
      </c>
      <c r="I443" s="190">
        <f>'전체-일별(데이터 입력)'!AO364</f>
        <v>0</v>
      </c>
      <c r="J443" s="190">
        <f>'전체-일별(데이터 입력)'!AP364</f>
        <v>0</v>
      </c>
      <c r="K443" s="190">
        <f>'전체-일별(데이터 입력)'!AQ364</f>
        <v>0</v>
      </c>
      <c r="L443" s="190">
        <f>'전체-일별(데이터 입력)'!AR364</f>
        <v>0</v>
      </c>
      <c r="M443" s="190">
        <f>'전체-일별(데이터 입력)'!AS364</f>
        <v>0</v>
      </c>
      <c r="N443" s="190">
        <f>'전체-일별(데이터 입력)'!AT364</f>
        <v>0</v>
      </c>
      <c r="O443" s="190">
        <f>'전체-일별(데이터 입력)'!AU364</f>
        <v>0</v>
      </c>
      <c r="P443" s="190">
        <f>'전체-일별(데이터 입력)'!AV364</f>
        <v>0</v>
      </c>
      <c r="Q443" s="190">
        <f>'전체-일별(데이터 입력)'!AW364</f>
        <v>0</v>
      </c>
      <c r="R443" s="190">
        <f>'전체-일별(데이터 입력)'!AX364</f>
        <v>0</v>
      </c>
    </row>
    <row r="444" spans="1:18" ht="16.5" customHeight="1">
      <c r="A444" s="227">
        <v>46383</v>
      </c>
      <c r="B444" s="190">
        <f>'전체-일별(데이터 입력)'!AH365</f>
        <v>0</v>
      </c>
      <c r="C444" s="190">
        <f>'전체-일별(데이터 입력)'!AI365</f>
        <v>0</v>
      </c>
      <c r="D444" s="190">
        <f>'전체-일별(데이터 입력)'!AJ365</f>
        <v>0</v>
      </c>
      <c r="E444" s="190">
        <f>'전체-일별(데이터 입력)'!AK365</f>
        <v>0</v>
      </c>
      <c r="F444" s="190">
        <f>'전체-일별(데이터 입력)'!AL365</f>
        <v>0</v>
      </c>
      <c r="G444" s="190">
        <f>'전체-일별(데이터 입력)'!AM365</f>
        <v>0</v>
      </c>
      <c r="H444" s="190">
        <f>'전체-일별(데이터 입력)'!AN365</f>
        <v>0</v>
      </c>
      <c r="I444" s="190">
        <f>'전체-일별(데이터 입력)'!AO365</f>
        <v>0</v>
      </c>
      <c r="J444" s="190">
        <f>'전체-일별(데이터 입력)'!AP365</f>
        <v>0</v>
      </c>
      <c r="K444" s="190">
        <f>'전체-일별(데이터 입력)'!AQ365</f>
        <v>0</v>
      </c>
      <c r="L444" s="190">
        <f>'전체-일별(데이터 입력)'!AR365</f>
        <v>0</v>
      </c>
      <c r="M444" s="190">
        <f>'전체-일별(데이터 입력)'!AS365</f>
        <v>0</v>
      </c>
      <c r="N444" s="190">
        <f>'전체-일별(데이터 입력)'!AT365</f>
        <v>0</v>
      </c>
      <c r="O444" s="190">
        <f>'전체-일별(데이터 입력)'!AU365</f>
        <v>0</v>
      </c>
      <c r="P444" s="190">
        <f>'전체-일별(데이터 입력)'!AV365</f>
        <v>0</v>
      </c>
      <c r="Q444" s="190">
        <f>'전체-일별(데이터 입력)'!AW365</f>
        <v>0</v>
      </c>
      <c r="R444" s="190">
        <f>'전체-일별(데이터 입력)'!AX365</f>
        <v>0</v>
      </c>
    </row>
    <row r="445" spans="1:18" ht="16.5" customHeight="1">
      <c r="A445" s="227">
        <v>46384</v>
      </c>
      <c r="B445" s="190">
        <f>'전체-일별(데이터 입력)'!AH366</f>
        <v>0</v>
      </c>
      <c r="C445" s="190">
        <f>'전체-일별(데이터 입력)'!AI366</f>
        <v>0</v>
      </c>
      <c r="D445" s="190">
        <f>'전체-일별(데이터 입력)'!AJ366</f>
        <v>0</v>
      </c>
      <c r="E445" s="190">
        <f>'전체-일별(데이터 입력)'!AK366</f>
        <v>0</v>
      </c>
      <c r="F445" s="190">
        <f>'전체-일별(데이터 입력)'!AL366</f>
        <v>0</v>
      </c>
      <c r="G445" s="190">
        <f>'전체-일별(데이터 입력)'!AM366</f>
        <v>0</v>
      </c>
      <c r="H445" s="190">
        <f>'전체-일별(데이터 입력)'!AN366</f>
        <v>0</v>
      </c>
      <c r="I445" s="190">
        <f>'전체-일별(데이터 입력)'!AO366</f>
        <v>0</v>
      </c>
      <c r="J445" s="190">
        <f>'전체-일별(데이터 입력)'!AP366</f>
        <v>0</v>
      </c>
      <c r="K445" s="190">
        <f>'전체-일별(데이터 입력)'!AQ366</f>
        <v>0</v>
      </c>
      <c r="L445" s="190">
        <f>'전체-일별(데이터 입력)'!AR366</f>
        <v>0</v>
      </c>
      <c r="M445" s="190">
        <f>'전체-일별(데이터 입력)'!AS366</f>
        <v>0</v>
      </c>
      <c r="N445" s="190">
        <f>'전체-일별(데이터 입력)'!AT366</f>
        <v>0</v>
      </c>
      <c r="O445" s="190">
        <f>'전체-일별(데이터 입력)'!AU366</f>
        <v>0</v>
      </c>
      <c r="P445" s="190">
        <f>'전체-일별(데이터 입력)'!AV366</f>
        <v>0</v>
      </c>
      <c r="Q445" s="190">
        <f>'전체-일별(데이터 입력)'!AW366</f>
        <v>0</v>
      </c>
      <c r="R445" s="190">
        <f>'전체-일별(데이터 입력)'!AX366</f>
        <v>0</v>
      </c>
    </row>
    <row r="446" spans="1:18" ht="16.5" customHeight="1">
      <c r="A446" s="227">
        <v>46385</v>
      </c>
      <c r="B446" s="190">
        <f>'전체-일별(데이터 입력)'!AH367</f>
        <v>0</v>
      </c>
      <c r="C446" s="190">
        <f>'전체-일별(데이터 입력)'!AI367</f>
        <v>0</v>
      </c>
      <c r="D446" s="190">
        <f>'전체-일별(데이터 입력)'!AJ367</f>
        <v>0</v>
      </c>
      <c r="E446" s="190">
        <f>'전체-일별(데이터 입력)'!AK367</f>
        <v>0</v>
      </c>
      <c r="F446" s="190">
        <f>'전체-일별(데이터 입력)'!AL367</f>
        <v>0</v>
      </c>
      <c r="G446" s="190">
        <f>'전체-일별(데이터 입력)'!AM367</f>
        <v>0</v>
      </c>
      <c r="H446" s="190">
        <f>'전체-일별(데이터 입력)'!AN367</f>
        <v>0</v>
      </c>
      <c r="I446" s="190">
        <f>'전체-일별(데이터 입력)'!AO367</f>
        <v>0</v>
      </c>
      <c r="J446" s="190">
        <f>'전체-일별(데이터 입력)'!AP367</f>
        <v>0</v>
      </c>
      <c r="K446" s="190">
        <f>'전체-일별(데이터 입력)'!AQ367</f>
        <v>0</v>
      </c>
      <c r="L446" s="190">
        <f>'전체-일별(데이터 입력)'!AR367</f>
        <v>0</v>
      </c>
      <c r="M446" s="190">
        <f>'전체-일별(데이터 입력)'!AS367</f>
        <v>0</v>
      </c>
      <c r="N446" s="190">
        <f>'전체-일별(데이터 입력)'!AT367</f>
        <v>0</v>
      </c>
      <c r="O446" s="190">
        <f>'전체-일별(데이터 입력)'!AU367</f>
        <v>0</v>
      </c>
      <c r="P446" s="190">
        <f>'전체-일별(데이터 입력)'!AV367</f>
        <v>0</v>
      </c>
      <c r="Q446" s="190">
        <f>'전체-일별(데이터 입력)'!AW367</f>
        <v>0</v>
      </c>
      <c r="R446" s="190">
        <f>'전체-일별(데이터 입력)'!AX367</f>
        <v>0</v>
      </c>
    </row>
    <row r="447" spans="1:18" ht="16.5" customHeight="1">
      <c r="A447" s="227">
        <v>46386</v>
      </c>
      <c r="B447" s="190">
        <f>'전체-일별(데이터 입력)'!AH368</f>
        <v>0</v>
      </c>
      <c r="C447" s="190">
        <f>'전체-일별(데이터 입력)'!AI368</f>
        <v>0</v>
      </c>
      <c r="D447" s="190">
        <f>'전체-일별(데이터 입력)'!AJ368</f>
        <v>0</v>
      </c>
      <c r="E447" s="190">
        <f>'전체-일별(데이터 입력)'!AK368</f>
        <v>0</v>
      </c>
      <c r="F447" s="190">
        <f>'전체-일별(데이터 입력)'!AL368</f>
        <v>0</v>
      </c>
      <c r="G447" s="190">
        <f>'전체-일별(데이터 입력)'!AM368</f>
        <v>0</v>
      </c>
      <c r="H447" s="190">
        <f>'전체-일별(데이터 입력)'!AN368</f>
        <v>0</v>
      </c>
      <c r="I447" s="190">
        <f>'전체-일별(데이터 입력)'!AO368</f>
        <v>0</v>
      </c>
      <c r="J447" s="190">
        <f>'전체-일별(데이터 입력)'!AP368</f>
        <v>0</v>
      </c>
      <c r="K447" s="190">
        <f>'전체-일별(데이터 입력)'!AQ368</f>
        <v>0</v>
      </c>
      <c r="L447" s="190">
        <f>'전체-일별(데이터 입력)'!AR368</f>
        <v>0</v>
      </c>
      <c r="M447" s="190">
        <f>'전체-일별(데이터 입력)'!AS368</f>
        <v>0</v>
      </c>
      <c r="N447" s="190">
        <f>'전체-일별(데이터 입력)'!AT368</f>
        <v>0</v>
      </c>
      <c r="O447" s="190">
        <f>'전체-일별(데이터 입력)'!AU368</f>
        <v>0</v>
      </c>
      <c r="P447" s="190">
        <f>'전체-일별(데이터 입력)'!AV368</f>
        <v>0</v>
      </c>
      <c r="Q447" s="190">
        <f>'전체-일별(데이터 입력)'!AW368</f>
        <v>0</v>
      </c>
      <c r="R447" s="190">
        <f>'전체-일별(데이터 입력)'!AX368</f>
        <v>0</v>
      </c>
    </row>
    <row r="448" spans="1:18" ht="16.5" customHeight="1">
      <c r="A448" s="227">
        <v>46387</v>
      </c>
      <c r="B448" s="190">
        <f>'전체-일별(데이터 입력)'!AH369</f>
        <v>0</v>
      </c>
      <c r="C448" s="190">
        <f>'전체-일별(데이터 입력)'!AI369</f>
        <v>0</v>
      </c>
      <c r="D448" s="190">
        <f>'전체-일별(데이터 입력)'!AJ369</f>
        <v>0</v>
      </c>
      <c r="E448" s="190">
        <f>'전체-일별(데이터 입력)'!AK369</f>
        <v>0</v>
      </c>
      <c r="F448" s="190">
        <f>'전체-일별(데이터 입력)'!AL369</f>
        <v>0</v>
      </c>
      <c r="G448" s="190">
        <f>'전체-일별(데이터 입력)'!AM369</f>
        <v>0</v>
      </c>
      <c r="H448" s="190">
        <f>'전체-일별(데이터 입력)'!AN369</f>
        <v>0</v>
      </c>
      <c r="I448" s="190">
        <f>'전체-일별(데이터 입력)'!AO369</f>
        <v>0</v>
      </c>
      <c r="J448" s="190">
        <f>'전체-일별(데이터 입력)'!AP369</f>
        <v>0</v>
      </c>
      <c r="K448" s="190">
        <f>'전체-일별(데이터 입력)'!AQ369</f>
        <v>0</v>
      </c>
      <c r="L448" s="190">
        <f>'전체-일별(데이터 입력)'!AR369</f>
        <v>0</v>
      </c>
      <c r="M448" s="190">
        <f>'전체-일별(데이터 입력)'!AS369</f>
        <v>0</v>
      </c>
      <c r="N448" s="190">
        <f>'전체-일별(데이터 입력)'!AT369</f>
        <v>0</v>
      </c>
      <c r="O448" s="190">
        <f>'전체-일별(데이터 입력)'!AU369</f>
        <v>0</v>
      </c>
      <c r="P448" s="190">
        <f>'전체-일별(데이터 입력)'!AV369</f>
        <v>0</v>
      </c>
      <c r="Q448" s="190">
        <f>'전체-일별(데이터 입력)'!AW369</f>
        <v>0</v>
      </c>
      <c r="R448" s="190">
        <f>'전체-일별(데이터 입력)'!AX369</f>
        <v>0</v>
      </c>
    </row>
    <row r="449" spans="1:18" ht="16.5" customHeight="1">
      <c r="A449" s="228" t="s">
        <v>18</v>
      </c>
      <c r="B449" s="83">
        <f t="shared" ref="B449:R449" si="33">AVERAGE(B418:B448)</f>
        <v>0</v>
      </c>
      <c r="C449" s="83">
        <f t="shared" si="33"/>
        <v>0</v>
      </c>
      <c r="D449" s="83">
        <f t="shared" si="33"/>
        <v>0</v>
      </c>
      <c r="E449" s="84">
        <f t="shared" si="33"/>
        <v>0</v>
      </c>
      <c r="F449" s="84">
        <f t="shared" si="33"/>
        <v>0</v>
      </c>
      <c r="G449" s="85">
        <f t="shared" si="33"/>
        <v>0</v>
      </c>
      <c r="H449" s="85">
        <f t="shared" si="33"/>
        <v>0</v>
      </c>
      <c r="I449" s="83">
        <f t="shared" si="33"/>
        <v>0</v>
      </c>
      <c r="J449" s="83">
        <f t="shared" si="33"/>
        <v>0</v>
      </c>
      <c r="K449" s="83">
        <f t="shared" si="33"/>
        <v>0</v>
      </c>
      <c r="L449" s="83">
        <f t="shared" si="33"/>
        <v>0</v>
      </c>
      <c r="M449" s="84">
        <f t="shared" si="33"/>
        <v>0</v>
      </c>
      <c r="N449" s="84">
        <f t="shared" si="33"/>
        <v>0</v>
      </c>
      <c r="O449" s="83">
        <f t="shared" si="33"/>
        <v>0</v>
      </c>
      <c r="P449" s="85">
        <f t="shared" si="33"/>
        <v>0</v>
      </c>
      <c r="Q449" s="85">
        <f t="shared" si="33"/>
        <v>0</v>
      </c>
      <c r="R449" s="85">
        <f t="shared" si="33"/>
        <v>0</v>
      </c>
    </row>
    <row r="450" spans="1:18" ht="16.5" customHeight="1">
      <c r="A450" s="228" t="s">
        <v>19</v>
      </c>
      <c r="B450" s="87">
        <f t="shared" ref="B450:R450" si="34">MAX(B418:B448)</f>
        <v>0</v>
      </c>
      <c r="C450" s="87">
        <f t="shared" si="34"/>
        <v>0</v>
      </c>
      <c r="D450" s="87">
        <f t="shared" si="34"/>
        <v>0</v>
      </c>
      <c r="E450" s="88">
        <f t="shared" si="34"/>
        <v>0</v>
      </c>
      <c r="F450" s="88">
        <f t="shared" si="34"/>
        <v>0</v>
      </c>
      <c r="G450" s="89">
        <f t="shared" si="34"/>
        <v>0</v>
      </c>
      <c r="H450" s="89">
        <f t="shared" si="34"/>
        <v>0</v>
      </c>
      <c r="I450" s="87">
        <f t="shared" si="34"/>
        <v>0</v>
      </c>
      <c r="J450" s="87">
        <f t="shared" si="34"/>
        <v>0</v>
      </c>
      <c r="K450" s="87">
        <f t="shared" si="34"/>
        <v>0</v>
      </c>
      <c r="L450" s="87">
        <f t="shared" si="34"/>
        <v>0</v>
      </c>
      <c r="M450" s="88">
        <f t="shared" si="34"/>
        <v>0</v>
      </c>
      <c r="N450" s="88">
        <f t="shared" si="34"/>
        <v>0</v>
      </c>
      <c r="O450" s="87">
        <f t="shared" si="34"/>
        <v>0</v>
      </c>
      <c r="P450" s="89">
        <f t="shared" si="34"/>
        <v>0</v>
      </c>
      <c r="Q450" s="89">
        <f t="shared" si="34"/>
        <v>0</v>
      </c>
      <c r="R450" s="89">
        <f t="shared" si="34"/>
        <v>0</v>
      </c>
    </row>
    <row r="451" spans="1:18" ht="16.5" customHeight="1">
      <c r="A451" s="229" t="s">
        <v>20</v>
      </c>
      <c r="B451" s="91">
        <f t="shared" ref="B451:R451" si="35">MIN(B418:B448)</f>
        <v>0</v>
      </c>
      <c r="C451" s="91">
        <f t="shared" si="35"/>
        <v>0</v>
      </c>
      <c r="D451" s="91">
        <f t="shared" si="35"/>
        <v>0</v>
      </c>
      <c r="E451" s="92">
        <f t="shared" si="35"/>
        <v>0</v>
      </c>
      <c r="F451" s="92">
        <f t="shared" si="35"/>
        <v>0</v>
      </c>
      <c r="G451" s="93">
        <f t="shared" si="35"/>
        <v>0</v>
      </c>
      <c r="H451" s="93">
        <f t="shared" si="35"/>
        <v>0</v>
      </c>
      <c r="I451" s="91">
        <f t="shared" si="35"/>
        <v>0</v>
      </c>
      <c r="J451" s="91">
        <f t="shared" si="35"/>
        <v>0</v>
      </c>
      <c r="K451" s="91">
        <f t="shared" si="35"/>
        <v>0</v>
      </c>
      <c r="L451" s="91">
        <f t="shared" si="35"/>
        <v>0</v>
      </c>
      <c r="M451" s="92">
        <f t="shared" si="35"/>
        <v>0</v>
      </c>
      <c r="N451" s="92">
        <f t="shared" si="35"/>
        <v>0</v>
      </c>
      <c r="O451" s="91">
        <f t="shared" si="35"/>
        <v>0</v>
      </c>
      <c r="P451" s="93">
        <f t="shared" si="35"/>
        <v>0</v>
      </c>
      <c r="Q451" s="93">
        <f t="shared" si="35"/>
        <v>0</v>
      </c>
      <c r="R451" s="93">
        <f t="shared" si="35"/>
        <v>0</v>
      </c>
    </row>
    <row r="452" spans="1:18" ht="16.5" customHeight="1" thickBot="1">
      <c r="A452" s="230" t="s">
        <v>21</v>
      </c>
      <c r="B452" s="231">
        <v>190</v>
      </c>
      <c r="C452" s="231">
        <v>163</v>
      </c>
      <c r="D452" s="231">
        <v>197</v>
      </c>
      <c r="E452" s="232">
        <v>50</v>
      </c>
      <c r="F452" s="232">
        <v>6</v>
      </c>
      <c r="G452" s="231"/>
      <c r="H452" s="238">
        <v>3300</v>
      </c>
      <c r="I452" s="231"/>
      <c r="J452" s="233">
        <v>5</v>
      </c>
      <c r="K452" s="233">
        <v>25</v>
      </c>
      <c r="L452" s="233">
        <v>5</v>
      </c>
      <c r="M452" s="234">
        <v>15</v>
      </c>
      <c r="N452" s="234">
        <v>1</v>
      </c>
      <c r="O452" s="235" t="s">
        <v>66</v>
      </c>
      <c r="P452" s="238">
        <v>47000</v>
      </c>
      <c r="Q452" s="240">
        <v>32000</v>
      </c>
      <c r="R452" s="236"/>
    </row>
  </sheetData>
  <mergeCells count="109">
    <mergeCell ref="A415:G415"/>
    <mergeCell ref="O415:R415"/>
    <mergeCell ref="A416:A417"/>
    <mergeCell ref="B416:G416"/>
    <mergeCell ref="H416:I416"/>
    <mergeCell ref="J416:O416"/>
    <mergeCell ref="P416:P417"/>
    <mergeCell ref="Q416:Q417"/>
    <mergeCell ref="R416:R417"/>
    <mergeCell ref="A378:G378"/>
    <mergeCell ref="O378:R378"/>
    <mergeCell ref="A379:A380"/>
    <mergeCell ref="B379:G379"/>
    <mergeCell ref="H379:I379"/>
    <mergeCell ref="J379:O379"/>
    <mergeCell ref="P379:P380"/>
    <mergeCell ref="Q379:Q380"/>
    <mergeCell ref="R379:R380"/>
    <mergeCell ref="A340:G340"/>
    <mergeCell ref="O340:R340"/>
    <mergeCell ref="A341:A342"/>
    <mergeCell ref="B341:G341"/>
    <mergeCell ref="H341:I341"/>
    <mergeCell ref="J341:O341"/>
    <mergeCell ref="P341:P342"/>
    <mergeCell ref="Q341:Q342"/>
    <mergeCell ref="R341:R342"/>
    <mergeCell ref="A303:G303"/>
    <mergeCell ref="O303:R303"/>
    <mergeCell ref="A304:A305"/>
    <mergeCell ref="B304:G304"/>
    <mergeCell ref="H304:I304"/>
    <mergeCell ref="J304:O304"/>
    <mergeCell ref="P304:P305"/>
    <mergeCell ref="Q304:Q305"/>
    <mergeCell ref="R304:R305"/>
    <mergeCell ref="A265:G265"/>
    <mergeCell ref="O265:R265"/>
    <mergeCell ref="A266:A267"/>
    <mergeCell ref="B266:G266"/>
    <mergeCell ref="H266:I266"/>
    <mergeCell ref="J266:O266"/>
    <mergeCell ref="P266:P267"/>
    <mergeCell ref="Q266:Q267"/>
    <mergeCell ref="R266:R267"/>
    <mergeCell ref="A227:G227"/>
    <mergeCell ref="O227:R227"/>
    <mergeCell ref="A228:A229"/>
    <mergeCell ref="B228:G228"/>
    <mergeCell ref="H228:I228"/>
    <mergeCell ref="J228:O228"/>
    <mergeCell ref="P228:P229"/>
    <mergeCell ref="Q228:Q229"/>
    <mergeCell ref="R228:R229"/>
    <mergeCell ref="A190:G190"/>
    <mergeCell ref="O190:R190"/>
    <mergeCell ref="A191:A192"/>
    <mergeCell ref="B191:G191"/>
    <mergeCell ref="H191:I191"/>
    <mergeCell ref="J191:O191"/>
    <mergeCell ref="P191:P192"/>
    <mergeCell ref="Q191:Q192"/>
    <mergeCell ref="R191:R192"/>
    <mergeCell ref="A152:G152"/>
    <mergeCell ref="O152:R152"/>
    <mergeCell ref="A153:A154"/>
    <mergeCell ref="B153:G153"/>
    <mergeCell ref="H153:I153"/>
    <mergeCell ref="J153:O153"/>
    <mergeCell ref="P153:P154"/>
    <mergeCell ref="Q153:Q154"/>
    <mergeCell ref="R153:R154"/>
    <mergeCell ref="A115:G115"/>
    <mergeCell ref="O115:R115"/>
    <mergeCell ref="A116:A117"/>
    <mergeCell ref="B116:G116"/>
    <mergeCell ref="H116:I116"/>
    <mergeCell ref="J116:O116"/>
    <mergeCell ref="P116:P117"/>
    <mergeCell ref="Q116:Q117"/>
    <mergeCell ref="R116:R117"/>
    <mergeCell ref="A77:G77"/>
    <mergeCell ref="O77:R77"/>
    <mergeCell ref="A78:A79"/>
    <mergeCell ref="B78:G78"/>
    <mergeCell ref="H78:I78"/>
    <mergeCell ref="J78:O78"/>
    <mergeCell ref="P78:P79"/>
    <mergeCell ref="Q78:Q79"/>
    <mergeCell ref="R78:R79"/>
    <mergeCell ref="A42:G42"/>
    <mergeCell ref="O42:R42"/>
    <mergeCell ref="A43:A44"/>
    <mergeCell ref="B43:G43"/>
    <mergeCell ref="H43:I43"/>
    <mergeCell ref="J43:O43"/>
    <mergeCell ref="P43:P44"/>
    <mergeCell ref="Q43:Q44"/>
    <mergeCell ref="R43:R44"/>
    <mergeCell ref="A2:R2"/>
    <mergeCell ref="A4:G4"/>
    <mergeCell ref="O4:R4"/>
    <mergeCell ref="A5:A6"/>
    <mergeCell ref="B5:G5"/>
    <mergeCell ref="H5:I5"/>
    <mergeCell ref="J5:O5"/>
    <mergeCell ref="P5:P6"/>
    <mergeCell ref="Q5:Q6"/>
    <mergeCell ref="R5:R6"/>
  </mergeCells>
  <phoneticPr fontId="22" type="noConversion"/>
  <printOptions horizontalCentered="1" verticalCentered="1"/>
  <pageMargins left="0.19685039370078741" right="0.19685039370078741" top="0.78740157480314965" bottom="0.78740157480314965" header="0.51181102362204722" footer="0.51181102362204722"/>
  <pageSetup paperSize="9" scale="93" orientation="portrait" horizontalDpi="300" verticalDpi="300" r:id="rId1"/>
  <headerFooter alignWithMargins="0"/>
  <rowBreaks count="11" manualBreakCount="11">
    <brk id="41" max="16383" man="1"/>
    <brk id="76" max="16383" man="1"/>
    <brk id="114" max="16383" man="1"/>
    <brk id="151" max="16383" man="1"/>
    <brk id="189" max="16383" man="1"/>
    <brk id="226" max="16383" man="1"/>
    <brk id="264" max="16383" man="1"/>
    <brk id="302" max="17" man="1"/>
    <brk id="339" max="17" man="1"/>
    <brk id="377" max="17" man="1"/>
    <brk id="414" max="1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372"/>
  <sheetViews>
    <sheetView zoomScaleNormal="100" workbookViewId="0">
      <pane xSplit="1" ySplit="4" topLeftCell="B330" activePane="bottomRight" state="frozen"/>
      <selection pane="topRight" activeCell="B1" sqref="B1"/>
      <selection pane="bottomLeft" activeCell="A4" sqref="A4"/>
      <selection pane="bottomRight" activeCell="F370" sqref="F370"/>
    </sheetView>
  </sheetViews>
  <sheetFormatPr defaultRowHeight="14.25"/>
  <cols>
    <col min="1" max="1" width="13.5" customWidth="1"/>
    <col min="2" max="50" width="6.625" customWidth="1"/>
  </cols>
  <sheetData>
    <row r="1" spans="1:50" ht="30" customHeight="1">
      <c r="A1" s="520" t="s">
        <v>68</v>
      </c>
      <c r="B1" s="522" t="s">
        <v>76</v>
      </c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/>
      <c r="AB1" s="523"/>
      <c r="AC1" s="523"/>
      <c r="AD1" s="523"/>
      <c r="AE1" s="523"/>
      <c r="AF1" s="523"/>
      <c r="AG1" s="524"/>
      <c r="AH1" s="499" t="s">
        <v>70</v>
      </c>
      <c r="AI1" s="500"/>
      <c r="AJ1" s="500"/>
      <c r="AK1" s="500"/>
      <c r="AL1" s="500"/>
      <c r="AM1" s="500"/>
      <c r="AN1" s="500"/>
      <c r="AO1" s="500"/>
      <c r="AP1" s="500"/>
      <c r="AQ1" s="500"/>
      <c r="AR1" s="500"/>
      <c r="AS1" s="500"/>
      <c r="AT1" s="500"/>
      <c r="AU1" s="500"/>
      <c r="AV1" s="500"/>
      <c r="AW1" s="500"/>
      <c r="AX1" s="501"/>
    </row>
    <row r="2" spans="1:50" ht="21" customHeight="1" thickBot="1">
      <c r="A2" s="520"/>
      <c r="B2" s="525" t="s">
        <v>69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7"/>
      <c r="Q2" s="505" t="s">
        <v>71</v>
      </c>
      <c r="R2" s="506"/>
      <c r="S2" s="506"/>
      <c r="T2" s="506"/>
      <c r="U2" s="506"/>
      <c r="V2" s="506"/>
      <c r="W2" s="506"/>
      <c r="X2" s="506"/>
      <c r="Y2" s="506"/>
      <c r="Z2" s="506"/>
      <c r="AA2" s="506"/>
      <c r="AB2" s="506"/>
      <c r="AC2" s="506"/>
      <c r="AD2" s="506"/>
      <c r="AE2" s="507"/>
      <c r="AF2" s="528" t="s">
        <v>77</v>
      </c>
      <c r="AG2" s="531" t="s">
        <v>59</v>
      </c>
      <c r="AH2" s="502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  <c r="AT2" s="503"/>
      <c r="AU2" s="503"/>
      <c r="AV2" s="503"/>
      <c r="AW2" s="503"/>
      <c r="AX2" s="504"/>
    </row>
    <row r="3" spans="1:50" ht="21.75" customHeight="1">
      <c r="A3" s="520"/>
      <c r="B3" s="518" t="s">
        <v>5</v>
      </c>
      <c r="C3" s="509"/>
      <c r="D3" s="509"/>
      <c r="E3" s="509"/>
      <c r="F3" s="509"/>
      <c r="G3" s="509"/>
      <c r="H3" s="510" t="s">
        <v>6</v>
      </c>
      <c r="I3" s="508"/>
      <c r="J3" s="511" t="s">
        <v>7</v>
      </c>
      <c r="K3" s="511"/>
      <c r="L3" s="511"/>
      <c r="M3" s="511"/>
      <c r="N3" s="511"/>
      <c r="O3" s="511"/>
      <c r="P3" s="519" t="s">
        <v>8</v>
      </c>
      <c r="Q3" s="508" t="s">
        <v>5</v>
      </c>
      <c r="R3" s="509"/>
      <c r="S3" s="509"/>
      <c r="T3" s="509"/>
      <c r="U3" s="509"/>
      <c r="V3" s="509"/>
      <c r="W3" s="510" t="s">
        <v>6</v>
      </c>
      <c r="X3" s="508"/>
      <c r="Y3" s="511" t="s">
        <v>7</v>
      </c>
      <c r="Z3" s="511"/>
      <c r="AA3" s="511"/>
      <c r="AB3" s="511"/>
      <c r="AC3" s="511"/>
      <c r="AD3" s="511"/>
      <c r="AE3" s="510" t="s">
        <v>8</v>
      </c>
      <c r="AF3" s="529"/>
      <c r="AG3" s="532"/>
      <c r="AH3" s="512" t="s">
        <v>5</v>
      </c>
      <c r="AI3" s="513"/>
      <c r="AJ3" s="513"/>
      <c r="AK3" s="513"/>
      <c r="AL3" s="513"/>
      <c r="AM3" s="513"/>
      <c r="AN3" s="514" t="s">
        <v>6</v>
      </c>
      <c r="AO3" s="512"/>
      <c r="AP3" s="515" t="s">
        <v>7</v>
      </c>
      <c r="AQ3" s="515"/>
      <c r="AR3" s="515"/>
      <c r="AS3" s="515"/>
      <c r="AT3" s="515"/>
      <c r="AU3" s="515"/>
      <c r="AV3" s="513" t="s">
        <v>8</v>
      </c>
      <c r="AW3" s="516" t="s">
        <v>9</v>
      </c>
      <c r="AX3" s="497" t="s">
        <v>10</v>
      </c>
    </row>
    <row r="4" spans="1:50" ht="24">
      <c r="A4" s="521"/>
      <c r="B4" s="292" t="s">
        <v>11</v>
      </c>
      <c r="C4" s="290" t="s">
        <v>61</v>
      </c>
      <c r="D4" s="290" t="s">
        <v>12</v>
      </c>
      <c r="E4" s="260" t="s">
        <v>13</v>
      </c>
      <c r="F4" s="260" t="s">
        <v>14</v>
      </c>
      <c r="G4" s="261" t="s">
        <v>15</v>
      </c>
      <c r="H4" s="290" t="s">
        <v>16</v>
      </c>
      <c r="I4" s="290" t="s">
        <v>17</v>
      </c>
      <c r="J4" s="291" t="s">
        <v>11</v>
      </c>
      <c r="K4" s="291" t="s">
        <v>61</v>
      </c>
      <c r="L4" s="291" t="s">
        <v>12</v>
      </c>
      <c r="M4" s="262" t="s">
        <v>13</v>
      </c>
      <c r="N4" s="262" t="s">
        <v>14</v>
      </c>
      <c r="O4" s="263" t="s">
        <v>15</v>
      </c>
      <c r="P4" s="519"/>
      <c r="Q4" s="342" t="s">
        <v>11</v>
      </c>
      <c r="R4" s="290" t="s">
        <v>61</v>
      </c>
      <c r="S4" s="290" t="s">
        <v>12</v>
      </c>
      <c r="T4" s="260" t="s">
        <v>13</v>
      </c>
      <c r="U4" s="260" t="s">
        <v>14</v>
      </c>
      <c r="V4" s="261" t="s">
        <v>15</v>
      </c>
      <c r="W4" s="290" t="s">
        <v>16</v>
      </c>
      <c r="X4" s="290" t="s">
        <v>17</v>
      </c>
      <c r="Y4" s="291" t="s">
        <v>11</v>
      </c>
      <c r="Z4" s="291" t="s">
        <v>61</v>
      </c>
      <c r="AA4" s="291" t="s">
        <v>12</v>
      </c>
      <c r="AB4" s="262" t="s">
        <v>13</v>
      </c>
      <c r="AC4" s="262" t="s">
        <v>14</v>
      </c>
      <c r="AD4" s="263" t="s">
        <v>15</v>
      </c>
      <c r="AE4" s="510"/>
      <c r="AF4" s="530"/>
      <c r="AG4" s="533"/>
      <c r="AH4" s="342" t="s">
        <v>11</v>
      </c>
      <c r="AI4" s="290" t="s">
        <v>61</v>
      </c>
      <c r="AJ4" s="290" t="s">
        <v>12</v>
      </c>
      <c r="AK4" s="260" t="s">
        <v>13</v>
      </c>
      <c r="AL4" s="260" t="s">
        <v>14</v>
      </c>
      <c r="AM4" s="261" t="s">
        <v>15</v>
      </c>
      <c r="AN4" s="290" t="s">
        <v>16</v>
      </c>
      <c r="AO4" s="290" t="s">
        <v>17</v>
      </c>
      <c r="AP4" s="291" t="s">
        <v>11</v>
      </c>
      <c r="AQ4" s="291" t="s">
        <v>61</v>
      </c>
      <c r="AR4" s="291" t="s">
        <v>12</v>
      </c>
      <c r="AS4" s="262" t="s">
        <v>13</v>
      </c>
      <c r="AT4" s="262" t="s">
        <v>14</v>
      </c>
      <c r="AU4" s="263" t="s">
        <v>15</v>
      </c>
      <c r="AV4" s="509"/>
      <c r="AW4" s="517"/>
      <c r="AX4" s="498"/>
    </row>
    <row r="5" spans="1:50" s="293" customFormat="1" ht="15" customHeight="1">
      <c r="A5" s="309">
        <v>46023</v>
      </c>
      <c r="B5" s="312">
        <v>181.5</v>
      </c>
      <c r="C5" s="267">
        <v>58.2</v>
      </c>
      <c r="D5" s="267">
        <v>116</v>
      </c>
      <c r="E5" s="268">
        <v>32.881999999999998</v>
      </c>
      <c r="F5" s="268">
        <v>2.4580000000000002</v>
      </c>
      <c r="G5" s="269">
        <v>58000</v>
      </c>
      <c r="H5" s="266"/>
      <c r="I5" s="271"/>
      <c r="J5" s="264">
        <v>1.4</v>
      </c>
      <c r="K5" s="264">
        <v>4.7</v>
      </c>
      <c r="L5" s="264">
        <v>2.2000000000000002</v>
      </c>
      <c r="M5" s="265">
        <v>8.1929999999999996</v>
      </c>
      <c r="N5" s="265">
        <v>0.158</v>
      </c>
      <c r="O5" s="266">
        <v>9</v>
      </c>
      <c r="P5" s="356">
        <v>181443</v>
      </c>
      <c r="Q5" s="346">
        <v>273.60000000000002</v>
      </c>
      <c r="R5" s="267">
        <v>129.19999999999999</v>
      </c>
      <c r="S5" s="267">
        <v>198</v>
      </c>
      <c r="T5" s="268">
        <v>46.847999999999999</v>
      </c>
      <c r="U5" s="268">
        <v>4.1120000000000001</v>
      </c>
      <c r="V5" s="269">
        <v>130000</v>
      </c>
      <c r="W5" s="266"/>
      <c r="X5" s="271"/>
      <c r="Y5" s="264">
        <v>1.4</v>
      </c>
      <c r="Z5" s="264">
        <v>4.7</v>
      </c>
      <c r="AA5" s="264">
        <v>2.2000000000000002</v>
      </c>
      <c r="AB5" s="265">
        <v>8.1929999999999996</v>
      </c>
      <c r="AC5" s="265">
        <v>0.158</v>
      </c>
      <c r="AD5" s="266">
        <v>9</v>
      </c>
      <c r="AE5" s="350">
        <v>147361</v>
      </c>
      <c r="AF5" s="353">
        <v>14745.914728682172</v>
      </c>
      <c r="AG5" s="270">
        <v>310620</v>
      </c>
      <c r="AH5" s="343">
        <v>167.4</v>
      </c>
      <c r="AI5" s="332">
        <v>107.9</v>
      </c>
      <c r="AJ5" s="332">
        <v>356.7</v>
      </c>
      <c r="AK5" s="333">
        <v>64.033000000000001</v>
      </c>
      <c r="AL5" s="333">
        <v>6.7210000000000001</v>
      </c>
      <c r="AM5" s="266">
        <v>160000</v>
      </c>
      <c r="AN5" s="330">
        <v>4027.5</v>
      </c>
      <c r="AO5" s="405">
        <v>2.3774999999999999</v>
      </c>
      <c r="AP5" s="264">
        <v>1.1000000000000001</v>
      </c>
      <c r="AQ5" s="264">
        <v>5.8</v>
      </c>
      <c r="AR5" s="264">
        <v>2.8</v>
      </c>
      <c r="AS5" s="265">
        <v>7.1509999999999998</v>
      </c>
      <c r="AT5" s="265">
        <v>4.3999999999999997E-2</v>
      </c>
      <c r="AU5" s="266">
        <v>15</v>
      </c>
      <c r="AV5" s="266">
        <v>29716</v>
      </c>
      <c r="AW5" s="266">
        <v>1344</v>
      </c>
      <c r="AX5" s="270">
        <v>28726</v>
      </c>
    </row>
    <row r="6" spans="1:50" s="293" customFormat="1" ht="15" customHeight="1">
      <c r="A6" s="309">
        <v>46024</v>
      </c>
      <c r="B6" s="312">
        <v>160.19999999999999</v>
      </c>
      <c r="C6" s="267">
        <v>65.400000000000006</v>
      </c>
      <c r="D6" s="267">
        <v>140</v>
      </c>
      <c r="E6" s="268">
        <v>30.08</v>
      </c>
      <c r="F6" s="268">
        <v>4.6120000000000001</v>
      </c>
      <c r="G6" s="269">
        <v>60000</v>
      </c>
      <c r="H6" s="266">
        <v>3210</v>
      </c>
      <c r="I6" s="271">
        <v>2.6750000000000003</v>
      </c>
      <c r="J6" s="264">
        <v>2.2000000000000002</v>
      </c>
      <c r="K6" s="264">
        <v>5.0999999999999996</v>
      </c>
      <c r="L6" s="264">
        <v>3.6</v>
      </c>
      <c r="M6" s="265">
        <v>9.2530000000000001</v>
      </c>
      <c r="N6" s="265">
        <v>0.22500000000000001</v>
      </c>
      <c r="O6" s="266">
        <v>13</v>
      </c>
      <c r="P6" s="356">
        <v>184730</v>
      </c>
      <c r="Q6" s="346">
        <v>220.1</v>
      </c>
      <c r="R6" s="267">
        <v>111</v>
      </c>
      <c r="S6" s="267">
        <v>208</v>
      </c>
      <c r="T6" s="268">
        <v>60.868000000000002</v>
      </c>
      <c r="U6" s="268">
        <v>5.1050000000000004</v>
      </c>
      <c r="V6" s="269">
        <v>140000</v>
      </c>
      <c r="W6" s="266">
        <v>4570</v>
      </c>
      <c r="X6" s="271">
        <v>2.5200000000000005</v>
      </c>
      <c r="Y6" s="264">
        <v>2.2000000000000002</v>
      </c>
      <c r="Z6" s="264">
        <v>5.0999999999999996</v>
      </c>
      <c r="AA6" s="264">
        <v>3.6</v>
      </c>
      <c r="AB6" s="265">
        <v>9.2530000000000001</v>
      </c>
      <c r="AC6" s="265">
        <v>0.22500000000000001</v>
      </c>
      <c r="AD6" s="266">
        <v>13</v>
      </c>
      <c r="AE6" s="350">
        <v>143305</v>
      </c>
      <c r="AF6" s="353">
        <v>13104.566471734892</v>
      </c>
      <c r="AG6" s="270">
        <v>310650</v>
      </c>
      <c r="AH6" s="343">
        <v>341.4</v>
      </c>
      <c r="AI6" s="332">
        <v>167.1</v>
      </c>
      <c r="AJ6" s="332">
        <v>326.7</v>
      </c>
      <c r="AK6" s="333">
        <v>56.067999999999998</v>
      </c>
      <c r="AL6" s="333">
        <v>6.8250000000000002</v>
      </c>
      <c r="AM6" s="266">
        <v>200000</v>
      </c>
      <c r="AN6" s="330">
        <v>3947.5</v>
      </c>
      <c r="AO6" s="405">
        <v>2.9175</v>
      </c>
      <c r="AP6" s="264">
        <v>1.4</v>
      </c>
      <c r="AQ6" s="264">
        <v>5.6</v>
      </c>
      <c r="AR6" s="264">
        <v>1.7</v>
      </c>
      <c r="AS6" s="265">
        <v>7.0110000000000001</v>
      </c>
      <c r="AT6" s="265">
        <v>3.2000000000000001E-2</v>
      </c>
      <c r="AU6" s="266">
        <v>17</v>
      </c>
      <c r="AV6" s="266">
        <v>33222</v>
      </c>
      <c r="AW6" s="266">
        <v>1799</v>
      </c>
      <c r="AX6" s="270">
        <v>32354</v>
      </c>
    </row>
    <row r="7" spans="1:50" s="293" customFormat="1" ht="15" customHeight="1">
      <c r="A7" s="309">
        <v>46025</v>
      </c>
      <c r="B7" s="312">
        <v>78.599999999999994</v>
      </c>
      <c r="C7" s="267">
        <v>49.1</v>
      </c>
      <c r="D7" s="267">
        <v>116</v>
      </c>
      <c r="E7" s="268">
        <v>24.867000000000001</v>
      </c>
      <c r="F7" s="268">
        <v>4.1639999999999997</v>
      </c>
      <c r="G7" s="269">
        <v>87500</v>
      </c>
      <c r="H7" s="266"/>
      <c r="I7" s="271"/>
      <c r="J7" s="264">
        <v>2.4</v>
      </c>
      <c r="K7" s="264">
        <v>5.2</v>
      </c>
      <c r="L7" s="264">
        <v>2.2000000000000002</v>
      </c>
      <c r="M7" s="265">
        <v>8.6539999999999999</v>
      </c>
      <c r="N7" s="265">
        <v>0.126</v>
      </c>
      <c r="O7" s="266">
        <v>19</v>
      </c>
      <c r="P7" s="356">
        <v>186085</v>
      </c>
      <c r="Q7" s="346">
        <v>170.4</v>
      </c>
      <c r="R7" s="267">
        <v>93.3</v>
      </c>
      <c r="S7" s="267">
        <v>180</v>
      </c>
      <c r="T7" s="268">
        <v>61.853999999999999</v>
      </c>
      <c r="U7" s="268">
        <v>5.577</v>
      </c>
      <c r="V7" s="269">
        <v>180000</v>
      </c>
      <c r="W7" s="266"/>
      <c r="X7" s="271"/>
      <c r="Y7" s="264">
        <v>2.4</v>
      </c>
      <c r="Z7" s="264">
        <v>5.2</v>
      </c>
      <c r="AA7" s="264">
        <v>2.2000000000000002</v>
      </c>
      <c r="AB7" s="265">
        <v>8.6539999999999999</v>
      </c>
      <c r="AC7" s="265">
        <v>0.126</v>
      </c>
      <c r="AD7" s="266">
        <v>19</v>
      </c>
      <c r="AE7" s="350">
        <v>147829</v>
      </c>
      <c r="AF7" s="353">
        <v>13510.092592592591</v>
      </c>
      <c r="AG7" s="270">
        <v>313800</v>
      </c>
      <c r="AH7" s="343">
        <v>254.4</v>
      </c>
      <c r="AI7" s="332">
        <v>160.69999999999999</v>
      </c>
      <c r="AJ7" s="332">
        <v>320</v>
      </c>
      <c r="AK7" s="333">
        <v>52.593000000000004</v>
      </c>
      <c r="AL7" s="333">
        <v>6.5709999999999997</v>
      </c>
      <c r="AM7" s="266">
        <v>240000</v>
      </c>
      <c r="AN7" s="330">
        <v>4025</v>
      </c>
      <c r="AO7" s="405">
        <v>4.0674999999999999</v>
      </c>
      <c r="AP7" s="264">
        <v>2</v>
      </c>
      <c r="AQ7" s="264">
        <v>6.7</v>
      </c>
      <c r="AR7" s="264">
        <v>1.9</v>
      </c>
      <c r="AS7" s="265">
        <v>6.6289999999999996</v>
      </c>
      <c r="AT7" s="265">
        <v>8.7999999999999995E-2</v>
      </c>
      <c r="AU7" s="266">
        <v>14</v>
      </c>
      <c r="AV7" s="266">
        <v>29166</v>
      </c>
      <c r="AW7" s="266">
        <v>1784</v>
      </c>
      <c r="AX7" s="270">
        <v>28116</v>
      </c>
    </row>
    <row r="8" spans="1:50" s="293" customFormat="1" ht="15" customHeight="1">
      <c r="A8" s="309">
        <v>46026</v>
      </c>
      <c r="B8" s="312">
        <v>108.9</v>
      </c>
      <c r="C8" s="267">
        <v>46.8</v>
      </c>
      <c r="D8" s="267">
        <v>82</v>
      </c>
      <c r="E8" s="268">
        <v>22.663</v>
      </c>
      <c r="F8" s="268">
        <v>3.431</v>
      </c>
      <c r="G8" s="269">
        <v>82000</v>
      </c>
      <c r="H8" s="266"/>
      <c r="I8" s="271"/>
      <c r="J8" s="264">
        <v>1.2</v>
      </c>
      <c r="K8" s="264">
        <v>3.9</v>
      </c>
      <c r="L8" s="264">
        <v>1.9</v>
      </c>
      <c r="M8" s="265">
        <v>8.7669999999999995</v>
      </c>
      <c r="N8" s="265">
        <v>0.16800000000000001</v>
      </c>
      <c r="O8" s="266">
        <v>11</v>
      </c>
      <c r="P8" s="356">
        <v>185531</v>
      </c>
      <c r="Q8" s="346">
        <v>119.8</v>
      </c>
      <c r="R8" s="267">
        <v>99.3</v>
      </c>
      <c r="S8" s="267">
        <v>174</v>
      </c>
      <c r="T8" s="268">
        <v>56.843000000000004</v>
      </c>
      <c r="U8" s="268">
        <v>5.4870000000000001</v>
      </c>
      <c r="V8" s="269">
        <v>120000</v>
      </c>
      <c r="W8" s="266"/>
      <c r="X8" s="271"/>
      <c r="Y8" s="264">
        <v>1.2</v>
      </c>
      <c r="Z8" s="264">
        <v>3.9</v>
      </c>
      <c r="AA8" s="264">
        <v>1.9</v>
      </c>
      <c r="AB8" s="265">
        <v>8.7669999999999995</v>
      </c>
      <c r="AC8" s="265">
        <v>0.16800000000000001</v>
      </c>
      <c r="AD8" s="266">
        <v>11</v>
      </c>
      <c r="AE8" s="350">
        <v>148388</v>
      </c>
      <c r="AF8" s="353">
        <v>12560.263157894737</v>
      </c>
      <c r="AG8" s="270">
        <v>314230</v>
      </c>
      <c r="AH8" s="343">
        <v>229.2</v>
      </c>
      <c r="AI8" s="332">
        <v>185.5</v>
      </c>
      <c r="AJ8" s="332">
        <v>346.7</v>
      </c>
      <c r="AK8" s="333">
        <v>52.41</v>
      </c>
      <c r="AL8" s="333">
        <v>6.3109999999999999</v>
      </c>
      <c r="AM8" s="266">
        <v>180000</v>
      </c>
      <c r="AN8" s="330">
        <v>3825</v>
      </c>
      <c r="AO8" s="405">
        <v>3.8925000000000001</v>
      </c>
      <c r="AP8" s="264">
        <v>1.5</v>
      </c>
      <c r="AQ8" s="264">
        <v>6.1</v>
      </c>
      <c r="AR8" s="264">
        <v>1.5</v>
      </c>
      <c r="AS8" s="265">
        <v>6.7990000000000004</v>
      </c>
      <c r="AT8" s="265">
        <v>5.3999999999999999E-2</v>
      </c>
      <c r="AU8" s="266">
        <v>14</v>
      </c>
      <c r="AV8" s="266">
        <v>28532</v>
      </c>
      <c r="AW8" s="266">
        <v>1665</v>
      </c>
      <c r="AX8" s="270">
        <v>27556</v>
      </c>
    </row>
    <row r="9" spans="1:50" s="293" customFormat="1" ht="15" customHeight="1">
      <c r="A9" s="309">
        <v>46027</v>
      </c>
      <c r="B9" s="312">
        <v>166.2</v>
      </c>
      <c r="C9" s="267">
        <v>75.7</v>
      </c>
      <c r="D9" s="267">
        <v>112</v>
      </c>
      <c r="E9" s="268">
        <v>30.765000000000001</v>
      </c>
      <c r="F9" s="268">
        <v>3.12</v>
      </c>
      <c r="G9" s="269">
        <v>64000</v>
      </c>
      <c r="H9" s="266">
        <v>3370</v>
      </c>
      <c r="I9" s="271">
        <v>3.0999999999999996</v>
      </c>
      <c r="J9" s="264">
        <v>2.7</v>
      </c>
      <c r="K9" s="264">
        <v>5</v>
      </c>
      <c r="L9" s="264">
        <v>1.7</v>
      </c>
      <c r="M9" s="265">
        <v>9.3480000000000008</v>
      </c>
      <c r="N9" s="265">
        <v>0.19</v>
      </c>
      <c r="O9" s="266">
        <v>18</v>
      </c>
      <c r="P9" s="356">
        <v>185689</v>
      </c>
      <c r="Q9" s="346">
        <v>231</v>
      </c>
      <c r="R9" s="267">
        <v>142.80000000000001</v>
      </c>
      <c r="S9" s="267">
        <v>250</v>
      </c>
      <c r="T9" s="268">
        <v>56.722999999999999</v>
      </c>
      <c r="U9" s="268">
        <v>5.8339999999999996</v>
      </c>
      <c r="V9" s="269">
        <v>130000</v>
      </c>
      <c r="W9" s="266">
        <v>4530</v>
      </c>
      <c r="X9" s="271">
        <v>2.52</v>
      </c>
      <c r="Y9" s="264">
        <v>2.7</v>
      </c>
      <c r="Z9" s="264">
        <v>5</v>
      </c>
      <c r="AA9" s="264">
        <v>1.7</v>
      </c>
      <c r="AB9" s="265">
        <v>9.3480000000000008</v>
      </c>
      <c r="AC9" s="265">
        <v>0.19</v>
      </c>
      <c r="AD9" s="266">
        <v>18</v>
      </c>
      <c r="AE9" s="350">
        <v>147386</v>
      </c>
      <c r="AF9" s="353">
        <v>14619.17543859649</v>
      </c>
      <c r="AG9" s="270">
        <v>309900</v>
      </c>
      <c r="AH9" s="343">
        <v>280.8</v>
      </c>
      <c r="AI9" s="332">
        <v>181.6</v>
      </c>
      <c r="AJ9" s="332">
        <v>286.7</v>
      </c>
      <c r="AK9" s="333">
        <v>71.331000000000003</v>
      </c>
      <c r="AL9" s="333">
        <v>11.72</v>
      </c>
      <c r="AM9" s="266">
        <v>160000</v>
      </c>
      <c r="AN9" s="330">
        <v>3932.5</v>
      </c>
      <c r="AO9" s="405">
        <v>3.2849999999999997</v>
      </c>
      <c r="AP9" s="264">
        <v>1.8</v>
      </c>
      <c r="AQ9" s="264">
        <v>5.8</v>
      </c>
      <c r="AR9" s="264">
        <v>1.8</v>
      </c>
      <c r="AS9" s="265">
        <v>7.4660000000000002</v>
      </c>
      <c r="AT9" s="265">
        <v>4.1000000000000002E-2</v>
      </c>
      <c r="AU9" s="266">
        <v>13</v>
      </c>
      <c r="AV9" s="266">
        <v>37519</v>
      </c>
      <c r="AW9" s="266">
        <v>2080</v>
      </c>
      <c r="AX9" s="270">
        <v>36642</v>
      </c>
    </row>
    <row r="10" spans="1:50" s="293" customFormat="1" ht="15" customHeight="1">
      <c r="A10" s="309">
        <v>46028</v>
      </c>
      <c r="B10" s="312">
        <v>97.6</v>
      </c>
      <c r="C10" s="267">
        <v>57.2</v>
      </c>
      <c r="D10" s="267">
        <v>84</v>
      </c>
      <c r="E10" s="268">
        <v>30.65</v>
      </c>
      <c r="F10" s="268">
        <v>3.073</v>
      </c>
      <c r="G10" s="269">
        <v>59000</v>
      </c>
      <c r="H10" s="266"/>
      <c r="I10" s="271"/>
      <c r="J10" s="264">
        <v>2.4</v>
      </c>
      <c r="K10" s="264">
        <v>5.2</v>
      </c>
      <c r="L10" s="264">
        <v>3</v>
      </c>
      <c r="M10" s="265">
        <v>9.048</v>
      </c>
      <c r="N10" s="265">
        <v>0.25600000000000001</v>
      </c>
      <c r="O10" s="266">
        <v>12</v>
      </c>
      <c r="P10" s="356">
        <v>184644</v>
      </c>
      <c r="Q10" s="346">
        <v>283.2</v>
      </c>
      <c r="R10" s="267">
        <v>143.80000000000001</v>
      </c>
      <c r="S10" s="267">
        <v>178</v>
      </c>
      <c r="T10" s="268">
        <v>50.707999999999998</v>
      </c>
      <c r="U10" s="268">
        <v>5.1660000000000004</v>
      </c>
      <c r="V10" s="269">
        <v>110000</v>
      </c>
      <c r="W10" s="266"/>
      <c r="X10" s="271"/>
      <c r="Y10" s="264">
        <v>2.4</v>
      </c>
      <c r="Z10" s="264">
        <v>5.2</v>
      </c>
      <c r="AA10" s="264">
        <v>3</v>
      </c>
      <c r="AB10" s="265">
        <v>9.048</v>
      </c>
      <c r="AC10" s="265">
        <v>0.25600000000000001</v>
      </c>
      <c r="AD10" s="266">
        <v>12</v>
      </c>
      <c r="AE10" s="350">
        <v>147369</v>
      </c>
      <c r="AF10" s="353">
        <v>13632.824951267055</v>
      </c>
      <c r="AG10" s="270">
        <v>313920</v>
      </c>
      <c r="AH10" s="343">
        <v>450.8</v>
      </c>
      <c r="AI10" s="332">
        <v>200</v>
      </c>
      <c r="AJ10" s="332">
        <v>473.3</v>
      </c>
      <c r="AK10" s="333">
        <v>64.42</v>
      </c>
      <c r="AL10" s="333">
        <v>7.4530000000000003</v>
      </c>
      <c r="AM10" s="266">
        <v>150000</v>
      </c>
      <c r="AN10" s="330">
        <v>3912.5</v>
      </c>
      <c r="AO10" s="405">
        <v>2.3075000000000001</v>
      </c>
      <c r="AP10" s="264">
        <v>2.5</v>
      </c>
      <c r="AQ10" s="264">
        <v>7.2</v>
      </c>
      <c r="AR10" s="264">
        <v>2.2000000000000002</v>
      </c>
      <c r="AS10" s="265">
        <v>10.728</v>
      </c>
      <c r="AT10" s="265">
        <v>8.4000000000000005E-2</v>
      </c>
      <c r="AU10" s="266">
        <v>17</v>
      </c>
      <c r="AV10" s="266">
        <v>36766</v>
      </c>
      <c r="AW10" s="266">
        <v>2118</v>
      </c>
      <c r="AX10" s="270">
        <v>35607</v>
      </c>
    </row>
    <row r="11" spans="1:50" s="293" customFormat="1" ht="15" customHeight="1">
      <c r="A11" s="309">
        <v>46029</v>
      </c>
      <c r="B11" s="312">
        <v>135.6</v>
      </c>
      <c r="C11" s="267">
        <v>72.5</v>
      </c>
      <c r="D11" s="267">
        <v>154</v>
      </c>
      <c r="E11" s="268">
        <v>31.42</v>
      </c>
      <c r="F11" s="268">
        <v>4.1580000000000004</v>
      </c>
      <c r="G11" s="269">
        <v>72000</v>
      </c>
      <c r="H11" s="266"/>
      <c r="I11" s="271"/>
      <c r="J11" s="264">
        <v>1.7</v>
      </c>
      <c r="K11" s="264">
        <v>4.8</v>
      </c>
      <c r="L11" s="264">
        <v>2.6</v>
      </c>
      <c r="M11" s="265">
        <v>8.4580000000000002</v>
      </c>
      <c r="N11" s="265">
        <v>0.192</v>
      </c>
      <c r="O11" s="266">
        <v>16</v>
      </c>
      <c r="P11" s="356">
        <v>190401</v>
      </c>
      <c r="Q11" s="346">
        <v>189</v>
      </c>
      <c r="R11" s="267">
        <v>102.1</v>
      </c>
      <c r="S11" s="267">
        <v>196</v>
      </c>
      <c r="T11" s="268">
        <v>44.527000000000001</v>
      </c>
      <c r="U11" s="268">
        <v>5.6310000000000002</v>
      </c>
      <c r="V11" s="269">
        <v>120000</v>
      </c>
      <c r="W11" s="266"/>
      <c r="X11" s="271"/>
      <c r="Y11" s="264">
        <v>1.7</v>
      </c>
      <c r="Z11" s="264">
        <v>4.8</v>
      </c>
      <c r="AA11" s="264">
        <v>2.6</v>
      </c>
      <c r="AB11" s="265">
        <v>8.4580000000000002</v>
      </c>
      <c r="AC11" s="265">
        <v>0.192</v>
      </c>
      <c r="AD11" s="266">
        <v>16</v>
      </c>
      <c r="AE11" s="350">
        <v>144028</v>
      </c>
      <c r="AF11" s="353">
        <v>13576.230311890838</v>
      </c>
      <c r="AG11" s="270">
        <v>314870</v>
      </c>
      <c r="AH11" s="343">
        <v>328.8</v>
      </c>
      <c r="AI11" s="332">
        <v>191.7</v>
      </c>
      <c r="AJ11" s="332">
        <v>396.7</v>
      </c>
      <c r="AK11" s="333">
        <v>52.804000000000002</v>
      </c>
      <c r="AL11" s="333">
        <v>6.3570000000000002</v>
      </c>
      <c r="AM11" s="266">
        <v>180000</v>
      </c>
      <c r="AN11" s="330">
        <v>3965</v>
      </c>
      <c r="AO11" s="405">
        <v>2.5750000000000002</v>
      </c>
      <c r="AP11" s="264">
        <v>1.7</v>
      </c>
      <c r="AQ11" s="264">
        <v>6.9</v>
      </c>
      <c r="AR11" s="264">
        <v>1.7</v>
      </c>
      <c r="AS11" s="265">
        <v>8.9719999999999995</v>
      </c>
      <c r="AT11" s="265">
        <v>0.11899999999999999</v>
      </c>
      <c r="AU11" s="266">
        <v>39</v>
      </c>
      <c r="AV11" s="266">
        <v>35557</v>
      </c>
      <c r="AW11" s="266">
        <v>1964</v>
      </c>
      <c r="AX11" s="270">
        <v>34280</v>
      </c>
    </row>
    <row r="12" spans="1:50" s="293" customFormat="1" ht="15" customHeight="1">
      <c r="A12" s="309">
        <v>46030</v>
      </c>
      <c r="B12" s="312">
        <v>111.3</v>
      </c>
      <c r="C12" s="267">
        <v>62.3</v>
      </c>
      <c r="D12" s="267">
        <v>112</v>
      </c>
      <c r="E12" s="268">
        <v>31.773</v>
      </c>
      <c r="F12" s="268">
        <v>3.1779999999999999</v>
      </c>
      <c r="G12" s="269">
        <v>78000</v>
      </c>
      <c r="H12" s="266"/>
      <c r="I12" s="271"/>
      <c r="J12" s="264">
        <v>2</v>
      </c>
      <c r="K12" s="264">
        <v>4.5</v>
      </c>
      <c r="L12" s="264">
        <v>1.2</v>
      </c>
      <c r="M12" s="265">
        <v>8.8759999999999994</v>
      </c>
      <c r="N12" s="265">
        <v>0.224</v>
      </c>
      <c r="O12" s="266">
        <v>22</v>
      </c>
      <c r="P12" s="356">
        <v>181602</v>
      </c>
      <c r="Q12" s="346">
        <v>221.4</v>
      </c>
      <c r="R12" s="267">
        <v>125.1</v>
      </c>
      <c r="S12" s="267">
        <v>190</v>
      </c>
      <c r="T12" s="268">
        <v>26.79</v>
      </c>
      <c r="U12" s="268">
        <v>5.3949999999999996</v>
      </c>
      <c r="V12" s="269">
        <v>150000</v>
      </c>
      <c r="W12" s="266"/>
      <c r="X12" s="271"/>
      <c r="Y12" s="264">
        <v>2</v>
      </c>
      <c r="Z12" s="264">
        <v>4.5</v>
      </c>
      <c r="AA12" s="264">
        <v>1.2</v>
      </c>
      <c r="AB12" s="265">
        <v>8.8759999999999994</v>
      </c>
      <c r="AC12" s="265">
        <v>0.224</v>
      </c>
      <c r="AD12" s="266">
        <v>22</v>
      </c>
      <c r="AE12" s="350">
        <v>151989</v>
      </c>
      <c r="AF12" s="353">
        <v>14357.300584795321</v>
      </c>
      <c r="AG12" s="270">
        <v>315380</v>
      </c>
      <c r="AH12" s="343">
        <v>296.3</v>
      </c>
      <c r="AI12" s="332">
        <v>163.69999999999999</v>
      </c>
      <c r="AJ12" s="332">
        <v>326.7</v>
      </c>
      <c r="AK12" s="333">
        <v>55.551000000000002</v>
      </c>
      <c r="AL12" s="333">
        <v>6.4619999999999997</v>
      </c>
      <c r="AM12" s="266">
        <v>180000</v>
      </c>
      <c r="AN12" s="330">
        <v>3952.5</v>
      </c>
      <c r="AO12" s="405">
        <v>2.1100000000000003</v>
      </c>
      <c r="AP12" s="264">
        <v>2.6</v>
      </c>
      <c r="AQ12" s="264">
        <v>6.8</v>
      </c>
      <c r="AR12" s="264">
        <v>1.4</v>
      </c>
      <c r="AS12" s="265">
        <v>9.1910000000000007</v>
      </c>
      <c r="AT12" s="265">
        <v>0.121</v>
      </c>
      <c r="AU12" s="266">
        <v>38</v>
      </c>
      <c r="AV12" s="266">
        <v>36647</v>
      </c>
      <c r="AW12" s="266">
        <v>2220</v>
      </c>
      <c r="AX12" s="270">
        <v>35524</v>
      </c>
    </row>
    <row r="13" spans="1:50" s="293" customFormat="1" ht="15" customHeight="1">
      <c r="A13" s="309">
        <v>46031</v>
      </c>
      <c r="B13" s="312">
        <v>150.6</v>
      </c>
      <c r="C13" s="267">
        <v>82.8</v>
      </c>
      <c r="D13" s="267">
        <v>218</v>
      </c>
      <c r="E13" s="268">
        <v>34.448</v>
      </c>
      <c r="F13" s="268">
        <v>3.7709999999999999</v>
      </c>
      <c r="G13" s="269">
        <v>60000</v>
      </c>
      <c r="H13" s="266">
        <v>3470</v>
      </c>
      <c r="I13" s="271">
        <v>2.625</v>
      </c>
      <c r="J13" s="264">
        <v>1.9</v>
      </c>
      <c r="K13" s="264">
        <v>5.0999999999999996</v>
      </c>
      <c r="L13" s="264">
        <v>2</v>
      </c>
      <c r="M13" s="265">
        <v>9.1159999999999997</v>
      </c>
      <c r="N13" s="265">
        <v>0.21</v>
      </c>
      <c r="O13" s="266">
        <v>13</v>
      </c>
      <c r="P13" s="356">
        <v>190485</v>
      </c>
      <c r="Q13" s="346">
        <v>232.8</v>
      </c>
      <c r="R13" s="267">
        <v>115</v>
      </c>
      <c r="S13" s="267">
        <v>172</v>
      </c>
      <c r="T13" s="268">
        <v>41.073999999999998</v>
      </c>
      <c r="U13" s="268">
        <v>5.1269999999999998</v>
      </c>
      <c r="V13" s="269">
        <v>110000</v>
      </c>
      <c r="W13" s="266">
        <v>4670</v>
      </c>
      <c r="X13" s="271">
        <v>2.34</v>
      </c>
      <c r="Y13" s="264">
        <v>1.9</v>
      </c>
      <c r="Z13" s="264">
        <v>5.0999999999999996</v>
      </c>
      <c r="AA13" s="264">
        <v>2</v>
      </c>
      <c r="AB13" s="265">
        <v>9.1159999999999997</v>
      </c>
      <c r="AC13" s="265">
        <v>0.21</v>
      </c>
      <c r="AD13" s="266">
        <v>13</v>
      </c>
      <c r="AE13" s="350">
        <v>144032</v>
      </c>
      <c r="AF13" s="353">
        <v>13612.548538011695</v>
      </c>
      <c r="AG13" s="270">
        <v>314150</v>
      </c>
      <c r="AH13" s="343">
        <v>341.3</v>
      </c>
      <c r="AI13" s="332">
        <v>169</v>
      </c>
      <c r="AJ13" s="332">
        <v>350</v>
      </c>
      <c r="AK13" s="333">
        <v>63.305</v>
      </c>
      <c r="AL13" s="333">
        <v>7.14</v>
      </c>
      <c r="AM13" s="266">
        <v>130000</v>
      </c>
      <c r="AN13" s="330">
        <v>4097.5</v>
      </c>
      <c r="AO13" s="405">
        <v>2.1825000000000001</v>
      </c>
      <c r="AP13" s="264">
        <v>1.3</v>
      </c>
      <c r="AQ13" s="264">
        <v>7.1</v>
      </c>
      <c r="AR13" s="264">
        <v>2</v>
      </c>
      <c r="AS13" s="265">
        <v>7.6890000000000001</v>
      </c>
      <c r="AT13" s="265">
        <v>8.5999999999999993E-2</v>
      </c>
      <c r="AU13" s="266">
        <v>14</v>
      </c>
      <c r="AV13" s="266">
        <v>36181</v>
      </c>
      <c r="AW13" s="266">
        <v>2207</v>
      </c>
      <c r="AX13" s="270">
        <v>35104</v>
      </c>
    </row>
    <row r="14" spans="1:50" s="293" customFormat="1" ht="15" customHeight="1">
      <c r="A14" s="309">
        <v>46032</v>
      </c>
      <c r="B14" s="312">
        <v>160.19999999999999</v>
      </c>
      <c r="C14" s="267">
        <v>72.3</v>
      </c>
      <c r="D14" s="267">
        <v>172</v>
      </c>
      <c r="E14" s="268">
        <v>46.378</v>
      </c>
      <c r="F14" s="268">
        <v>3.448</v>
      </c>
      <c r="G14" s="269">
        <v>65000</v>
      </c>
      <c r="H14" s="266"/>
      <c r="I14" s="271"/>
      <c r="J14" s="264">
        <v>1.9</v>
      </c>
      <c r="K14" s="264">
        <v>5.2</v>
      </c>
      <c r="L14" s="264">
        <v>2</v>
      </c>
      <c r="M14" s="265">
        <v>10.74</v>
      </c>
      <c r="N14" s="265">
        <v>0.34799999999999998</v>
      </c>
      <c r="O14" s="266">
        <v>12</v>
      </c>
      <c r="P14" s="356">
        <v>181558</v>
      </c>
      <c r="Q14" s="346">
        <v>236.4</v>
      </c>
      <c r="R14" s="267">
        <v>66.8</v>
      </c>
      <c r="S14" s="267">
        <v>186</v>
      </c>
      <c r="T14" s="268">
        <v>65.856999999999999</v>
      </c>
      <c r="U14" s="268">
        <v>4.4980000000000002</v>
      </c>
      <c r="V14" s="269">
        <v>130000</v>
      </c>
      <c r="W14" s="266"/>
      <c r="X14" s="271"/>
      <c r="Y14" s="264">
        <v>1.9</v>
      </c>
      <c r="Z14" s="264">
        <v>5.2</v>
      </c>
      <c r="AA14" s="264">
        <v>2</v>
      </c>
      <c r="AB14" s="265">
        <v>10.74</v>
      </c>
      <c r="AC14" s="265">
        <v>0.34799999999999998</v>
      </c>
      <c r="AD14" s="266">
        <v>12</v>
      </c>
      <c r="AE14" s="350">
        <v>138383</v>
      </c>
      <c r="AF14" s="353">
        <v>13019.028752436647</v>
      </c>
      <c r="AG14" s="270">
        <v>303850</v>
      </c>
      <c r="AH14" s="343">
        <v>277.8</v>
      </c>
      <c r="AI14" s="332">
        <v>101.6</v>
      </c>
      <c r="AJ14" s="332">
        <v>320</v>
      </c>
      <c r="AK14" s="333">
        <v>90.2</v>
      </c>
      <c r="AL14" s="333">
        <v>6.8250000000000002</v>
      </c>
      <c r="AM14" s="266">
        <v>150000</v>
      </c>
      <c r="AN14" s="330">
        <v>4010</v>
      </c>
      <c r="AO14" s="405">
        <v>2.5049999999999999</v>
      </c>
      <c r="AP14" s="264">
        <v>1.1000000000000001</v>
      </c>
      <c r="AQ14" s="264">
        <v>6.5</v>
      </c>
      <c r="AR14" s="264">
        <v>1.6</v>
      </c>
      <c r="AS14" s="265">
        <v>9.0030000000000001</v>
      </c>
      <c r="AT14" s="265">
        <v>8.1000000000000003E-2</v>
      </c>
      <c r="AU14" s="266">
        <v>17</v>
      </c>
      <c r="AV14" s="266">
        <v>28967</v>
      </c>
      <c r="AW14" s="266">
        <v>2244</v>
      </c>
      <c r="AX14" s="270">
        <v>27874</v>
      </c>
    </row>
    <row r="15" spans="1:50" s="293" customFormat="1" ht="15" customHeight="1">
      <c r="A15" s="309">
        <v>46033</v>
      </c>
      <c r="B15" s="312">
        <v>165</v>
      </c>
      <c r="C15" s="267">
        <v>80.400000000000006</v>
      </c>
      <c r="D15" s="267">
        <v>156</v>
      </c>
      <c r="E15" s="268">
        <v>43.712000000000003</v>
      </c>
      <c r="F15" s="268">
        <v>3.1779999999999999</v>
      </c>
      <c r="G15" s="269">
        <v>77000</v>
      </c>
      <c r="H15" s="266"/>
      <c r="I15" s="271"/>
      <c r="J15" s="264">
        <v>1.5</v>
      </c>
      <c r="K15" s="264">
        <v>4.5999999999999996</v>
      </c>
      <c r="L15" s="264">
        <v>2.2000000000000002</v>
      </c>
      <c r="M15" s="265">
        <v>9.9209999999999994</v>
      </c>
      <c r="N15" s="265">
        <v>8.6999999999999994E-2</v>
      </c>
      <c r="O15" s="266">
        <v>19</v>
      </c>
      <c r="P15" s="356">
        <v>179378</v>
      </c>
      <c r="Q15" s="346">
        <v>120</v>
      </c>
      <c r="R15" s="267">
        <v>46.5</v>
      </c>
      <c r="S15" s="267">
        <v>168</v>
      </c>
      <c r="T15" s="268">
        <v>49.069000000000003</v>
      </c>
      <c r="U15" s="268">
        <v>3.0979999999999999</v>
      </c>
      <c r="V15" s="269">
        <v>140000</v>
      </c>
      <c r="W15" s="266"/>
      <c r="X15" s="271"/>
      <c r="Y15" s="264">
        <v>1.5</v>
      </c>
      <c r="Z15" s="264">
        <v>4.5999999999999996</v>
      </c>
      <c r="AA15" s="264">
        <v>2.2000000000000002</v>
      </c>
      <c r="AB15" s="265">
        <v>9.9209999999999994</v>
      </c>
      <c r="AC15" s="265">
        <v>8.6999999999999994E-2</v>
      </c>
      <c r="AD15" s="266">
        <v>19</v>
      </c>
      <c r="AE15" s="350">
        <v>144030</v>
      </c>
      <c r="AF15" s="353">
        <v>12526.825146198829</v>
      </c>
      <c r="AG15" s="270">
        <v>304980</v>
      </c>
      <c r="AH15" s="343">
        <v>302.39999999999998</v>
      </c>
      <c r="AI15" s="332">
        <v>95.2</v>
      </c>
      <c r="AJ15" s="332">
        <v>303.3</v>
      </c>
      <c r="AK15" s="333">
        <v>69.730999999999995</v>
      </c>
      <c r="AL15" s="333">
        <v>4.9480000000000004</v>
      </c>
      <c r="AM15" s="266">
        <v>160000</v>
      </c>
      <c r="AN15" s="330">
        <v>4050</v>
      </c>
      <c r="AO15" s="405">
        <v>2.5299999999999998</v>
      </c>
      <c r="AP15" s="264">
        <v>0.5</v>
      </c>
      <c r="AQ15" s="264">
        <v>5.8</v>
      </c>
      <c r="AR15" s="264">
        <v>1.7</v>
      </c>
      <c r="AS15" s="265">
        <v>7.641</v>
      </c>
      <c r="AT15" s="265">
        <v>0.08</v>
      </c>
      <c r="AU15" s="266">
        <v>38</v>
      </c>
      <c r="AV15" s="266">
        <v>30406</v>
      </c>
      <c r="AW15" s="266">
        <v>2243</v>
      </c>
      <c r="AX15" s="270">
        <v>29220</v>
      </c>
    </row>
    <row r="16" spans="1:50" s="293" customFormat="1" ht="15" customHeight="1">
      <c r="A16" s="309">
        <v>46034</v>
      </c>
      <c r="B16" s="312">
        <v>115.4</v>
      </c>
      <c r="C16" s="267">
        <v>76.400000000000006</v>
      </c>
      <c r="D16" s="267">
        <v>140</v>
      </c>
      <c r="E16" s="268">
        <v>35.735999999999997</v>
      </c>
      <c r="F16" s="268">
        <v>4.2530000000000001</v>
      </c>
      <c r="G16" s="269">
        <v>75000</v>
      </c>
      <c r="H16" s="266">
        <v>3670</v>
      </c>
      <c r="I16" s="271">
        <v>2.6500000000000004</v>
      </c>
      <c r="J16" s="264">
        <v>2</v>
      </c>
      <c r="K16" s="264">
        <v>5.0999999999999996</v>
      </c>
      <c r="L16" s="264">
        <v>3.4</v>
      </c>
      <c r="M16" s="265">
        <v>10.138999999999999</v>
      </c>
      <c r="N16" s="265">
        <v>0.153</v>
      </c>
      <c r="O16" s="266">
        <v>24</v>
      </c>
      <c r="P16" s="356">
        <v>181961</v>
      </c>
      <c r="Q16" s="346">
        <v>199</v>
      </c>
      <c r="R16" s="267">
        <v>97.8</v>
      </c>
      <c r="S16" s="267">
        <v>220</v>
      </c>
      <c r="T16" s="268">
        <v>53.941000000000003</v>
      </c>
      <c r="U16" s="268">
        <v>5.4729999999999999</v>
      </c>
      <c r="V16" s="269">
        <v>140000</v>
      </c>
      <c r="W16" s="266">
        <v>4740</v>
      </c>
      <c r="X16" s="271">
        <v>2.34</v>
      </c>
      <c r="Y16" s="264">
        <v>2</v>
      </c>
      <c r="Z16" s="264">
        <v>5.0999999999999996</v>
      </c>
      <c r="AA16" s="264">
        <v>3.4</v>
      </c>
      <c r="AB16" s="265">
        <v>10.138999999999999</v>
      </c>
      <c r="AC16" s="265">
        <v>0.153</v>
      </c>
      <c r="AD16" s="266">
        <v>24</v>
      </c>
      <c r="AE16" s="350">
        <v>132692</v>
      </c>
      <c r="AF16" s="353">
        <v>13338.412085769982</v>
      </c>
      <c r="AG16" s="270">
        <v>293960</v>
      </c>
      <c r="AH16" s="343">
        <v>324.8</v>
      </c>
      <c r="AI16" s="332">
        <v>174.9</v>
      </c>
      <c r="AJ16" s="332">
        <v>380</v>
      </c>
      <c r="AK16" s="333">
        <v>65.682000000000002</v>
      </c>
      <c r="AL16" s="333">
        <v>7.3879999999999999</v>
      </c>
      <c r="AM16" s="266">
        <v>170000</v>
      </c>
      <c r="AN16" s="330">
        <v>4007.5</v>
      </c>
      <c r="AO16" s="405">
        <v>2.91</v>
      </c>
      <c r="AP16" s="264">
        <v>1.3</v>
      </c>
      <c r="AQ16" s="264">
        <v>5.4</v>
      </c>
      <c r="AR16" s="264">
        <v>1</v>
      </c>
      <c r="AS16" s="265">
        <v>5.2489999999999997</v>
      </c>
      <c r="AT16" s="265">
        <v>5.1999999999999998E-2</v>
      </c>
      <c r="AU16" s="266">
        <v>13</v>
      </c>
      <c r="AV16" s="266">
        <v>36375</v>
      </c>
      <c r="AW16" s="266">
        <v>1861</v>
      </c>
      <c r="AX16" s="270">
        <v>35072</v>
      </c>
    </row>
    <row r="17" spans="1:50" s="293" customFormat="1" ht="15" customHeight="1">
      <c r="A17" s="309">
        <v>46035</v>
      </c>
      <c r="B17" s="312">
        <v>156.6</v>
      </c>
      <c r="C17" s="267">
        <v>71.8</v>
      </c>
      <c r="D17" s="267">
        <v>190</v>
      </c>
      <c r="E17" s="268">
        <v>34.466999999999999</v>
      </c>
      <c r="F17" s="268">
        <v>3.476</v>
      </c>
      <c r="G17" s="269">
        <v>61000</v>
      </c>
      <c r="H17" s="266"/>
      <c r="I17" s="271"/>
      <c r="J17" s="264">
        <v>1.4</v>
      </c>
      <c r="K17" s="264">
        <v>5.3</v>
      </c>
      <c r="L17" s="264">
        <v>2.4</v>
      </c>
      <c r="M17" s="265">
        <v>8.4039999999999999</v>
      </c>
      <c r="N17" s="265">
        <v>0.25600000000000001</v>
      </c>
      <c r="O17" s="266">
        <v>16</v>
      </c>
      <c r="P17" s="356">
        <v>180966</v>
      </c>
      <c r="Q17" s="346">
        <v>325.2</v>
      </c>
      <c r="R17" s="267">
        <v>132.4</v>
      </c>
      <c r="S17" s="267">
        <v>226</v>
      </c>
      <c r="T17" s="268">
        <v>51.703000000000003</v>
      </c>
      <c r="U17" s="268">
        <v>5.0679999999999996</v>
      </c>
      <c r="V17" s="269">
        <v>120000</v>
      </c>
      <c r="W17" s="266"/>
      <c r="X17" s="271"/>
      <c r="Y17" s="264">
        <v>1.4</v>
      </c>
      <c r="Z17" s="264">
        <v>5.3</v>
      </c>
      <c r="AA17" s="264">
        <v>2.4</v>
      </c>
      <c r="AB17" s="265">
        <v>8.4039999999999999</v>
      </c>
      <c r="AC17" s="265">
        <v>0.25600000000000001</v>
      </c>
      <c r="AD17" s="266">
        <v>16</v>
      </c>
      <c r="AE17" s="350">
        <v>144592</v>
      </c>
      <c r="AF17" s="353">
        <v>13763.98440545809</v>
      </c>
      <c r="AG17" s="270">
        <v>308690</v>
      </c>
      <c r="AH17" s="343">
        <v>300.60000000000002</v>
      </c>
      <c r="AI17" s="332">
        <v>157.69999999999999</v>
      </c>
      <c r="AJ17" s="332">
        <v>363.3</v>
      </c>
      <c r="AK17" s="333">
        <v>58.503999999999998</v>
      </c>
      <c r="AL17" s="333">
        <v>6.6470000000000002</v>
      </c>
      <c r="AM17" s="266">
        <v>140000</v>
      </c>
      <c r="AN17" s="330">
        <v>3892.5</v>
      </c>
      <c r="AO17" s="405">
        <v>3.3449999999999998</v>
      </c>
      <c r="AP17" s="264">
        <v>1.6</v>
      </c>
      <c r="AQ17" s="264">
        <v>6.3</v>
      </c>
      <c r="AR17" s="264">
        <v>1.4</v>
      </c>
      <c r="AS17" s="265">
        <v>10.186</v>
      </c>
      <c r="AT17" s="265">
        <v>5.7000000000000002E-2</v>
      </c>
      <c r="AU17" s="266">
        <v>21</v>
      </c>
      <c r="AV17" s="266">
        <v>36244</v>
      </c>
      <c r="AW17" s="266">
        <v>2182</v>
      </c>
      <c r="AX17" s="270">
        <v>34972</v>
      </c>
    </row>
    <row r="18" spans="1:50" s="293" customFormat="1" ht="15" customHeight="1">
      <c r="A18" s="309">
        <v>46036</v>
      </c>
      <c r="B18" s="312">
        <v>116.1</v>
      </c>
      <c r="C18" s="267">
        <v>65.5</v>
      </c>
      <c r="D18" s="267">
        <v>110</v>
      </c>
      <c r="E18" s="268">
        <v>30.254999999999999</v>
      </c>
      <c r="F18" s="268">
        <v>2.9129999999999998</v>
      </c>
      <c r="G18" s="269">
        <v>52000</v>
      </c>
      <c r="H18" s="266"/>
      <c r="I18" s="271"/>
      <c r="J18" s="264">
        <v>1.2</v>
      </c>
      <c r="K18" s="264">
        <v>5.0999999999999996</v>
      </c>
      <c r="L18" s="264">
        <v>2.8</v>
      </c>
      <c r="M18" s="265">
        <v>9.6340000000000003</v>
      </c>
      <c r="N18" s="265">
        <v>0.14399999999999999</v>
      </c>
      <c r="O18" s="266">
        <v>16</v>
      </c>
      <c r="P18" s="356">
        <v>184584</v>
      </c>
      <c r="Q18" s="346">
        <v>217</v>
      </c>
      <c r="R18" s="267">
        <v>173.8</v>
      </c>
      <c r="S18" s="267">
        <v>182</v>
      </c>
      <c r="T18" s="268">
        <v>52.119</v>
      </c>
      <c r="U18" s="268">
        <v>5.1390000000000002</v>
      </c>
      <c r="V18" s="269">
        <v>130000</v>
      </c>
      <c r="W18" s="266"/>
      <c r="X18" s="271"/>
      <c r="Y18" s="264">
        <v>1.2</v>
      </c>
      <c r="Z18" s="264">
        <v>5.0999999999999996</v>
      </c>
      <c r="AA18" s="264">
        <v>2.8</v>
      </c>
      <c r="AB18" s="265">
        <v>9.6340000000000003</v>
      </c>
      <c r="AC18" s="265">
        <v>0.14399999999999999</v>
      </c>
      <c r="AD18" s="266">
        <v>16</v>
      </c>
      <c r="AE18" s="350">
        <v>135436</v>
      </c>
      <c r="AF18" s="353">
        <v>13851.750877192982</v>
      </c>
      <c r="AG18" s="270">
        <v>301200</v>
      </c>
      <c r="AH18" s="343">
        <v>454.5</v>
      </c>
      <c r="AI18" s="332">
        <v>195.3</v>
      </c>
      <c r="AJ18" s="332">
        <v>326.7</v>
      </c>
      <c r="AK18" s="333">
        <v>61.74</v>
      </c>
      <c r="AL18" s="333">
        <v>6.8979999999999997</v>
      </c>
      <c r="AM18" s="266">
        <v>150000</v>
      </c>
      <c r="AN18" s="330">
        <v>3962.5</v>
      </c>
      <c r="AO18" s="405">
        <v>2</v>
      </c>
      <c r="AP18" s="264">
        <v>2.6</v>
      </c>
      <c r="AQ18" s="264">
        <v>7.3</v>
      </c>
      <c r="AR18" s="264">
        <v>1.9</v>
      </c>
      <c r="AS18" s="265">
        <v>9.0510000000000002</v>
      </c>
      <c r="AT18" s="265">
        <v>0.109</v>
      </c>
      <c r="AU18" s="266">
        <v>24</v>
      </c>
      <c r="AV18" s="266">
        <v>35740</v>
      </c>
      <c r="AW18" s="266">
        <v>2089</v>
      </c>
      <c r="AX18" s="270">
        <v>34636</v>
      </c>
    </row>
    <row r="19" spans="1:50" s="293" customFormat="1" ht="15" customHeight="1">
      <c r="A19" s="309">
        <v>46037</v>
      </c>
      <c r="B19" s="312">
        <v>135.30000000000001</v>
      </c>
      <c r="C19" s="267">
        <v>61.7</v>
      </c>
      <c r="D19" s="267">
        <v>136</v>
      </c>
      <c r="E19" s="268">
        <v>28.652999999999999</v>
      </c>
      <c r="F19" s="268">
        <v>2.9369999999999998</v>
      </c>
      <c r="G19" s="269">
        <v>55000</v>
      </c>
      <c r="H19" s="266"/>
      <c r="I19" s="271"/>
      <c r="J19" s="264">
        <v>1.7</v>
      </c>
      <c r="K19" s="264">
        <v>4.8</v>
      </c>
      <c r="L19" s="264">
        <v>3.8</v>
      </c>
      <c r="M19" s="265">
        <v>8.3849999999999998</v>
      </c>
      <c r="N19" s="265">
        <v>0.20699999999999999</v>
      </c>
      <c r="O19" s="266">
        <v>22</v>
      </c>
      <c r="P19" s="356">
        <v>192610</v>
      </c>
      <c r="Q19" s="346">
        <v>197.5</v>
      </c>
      <c r="R19" s="267">
        <v>105.6</v>
      </c>
      <c r="S19" s="267">
        <v>172</v>
      </c>
      <c r="T19" s="268">
        <v>42.405000000000001</v>
      </c>
      <c r="U19" s="268">
        <v>4.7960000000000003</v>
      </c>
      <c r="V19" s="269">
        <v>120000</v>
      </c>
      <c r="W19" s="266"/>
      <c r="X19" s="271"/>
      <c r="Y19" s="264">
        <v>1.7</v>
      </c>
      <c r="Z19" s="264">
        <v>4.8</v>
      </c>
      <c r="AA19" s="264">
        <v>3.8</v>
      </c>
      <c r="AB19" s="265">
        <v>8.3849999999999998</v>
      </c>
      <c r="AC19" s="265">
        <v>0.20699999999999999</v>
      </c>
      <c r="AD19" s="266">
        <v>22</v>
      </c>
      <c r="AE19" s="350">
        <v>129193</v>
      </c>
      <c r="AF19" s="353">
        <v>13489.939181286549</v>
      </c>
      <c r="AG19" s="270">
        <v>309650</v>
      </c>
      <c r="AH19" s="343">
        <v>297</v>
      </c>
      <c r="AI19" s="332">
        <v>146.30000000000001</v>
      </c>
      <c r="AJ19" s="332">
        <v>413.3</v>
      </c>
      <c r="AK19" s="333">
        <v>58.244</v>
      </c>
      <c r="AL19" s="333">
        <v>6.9690000000000003</v>
      </c>
      <c r="AM19" s="266">
        <v>140000</v>
      </c>
      <c r="AN19" s="330">
        <v>3997.5</v>
      </c>
      <c r="AO19" s="405">
        <v>2.6675</v>
      </c>
      <c r="AP19" s="264">
        <v>2.2000000000000002</v>
      </c>
      <c r="AQ19" s="264">
        <v>6.6</v>
      </c>
      <c r="AR19" s="264">
        <v>2</v>
      </c>
      <c r="AS19" s="265">
        <v>7.7309999999999999</v>
      </c>
      <c r="AT19" s="265">
        <v>7.1999999999999995E-2</v>
      </c>
      <c r="AU19" s="266">
        <v>26</v>
      </c>
      <c r="AV19" s="266">
        <v>36994</v>
      </c>
      <c r="AW19" s="266">
        <v>2134</v>
      </c>
      <c r="AX19" s="270">
        <v>35884</v>
      </c>
    </row>
    <row r="20" spans="1:50" s="293" customFormat="1" ht="15" customHeight="1">
      <c r="A20" s="309">
        <v>46038</v>
      </c>
      <c r="B20" s="312">
        <v>130.5</v>
      </c>
      <c r="C20" s="267">
        <v>77.7</v>
      </c>
      <c r="D20" s="267">
        <v>138</v>
      </c>
      <c r="E20" s="268">
        <v>29.927</v>
      </c>
      <c r="F20" s="268">
        <v>3.4049999999999998</v>
      </c>
      <c r="G20" s="269">
        <v>68000</v>
      </c>
      <c r="H20" s="266">
        <v>3310</v>
      </c>
      <c r="I20" s="271">
        <v>2.875</v>
      </c>
      <c r="J20" s="264">
        <v>1.7</v>
      </c>
      <c r="K20" s="264">
        <v>4.8</v>
      </c>
      <c r="L20" s="264">
        <v>2</v>
      </c>
      <c r="M20" s="265">
        <v>9.3610000000000007</v>
      </c>
      <c r="N20" s="265">
        <v>0.154</v>
      </c>
      <c r="O20" s="266">
        <v>6</v>
      </c>
      <c r="P20" s="356">
        <v>188637</v>
      </c>
      <c r="Q20" s="346">
        <v>231.6</v>
      </c>
      <c r="R20" s="267">
        <v>123.4</v>
      </c>
      <c r="S20" s="267">
        <v>196</v>
      </c>
      <c r="T20" s="268">
        <v>51.02</v>
      </c>
      <c r="U20" s="268">
        <v>5.5860000000000003</v>
      </c>
      <c r="V20" s="269">
        <v>92000</v>
      </c>
      <c r="W20" s="266">
        <v>4360</v>
      </c>
      <c r="X20" s="271">
        <v>2.36</v>
      </c>
      <c r="Y20" s="264">
        <v>1.7</v>
      </c>
      <c r="Z20" s="264">
        <v>4.8</v>
      </c>
      <c r="AA20" s="264">
        <v>2</v>
      </c>
      <c r="AB20" s="265">
        <v>9.3610000000000007</v>
      </c>
      <c r="AC20" s="265">
        <v>0.154</v>
      </c>
      <c r="AD20" s="266">
        <v>6</v>
      </c>
      <c r="AE20" s="350">
        <v>134805</v>
      </c>
      <c r="AF20" s="353">
        <v>14128.932066276804</v>
      </c>
      <c r="AG20" s="270">
        <v>310530</v>
      </c>
      <c r="AH20" s="343">
        <v>349.8</v>
      </c>
      <c r="AI20" s="332">
        <v>159.1</v>
      </c>
      <c r="AJ20" s="332">
        <v>393.3</v>
      </c>
      <c r="AK20" s="333">
        <v>52.103000000000002</v>
      </c>
      <c r="AL20" s="333">
        <v>6.6619999999999999</v>
      </c>
      <c r="AM20" s="266">
        <v>120000</v>
      </c>
      <c r="AN20" s="330">
        <v>4020</v>
      </c>
      <c r="AO20" s="405">
        <v>2.3075000000000001</v>
      </c>
      <c r="AP20" s="264">
        <v>1.7</v>
      </c>
      <c r="AQ20" s="264">
        <v>6.6</v>
      </c>
      <c r="AR20" s="264">
        <v>1.6</v>
      </c>
      <c r="AS20" s="265">
        <v>8.0039999999999996</v>
      </c>
      <c r="AT20" s="265">
        <v>8.5000000000000006E-2</v>
      </c>
      <c r="AU20" s="266">
        <v>7</v>
      </c>
      <c r="AV20" s="266">
        <v>34601</v>
      </c>
      <c r="AW20" s="266">
        <v>2076</v>
      </c>
      <c r="AX20" s="270">
        <v>33600</v>
      </c>
    </row>
    <row r="21" spans="1:50" s="293" customFormat="1" ht="15" customHeight="1">
      <c r="A21" s="309">
        <v>46039</v>
      </c>
      <c r="B21" s="312">
        <v>176.7</v>
      </c>
      <c r="C21" s="267">
        <v>106.2</v>
      </c>
      <c r="D21" s="267">
        <v>286</v>
      </c>
      <c r="E21" s="268">
        <v>28.332000000000001</v>
      </c>
      <c r="F21" s="268">
        <v>5.5339999999999998</v>
      </c>
      <c r="G21" s="269">
        <v>80000</v>
      </c>
      <c r="H21" s="266"/>
      <c r="I21" s="271"/>
      <c r="J21" s="264">
        <v>0.9</v>
      </c>
      <c r="K21" s="264">
        <v>5.3</v>
      </c>
      <c r="L21" s="264">
        <v>3</v>
      </c>
      <c r="M21" s="265">
        <v>7.1859999999999999</v>
      </c>
      <c r="N21" s="265">
        <v>0.14399999999999999</v>
      </c>
      <c r="O21" s="266">
        <v>11</v>
      </c>
      <c r="P21" s="356">
        <v>196791</v>
      </c>
      <c r="Q21" s="346">
        <v>231.6</v>
      </c>
      <c r="R21" s="267">
        <v>102.4</v>
      </c>
      <c r="S21" s="267">
        <v>155</v>
      </c>
      <c r="T21" s="268">
        <v>33.667000000000002</v>
      </c>
      <c r="U21" s="268">
        <v>3.9569999999999999</v>
      </c>
      <c r="V21" s="269">
        <v>130000</v>
      </c>
      <c r="W21" s="266"/>
      <c r="X21" s="271"/>
      <c r="Y21" s="264">
        <v>0.9</v>
      </c>
      <c r="Z21" s="264">
        <v>5.3</v>
      </c>
      <c r="AA21" s="264">
        <v>3</v>
      </c>
      <c r="AB21" s="265">
        <v>7.1859999999999999</v>
      </c>
      <c r="AC21" s="265">
        <v>0.14399999999999999</v>
      </c>
      <c r="AD21" s="266">
        <v>11</v>
      </c>
      <c r="AE21" s="350">
        <v>129061</v>
      </c>
      <c r="AF21" s="353">
        <v>12523.111111111109</v>
      </c>
      <c r="AG21" s="270">
        <v>313340</v>
      </c>
      <c r="AH21" s="343">
        <v>353.4</v>
      </c>
      <c r="AI21" s="332">
        <v>149.5</v>
      </c>
      <c r="AJ21" s="332">
        <v>320</v>
      </c>
      <c r="AK21" s="333">
        <v>52.356999999999999</v>
      </c>
      <c r="AL21" s="333">
        <v>6.9790000000000001</v>
      </c>
      <c r="AM21" s="266">
        <v>160000</v>
      </c>
      <c r="AN21" s="330">
        <v>4107.5</v>
      </c>
      <c r="AO21" s="405">
        <v>1.8900000000000001</v>
      </c>
      <c r="AP21" s="264">
        <v>1.2</v>
      </c>
      <c r="AQ21" s="264">
        <v>10.3</v>
      </c>
      <c r="AR21" s="264">
        <v>2.6</v>
      </c>
      <c r="AS21" s="265">
        <v>6.9290000000000003</v>
      </c>
      <c r="AT21" s="265">
        <v>7.3999999999999996E-2</v>
      </c>
      <c r="AU21" s="266">
        <v>17</v>
      </c>
      <c r="AV21" s="266">
        <v>31998</v>
      </c>
      <c r="AW21" s="266">
        <v>2161</v>
      </c>
      <c r="AX21" s="270">
        <v>30991</v>
      </c>
    </row>
    <row r="22" spans="1:50" s="293" customFormat="1" ht="15" customHeight="1">
      <c r="A22" s="309">
        <v>46040</v>
      </c>
      <c r="B22" s="312">
        <v>125.7</v>
      </c>
      <c r="C22" s="267">
        <v>33.799999999999997</v>
      </c>
      <c r="D22" s="267">
        <v>200</v>
      </c>
      <c r="E22" s="268">
        <v>30.526</v>
      </c>
      <c r="F22" s="268">
        <v>6.4119999999999999</v>
      </c>
      <c r="G22" s="269">
        <v>49000</v>
      </c>
      <c r="H22" s="266"/>
      <c r="I22" s="271"/>
      <c r="J22" s="264">
        <v>3.7</v>
      </c>
      <c r="K22" s="264">
        <v>4.5</v>
      </c>
      <c r="L22" s="264">
        <v>1</v>
      </c>
      <c r="M22" s="265">
        <v>7.1890000000000001</v>
      </c>
      <c r="N22" s="265">
        <v>0.13400000000000001</v>
      </c>
      <c r="O22" s="266">
        <v>18</v>
      </c>
      <c r="P22" s="356">
        <v>188076</v>
      </c>
      <c r="Q22" s="346">
        <v>247.2</v>
      </c>
      <c r="R22" s="267">
        <v>94.6</v>
      </c>
      <c r="S22" s="267">
        <v>155</v>
      </c>
      <c r="T22" s="268">
        <v>33.64</v>
      </c>
      <c r="U22" s="268">
        <v>4.0090000000000003</v>
      </c>
      <c r="V22" s="269">
        <v>140000</v>
      </c>
      <c r="W22" s="266"/>
      <c r="X22" s="271"/>
      <c r="Y22" s="264">
        <v>3.7</v>
      </c>
      <c r="Z22" s="264">
        <v>4.5</v>
      </c>
      <c r="AA22" s="264">
        <v>1</v>
      </c>
      <c r="AB22" s="265">
        <v>7.1890000000000001</v>
      </c>
      <c r="AC22" s="265">
        <v>0.13400000000000001</v>
      </c>
      <c r="AD22" s="266">
        <v>18</v>
      </c>
      <c r="AE22" s="350">
        <v>137454</v>
      </c>
      <c r="AF22" s="353">
        <v>12807.180116959064</v>
      </c>
      <c r="AG22" s="270">
        <v>310470</v>
      </c>
      <c r="AH22" s="343">
        <v>309</v>
      </c>
      <c r="AI22" s="332">
        <v>138</v>
      </c>
      <c r="AJ22" s="332">
        <v>250</v>
      </c>
      <c r="AK22" s="333">
        <v>63.029000000000003</v>
      </c>
      <c r="AL22" s="333">
        <v>7.798</v>
      </c>
      <c r="AM22" s="266">
        <v>130000</v>
      </c>
      <c r="AN22" s="330">
        <v>4052.5</v>
      </c>
      <c r="AO22" s="405">
        <v>2.21</v>
      </c>
      <c r="AP22" s="264">
        <v>2.1</v>
      </c>
      <c r="AQ22" s="264">
        <v>7.4</v>
      </c>
      <c r="AR22" s="264">
        <v>1.7</v>
      </c>
      <c r="AS22" s="265">
        <v>4.2060000000000004</v>
      </c>
      <c r="AT22" s="265">
        <v>4.9000000000000002E-2</v>
      </c>
      <c r="AU22" s="266">
        <v>22</v>
      </c>
      <c r="AV22" s="266">
        <v>29710</v>
      </c>
      <c r="AW22" s="266">
        <v>2110</v>
      </c>
      <c r="AX22" s="270">
        <v>28580</v>
      </c>
    </row>
    <row r="23" spans="1:50" s="293" customFormat="1" ht="15" customHeight="1">
      <c r="A23" s="309">
        <v>46041</v>
      </c>
      <c r="B23" s="312">
        <v>145.19999999999999</v>
      </c>
      <c r="C23" s="267">
        <v>58.4</v>
      </c>
      <c r="D23" s="267">
        <v>110</v>
      </c>
      <c r="E23" s="268">
        <v>36.238999999999997</v>
      </c>
      <c r="F23" s="268">
        <v>3.2589999999999999</v>
      </c>
      <c r="G23" s="269">
        <v>54000</v>
      </c>
      <c r="H23" s="266">
        <v>3570</v>
      </c>
      <c r="I23" s="271">
        <v>2.9749999999999996</v>
      </c>
      <c r="J23" s="264">
        <v>2.7</v>
      </c>
      <c r="K23" s="264">
        <v>4.8</v>
      </c>
      <c r="L23" s="264">
        <v>1.6</v>
      </c>
      <c r="M23" s="265">
        <v>10.077</v>
      </c>
      <c r="N23" s="265">
        <v>0.11600000000000001</v>
      </c>
      <c r="O23" s="266">
        <v>7</v>
      </c>
      <c r="P23" s="356">
        <v>191863</v>
      </c>
      <c r="Q23" s="346">
        <v>241.5</v>
      </c>
      <c r="R23" s="267">
        <v>95.5</v>
      </c>
      <c r="S23" s="267">
        <v>160</v>
      </c>
      <c r="T23" s="268">
        <v>62.457000000000001</v>
      </c>
      <c r="U23" s="268">
        <v>5.8440000000000003</v>
      </c>
      <c r="V23" s="269">
        <v>91000</v>
      </c>
      <c r="W23" s="266"/>
      <c r="X23" s="271"/>
      <c r="Y23" s="264">
        <v>2.7</v>
      </c>
      <c r="Z23" s="264">
        <v>4.8</v>
      </c>
      <c r="AA23" s="264">
        <v>1.6</v>
      </c>
      <c r="AB23" s="265">
        <v>10.077</v>
      </c>
      <c r="AC23" s="265">
        <v>0.11600000000000001</v>
      </c>
      <c r="AD23" s="266">
        <v>7</v>
      </c>
      <c r="AE23" s="350">
        <v>139833</v>
      </c>
      <c r="AF23" s="353">
        <v>13130.470760233919</v>
      </c>
      <c r="AG23" s="270">
        <v>316590</v>
      </c>
      <c r="AH23" s="343">
        <v>354.8</v>
      </c>
      <c r="AI23" s="332">
        <v>167.9</v>
      </c>
      <c r="AJ23" s="332">
        <v>416.7</v>
      </c>
      <c r="AK23" s="333">
        <v>66.427000000000007</v>
      </c>
      <c r="AL23" s="333">
        <v>7.407</v>
      </c>
      <c r="AM23" s="266">
        <v>120000</v>
      </c>
      <c r="AN23" s="330">
        <v>4100</v>
      </c>
      <c r="AO23" s="405">
        <v>1.9900000000000002</v>
      </c>
      <c r="AP23" s="264">
        <v>1.5</v>
      </c>
      <c r="AQ23" s="264">
        <v>7.7</v>
      </c>
      <c r="AR23" s="264">
        <v>1.6</v>
      </c>
      <c r="AS23" s="265">
        <v>4.9909999999999997</v>
      </c>
      <c r="AT23" s="265">
        <v>7.8E-2</v>
      </c>
      <c r="AU23" s="266">
        <v>11</v>
      </c>
      <c r="AV23" s="266">
        <v>35010</v>
      </c>
      <c r="AW23" s="266">
        <v>2078</v>
      </c>
      <c r="AX23" s="270">
        <v>33990</v>
      </c>
    </row>
    <row r="24" spans="1:50" s="293" customFormat="1" ht="15" customHeight="1">
      <c r="A24" s="309">
        <v>46042</v>
      </c>
      <c r="B24" s="312">
        <v>122.7</v>
      </c>
      <c r="C24" s="267">
        <v>62.9</v>
      </c>
      <c r="D24" s="267">
        <v>94</v>
      </c>
      <c r="E24" s="268">
        <v>30.654</v>
      </c>
      <c r="F24" s="268">
        <v>3.0670000000000002</v>
      </c>
      <c r="G24" s="269">
        <v>51000</v>
      </c>
      <c r="H24" s="266"/>
      <c r="I24" s="271"/>
      <c r="J24" s="264">
        <v>1.5</v>
      </c>
      <c r="K24" s="264">
        <v>5.0999999999999996</v>
      </c>
      <c r="L24" s="264">
        <v>1.6</v>
      </c>
      <c r="M24" s="265">
        <v>9.9420000000000002</v>
      </c>
      <c r="N24" s="265">
        <v>0.15</v>
      </c>
      <c r="O24" s="266">
        <v>12</v>
      </c>
      <c r="P24" s="356">
        <v>196036</v>
      </c>
      <c r="Q24" s="346">
        <v>232.8</v>
      </c>
      <c r="R24" s="267">
        <v>111.6</v>
      </c>
      <c r="S24" s="267">
        <v>170</v>
      </c>
      <c r="T24" s="268">
        <v>48.179000000000002</v>
      </c>
      <c r="U24" s="268">
        <v>5.2140000000000004</v>
      </c>
      <c r="V24" s="269">
        <v>83000</v>
      </c>
      <c r="W24" s="266"/>
      <c r="X24" s="271"/>
      <c r="Y24" s="264">
        <v>1.5</v>
      </c>
      <c r="Z24" s="264">
        <v>5.0999999999999996</v>
      </c>
      <c r="AA24" s="264">
        <v>1.6</v>
      </c>
      <c r="AB24" s="265">
        <v>9.9420000000000002</v>
      </c>
      <c r="AC24" s="265">
        <v>0.15</v>
      </c>
      <c r="AD24" s="266">
        <v>12</v>
      </c>
      <c r="AE24" s="350">
        <v>131322</v>
      </c>
      <c r="AF24" s="353">
        <v>13685.693469785576</v>
      </c>
      <c r="AG24" s="270">
        <v>308210</v>
      </c>
      <c r="AH24" s="343">
        <v>322.8</v>
      </c>
      <c r="AI24" s="332">
        <v>162.1</v>
      </c>
      <c r="AJ24" s="332">
        <v>383.3</v>
      </c>
      <c r="AK24" s="333">
        <v>60.363999999999997</v>
      </c>
      <c r="AL24" s="333">
        <v>6.81</v>
      </c>
      <c r="AM24" s="266">
        <v>110000</v>
      </c>
      <c r="AN24" s="330">
        <v>4095</v>
      </c>
      <c r="AO24" s="405">
        <v>1.9475000000000002</v>
      </c>
      <c r="AP24" s="264">
        <v>1.5</v>
      </c>
      <c r="AQ24" s="264">
        <v>6.6</v>
      </c>
      <c r="AR24" s="264">
        <v>2.6</v>
      </c>
      <c r="AS24" s="265">
        <v>7.3630000000000004</v>
      </c>
      <c r="AT24" s="265">
        <v>7.8E-2</v>
      </c>
      <c r="AU24" s="266">
        <v>13</v>
      </c>
      <c r="AV24" s="266">
        <v>35442</v>
      </c>
      <c r="AW24" s="266">
        <v>2023</v>
      </c>
      <c r="AX24" s="270">
        <v>34269</v>
      </c>
    </row>
    <row r="25" spans="1:50" s="293" customFormat="1" ht="15" customHeight="1">
      <c r="A25" s="309">
        <v>46043</v>
      </c>
      <c r="B25" s="312">
        <v>245.5</v>
      </c>
      <c r="C25" s="267">
        <v>100.9</v>
      </c>
      <c r="D25" s="267">
        <v>182</v>
      </c>
      <c r="E25" s="268">
        <v>42.567</v>
      </c>
      <c r="F25" s="268">
        <v>6.1870000000000003</v>
      </c>
      <c r="G25" s="269">
        <v>49000</v>
      </c>
      <c r="H25" s="266"/>
      <c r="I25" s="271"/>
      <c r="J25" s="264">
        <v>2.7</v>
      </c>
      <c r="K25" s="264">
        <v>4.8</v>
      </c>
      <c r="L25" s="264">
        <v>1.7</v>
      </c>
      <c r="M25" s="265">
        <v>9.6579999999999995</v>
      </c>
      <c r="N25" s="265">
        <v>0.14399999999999999</v>
      </c>
      <c r="O25" s="266">
        <v>4</v>
      </c>
      <c r="P25" s="356">
        <v>193207</v>
      </c>
      <c r="Q25" s="346">
        <v>242</v>
      </c>
      <c r="R25" s="267">
        <v>114.4</v>
      </c>
      <c r="S25" s="267">
        <v>196</v>
      </c>
      <c r="T25" s="268">
        <v>55.865000000000002</v>
      </c>
      <c r="U25" s="268">
        <v>5.7889999999999997</v>
      </c>
      <c r="V25" s="269">
        <v>120000</v>
      </c>
      <c r="W25" s="266"/>
      <c r="X25" s="271"/>
      <c r="Y25" s="264">
        <v>2.7</v>
      </c>
      <c r="Z25" s="264">
        <v>4.8</v>
      </c>
      <c r="AA25" s="264">
        <v>1.7</v>
      </c>
      <c r="AB25" s="265">
        <v>9.6579999999999995</v>
      </c>
      <c r="AC25" s="265">
        <v>0.14399999999999999</v>
      </c>
      <c r="AD25" s="266">
        <v>4</v>
      </c>
      <c r="AE25" s="350">
        <v>135198</v>
      </c>
      <c r="AF25" s="353">
        <v>13853.459259259258</v>
      </c>
      <c r="AG25" s="270">
        <v>310060</v>
      </c>
      <c r="AH25" s="343">
        <v>356.4</v>
      </c>
      <c r="AI25" s="332">
        <v>184.4</v>
      </c>
      <c r="AJ25" s="332">
        <v>420</v>
      </c>
      <c r="AK25" s="333">
        <v>53.774000000000001</v>
      </c>
      <c r="AL25" s="333">
        <v>6.4630000000000001</v>
      </c>
      <c r="AM25" s="266">
        <v>140000</v>
      </c>
      <c r="AN25" s="330">
        <v>4117.5</v>
      </c>
      <c r="AO25" s="405">
        <v>1.3149999999999999</v>
      </c>
      <c r="AP25" s="264">
        <v>4.2</v>
      </c>
      <c r="AQ25" s="264">
        <v>6.7</v>
      </c>
      <c r="AR25" s="264">
        <v>1.3</v>
      </c>
      <c r="AS25" s="265">
        <v>9.4570000000000007</v>
      </c>
      <c r="AT25" s="265">
        <v>0.12870000000000001</v>
      </c>
      <c r="AU25" s="266">
        <v>38</v>
      </c>
      <c r="AV25" s="266">
        <v>35168</v>
      </c>
      <c r="AW25" s="266">
        <v>2037</v>
      </c>
      <c r="AX25" s="270">
        <v>34162</v>
      </c>
    </row>
    <row r="26" spans="1:50" s="293" customFormat="1" ht="15" customHeight="1">
      <c r="A26" s="309">
        <v>46044</v>
      </c>
      <c r="B26" s="312">
        <v>97.2</v>
      </c>
      <c r="C26" s="267">
        <v>61.6</v>
      </c>
      <c r="D26" s="267">
        <v>120</v>
      </c>
      <c r="E26" s="268">
        <v>32.04</v>
      </c>
      <c r="F26" s="268">
        <v>3.1440000000000001</v>
      </c>
      <c r="G26" s="269">
        <v>56000</v>
      </c>
      <c r="H26" s="266"/>
      <c r="I26" s="271"/>
      <c r="J26" s="264">
        <v>1.3</v>
      </c>
      <c r="K26" s="264">
        <v>5.0999999999999996</v>
      </c>
      <c r="L26" s="264">
        <v>2.8</v>
      </c>
      <c r="M26" s="265">
        <v>10.162000000000001</v>
      </c>
      <c r="N26" s="265">
        <v>0.13600000000000001</v>
      </c>
      <c r="O26" s="266">
        <v>11</v>
      </c>
      <c r="P26" s="356">
        <v>187762</v>
      </c>
      <c r="Q26" s="346">
        <v>232.8</v>
      </c>
      <c r="R26" s="267">
        <v>105.7</v>
      </c>
      <c r="S26" s="267">
        <v>194</v>
      </c>
      <c r="T26" s="268">
        <v>50.088000000000001</v>
      </c>
      <c r="U26" s="268">
        <v>4.9820000000000002</v>
      </c>
      <c r="V26" s="269">
        <v>130000</v>
      </c>
      <c r="W26" s="266"/>
      <c r="X26" s="271"/>
      <c r="Y26" s="264">
        <v>1.3</v>
      </c>
      <c r="Z26" s="264">
        <v>5.0999999999999996</v>
      </c>
      <c r="AA26" s="264">
        <v>2.8</v>
      </c>
      <c r="AB26" s="265">
        <v>10.162000000000001</v>
      </c>
      <c r="AC26" s="265">
        <v>0.13600000000000001</v>
      </c>
      <c r="AD26" s="266">
        <v>11</v>
      </c>
      <c r="AE26" s="350">
        <v>137917</v>
      </c>
      <c r="AF26" s="353">
        <v>13002.482651072125</v>
      </c>
      <c r="AG26" s="270">
        <v>308910</v>
      </c>
      <c r="AH26" s="343">
        <v>411.8</v>
      </c>
      <c r="AI26" s="332">
        <v>178.3</v>
      </c>
      <c r="AJ26" s="332">
        <v>370</v>
      </c>
      <c r="AK26" s="333">
        <v>61.506</v>
      </c>
      <c r="AL26" s="333">
        <v>6.673</v>
      </c>
      <c r="AM26" s="266">
        <v>130000</v>
      </c>
      <c r="AN26" s="330">
        <v>4222.5</v>
      </c>
      <c r="AO26" s="405">
        <v>1.175</v>
      </c>
      <c r="AP26" s="264">
        <v>1.2</v>
      </c>
      <c r="AQ26" s="264">
        <v>7.7</v>
      </c>
      <c r="AR26" s="264">
        <v>2.4</v>
      </c>
      <c r="AS26" s="265">
        <v>7.9279999999999999</v>
      </c>
      <c r="AT26" s="265">
        <v>9.7000000000000003E-2</v>
      </c>
      <c r="AU26" s="266">
        <v>19</v>
      </c>
      <c r="AV26" s="266">
        <v>36078</v>
      </c>
      <c r="AW26" s="266">
        <v>2039</v>
      </c>
      <c r="AX26" s="270">
        <v>35019</v>
      </c>
    </row>
    <row r="27" spans="1:50" s="293" customFormat="1" ht="15" customHeight="1">
      <c r="A27" s="309">
        <v>46045</v>
      </c>
      <c r="B27" s="312">
        <v>119.1</v>
      </c>
      <c r="C27" s="267">
        <v>53.3</v>
      </c>
      <c r="D27" s="267">
        <v>74</v>
      </c>
      <c r="E27" s="268">
        <v>29.094000000000001</v>
      </c>
      <c r="F27" s="268">
        <v>2.8460000000000001</v>
      </c>
      <c r="G27" s="269">
        <v>70000</v>
      </c>
      <c r="H27" s="266">
        <v>3570</v>
      </c>
      <c r="I27" s="271"/>
      <c r="J27" s="264">
        <v>3</v>
      </c>
      <c r="K27" s="264">
        <v>5.2</v>
      </c>
      <c r="L27" s="264">
        <v>3.6</v>
      </c>
      <c r="M27" s="265">
        <v>10.272</v>
      </c>
      <c r="N27" s="265">
        <v>0.13100000000000001</v>
      </c>
      <c r="O27" s="266">
        <v>18</v>
      </c>
      <c r="P27" s="356">
        <v>186277</v>
      </c>
      <c r="Q27" s="346">
        <v>244.2</v>
      </c>
      <c r="R27" s="267">
        <v>130.30000000000001</v>
      </c>
      <c r="S27" s="267">
        <v>200</v>
      </c>
      <c r="T27" s="268">
        <v>50.506</v>
      </c>
      <c r="U27" s="268">
        <v>5.1509999999999998</v>
      </c>
      <c r="V27" s="269">
        <v>140000</v>
      </c>
      <c r="W27" s="266">
        <v>4610</v>
      </c>
      <c r="X27" s="271"/>
      <c r="Y27" s="264">
        <v>3</v>
      </c>
      <c r="Z27" s="264">
        <v>5.2</v>
      </c>
      <c r="AA27" s="264">
        <v>3.6</v>
      </c>
      <c r="AB27" s="265">
        <v>10.272</v>
      </c>
      <c r="AC27" s="265">
        <v>0.13100000000000001</v>
      </c>
      <c r="AD27" s="266">
        <v>18</v>
      </c>
      <c r="AE27" s="350">
        <v>144077</v>
      </c>
      <c r="AF27" s="353">
        <v>14478.191033138401</v>
      </c>
      <c r="AG27" s="270">
        <v>310870</v>
      </c>
      <c r="AH27" s="343">
        <v>269.39999999999998</v>
      </c>
      <c r="AI27" s="332">
        <v>186.2</v>
      </c>
      <c r="AJ27" s="332">
        <v>363.3</v>
      </c>
      <c r="AK27" s="333">
        <v>59.878999999999998</v>
      </c>
      <c r="AL27" s="333">
        <v>6.5650000000000004</v>
      </c>
      <c r="AM27" s="266">
        <v>150000</v>
      </c>
      <c r="AN27" s="330">
        <v>4317.5</v>
      </c>
      <c r="AO27" s="405">
        <v>1.74</v>
      </c>
      <c r="AP27" s="264">
        <v>2.9</v>
      </c>
      <c r="AQ27" s="264">
        <v>7.5</v>
      </c>
      <c r="AR27" s="264">
        <v>3.7</v>
      </c>
      <c r="AS27" s="265">
        <v>8.6709999999999994</v>
      </c>
      <c r="AT27" s="265">
        <v>0.111</v>
      </c>
      <c r="AU27" s="266">
        <v>25</v>
      </c>
      <c r="AV27" s="266">
        <v>34640</v>
      </c>
      <c r="AW27" s="266">
        <v>1734</v>
      </c>
      <c r="AX27" s="270">
        <v>33512</v>
      </c>
    </row>
    <row r="28" spans="1:50" s="293" customFormat="1" ht="15" customHeight="1">
      <c r="A28" s="309">
        <v>46046</v>
      </c>
      <c r="B28" s="312">
        <v>122</v>
      </c>
      <c r="C28" s="267">
        <v>53</v>
      </c>
      <c r="D28" s="267">
        <v>98</v>
      </c>
      <c r="E28" s="268">
        <v>27.856000000000002</v>
      </c>
      <c r="F28" s="268">
        <v>2.6869999999999998</v>
      </c>
      <c r="G28" s="269">
        <v>47000</v>
      </c>
      <c r="H28" s="266"/>
      <c r="I28" s="271"/>
      <c r="J28" s="264">
        <v>1.8</v>
      </c>
      <c r="K28" s="264">
        <v>5.3</v>
      </c>
      <c r="L28" s="264">
        <v>2.2000000000000002</v>
      </c>
      <c r="M28" s="265">
        <v>9.7409999999999997</v>
      </c>
      <c r="N28" s="265">
        <v>0.13900000000000001</v>
      </c>
      <c r="O28" s="266">
        <v>15</v>
      </c>
      <c r="P28" s="356">
        <v>185156</v>
      </c>
      <c r="Q28" s="346">
        <v>150.6</v>
      </c>
      <c r="R28" s="267">
        <v>54.6</v>
      </c>
      <c r="S28" s="267">
        <v>158</v>
      </c>
      <c r="T28" s="268">
        <v>46.308</v>
      </c>
      <c r="U28" s="268">
        <v>5.101</v>
      </c>
      <c r="V28" s="269">
        <v>110000</v>
      </c>
      <c r="W28" s="266"/>
      <c r="X28" s="271"/>
      <c r="Y28" s="264">
        <v>1.8</v>
      </c>
      <c r="Z28" s="264">
        <v>5.3</v>
      </c>
      <c r="AA28" s="264">
        <v>2.2000000000000002</v>
      </c>
      <c r="AB28" s="265">
        <v>9.7409999999999997</v>
      </c>
      <c r="AC28" s="265">
        <v>0.13900000000000001</v>
      </c>
      <c r="AD28" s="266">
        <v>15</v>
      </c>
      <c r="AE28" s="350">
        <v>145051</v>
      </c>
      <c r="AF28" s="353">
        <v>13208.968518518519</v>
      </c>
      <c r="AG28" s="270">
        <v>311590</v>
      </c>
      <c r="AH28" s="343">
        <v>371.4</v>
      </c>
      <c r="AI28" s="332">
        <v>251.2</v>
      </c>
      <c r="AJ28" s="332">
        <v>373.3</v>
      </c>
      <c r="AK28" s="333">
        <v>60.786000000000001</v>
      </c>
      <c r="AL28" s="333">
        <v>6.5880000000000001</v>
      </c>
      <c r="AM28" s="266">
        <v>130000</v>
      </c>
      <c r="AN28" s="330">
        <v>4297.5</v>
      </c>
      <c r="AO28" s="405">
        <v>2.8000000000000003</v>
      </c>
      <c r="AP28" s="264">
        <v>2.7</v>
      </c>
      <c r="AQ28" s="264">
        <v>7</v>
      </c>
      <c r="AR28" s="264">
        <v>1.7</v>
      </c>
      <c r="AS28" s="265">
        <v>8.82</v>
      </c>
      <c r="AT28" s="265">
        <v>7.9000000000000001E-2</v>
      </c>
      <c r="AU28" s="266">
        <v>21</v>
      </c>
      <c r="AV28" s="266">
        <v>29983</v>
      </c>
      <c r="AW28" s="266">
        <v>1792</v>
      </c>
      <c r="AX28" s="270">
        <v>28881</v>
      </c>
    </row>
    <row r="29" spans="1:50" s="293" customFormat="1" ht="15" customHeight="1">
      <c r="A29" s="309">
        <v>46047</v>
      </c>
      <c r="B29" s="312">
        <v>166.8</v>
      </c>
      <c r="C29" s="267">
        <v>62</v>
      </c>
      <c r="D29" s="267">
        <v>100</v>
      </c>
      <c r="E29" s="268">
        <v>27.193999999999999</v>
      </c>
      <c r="F29" s="268">
        <v>2.673</v>
      </c>
      <c r="G29" s="269">
        <v>52000</v>
      </c>
      <c r="H29" s="266"/>
      <c r="I29" s="271"/>
      <c r="J29" s="264">
        <v>2.7</v>
      </c>
      <c r="K29" s="264">
        <v>4.5999999999999996</v>
      </c>
      <c r="L29" s="264">
        <v>1.7</v>
      </c>
      <c r="M29" s="265">
        <v>9.5559999999999992</v>
      </c>
      <c r="N29" s="265">
        <v>0.13400000000000001</v>
      </c>
      <c r="O29" s="266">
        <v>18</v>
      </c>
      <c r="P29" s="356">
        <v>178745</v>
      </c>
      <c r="Q29" s="346">
        <v>123.3</v>
      </c>
      <c r="R29" s="267">
        <v>65.2</v>
      </c>
      <c r="S29" s="267">
        <v>162</v>
      </c>
      <c r="T29" s="268">
        <v>46.363999999999997</v>
      </c>
      <c r="U29" s="268">
        <v>5.0179999999999998</v>
      </c>
      <c r="V29" s="269">
        <v>120000</v>
      </c>
      <c r="W29" s="266"/>
      <c r="X29" s="271"/>
      <c r="Y29" s="264">
        <v>2.7</v>
      </c>
      <c r="Z29" s="264">
        <v>4.5999999999999996</v>
      </c>
      <c r="AA29" s="264">
        <v>1.7</v>
      </c>
      <c r="AB29" s="265">
        <v>9.5559999999999992</v>
      </c>
      <c r="AC29" s="265">
        <v>0.13400000000000001</v>
      </c>
      <c r="AD29" s="266">
        <v>18</v>
      </c>
      <c r="AE29" s="350">
        <v>147369</v>
      </c>
      <c r="AF29" s="353">
        <v>14975.151072124756</v>
      </c>
      <c r="AG29" s="270">
        <v>304900</v>
      </c>
      <c r="AH29" s="343">
        <v>324</v>
      </c>
      <c r="AI29" s="332">
        <v>117</v>
      </c>
      <c r="AJ29" s="332">
        <v>373.3</v>
      </c>
      <c r="AK29" s="333">
        <v>59.296999999999997</v>
      </c>
      <c r="AL29" s="333">
        <v>6.3310000000000004</v>
      </c>
      <c r="AM29" s="266">
        <v>110000</v>
      </c>
      <c r="AN29" s="330">
        <v>4325</v>
      </c>
      <c r="AO29" s="405">
        <v>2.145</v>
      </c>
      <c r="AP29" s="264">
        <v>0.4</v>
      </c>
      <c r="AQ29" s="264">
        <v>6.2</v>
      </c>
      <c r="AR29" s="264">
        <v>1.8</v>
      </c>
      <c r="AS29" s="265">
        <v>8.6929999999999996</v>
      </c>
      <c r="AT29" s="265">
        <v>8.2000000000000003E-2</v>
      </c>
      <c r="AU29" s="266">
        <v>13</v>
      </c>
      <c r="AV29" s="266">
        <v>29960</v>
      </c>
      <c r="AW29" s="266">
        <v>1813</v>
      </c>
      <c r="AX29" s="270">
        <v>28968</v>
      </c>
    </row>
    <row r="30" spans="1:50" s="293" customFormat="1" ht="15" customHeight="1">
      <c r="A30" s="309">
        <v>46048</v>
      </c>
      <c r="B30" s="312">
        <v>209.5</v>
      </c>
      <c r="C30" s="267">
        <v>66.2</v>
      </c>
      <c r="D30" s="267">
        <v>228</v>
      </c>
      <c r="E30" s="268">
        <v>32.628</v>
      </c>
      <c r="F30" s="268">
        <v>3.258</v>
      </c>
      <c r="G30" s="269">
        <v>51000</v>
      </c>
      <c r="H30" s="266">
        <v>3510</v>
      </c>
      <c r="I30" s="271">
        <v>3.05</v>
      </c>
      <c r="J30" s="264">
        <v>2.2000000000000002</v>
      </c>
      <c r="K30" s="264">
        <v>5.6</v>
      </c>
      <c r="L30" s="264">
        <v>2</v>
      </c>
      <c r="M30" s="265">
        <v>10.417999999999999</v>
      </c>
      <c r="N30" s="265">
        <v>0.14799999999999999</v>
      </c>
      <c r="O30" s="266">
        <v>11</v>
      </c>
      <c r="P30" s="356">
        <v>186416</v>
      </c>
      <c r="Q30" s="346">
        <v>228.5</v>
      </c>
      <c r="R30" s="267">
        <v>95.5</v>
      </c>
      <c r="S30" s="267">
        <v>162</v>
      </c>
      <c r="T30" s="268">
        <v>53.753</v>
      </c>
      <c r="U30" s="268">
        <v>5.4749999999999996</v>
      </c>
      <c r="V30" s="269">
        <v>110000</v>
      </c>
      <c r="W30" s="266">
        <v>4520</v>
      </c>
      <c r="X30" s="271">
        <v>2.56</v>
      </c>
      <c r="Y30" s="264">
        <v>2.2000000000000002</v>
      </c>
      <c r="Z30" s="264">
        <v>5.6</v>
      </c>
      <c r="AA30" s="264">
        <v>2</v>
      </c>
      <c r="AB30" s="265">
        <v>10.417999999999999</v>
      </c>
      <c r="AC30" s="265">
        <v>0.14799999999999999</v>
      </c>
      <c r="AD30" s="266">
        <v>11</v>
      </c>
      <c r="AE30" s="350">
        <v>141572</v>
      </c>
      <c r="AF30" s="353">
        <v>13214.894736842105</v>
      </c>
      <c r="AG30" s="270">
        <v>306110</v>
      </c>
      <c r="AH30" s="343">
        <v>322.2</v>
      </c>
      <c r="AI30" s="332">
        <v>152.6</v>
      </c>
      <c r="AJ30" s="332">
        <v>350</v>
      </c>
      <c r="AK30" s="333">
        <v>53.670999999999999</v>
      </c>
      <c r="AL30" s="333">
        <v>5.9539999999999997</v>
      </c>
      <c r="AM30" s="266">
        <v>180000</v>
      </c>
      <c r="AN30" s="330">
        <v>4270</v>
      </c>
      <c r="AO30" s="405">
        <v>1.63</v>
      </c>
      <c r="AP30" s="264">
        <v>1.5</v>
      </c>
      <c r="AQ30" s="264">
        <v>5.8</v>
      </c>
      <c r="AR30" s="264">
        <v>1.8</v>
      </c>
      <c r="AS30" s="265">
        <v>3.9220000000000002</v>
      </c>
      <c r="AT30" s="265">
        <v>5.8000000000000003E-2</v>
      </c>
      <c r="AU30" s="266">
        <v>17</v>
      </c>
      <c r="AV30" s="266">
        <v>35767</v>
      </c>
      <c r="AW30" s="266">
        <v>1778</v>
      </c>
      <c r="AX30" s="270">
        <v>34820</v>
      </c>
    </row>
    <row r="31" spans="1:50" s="293" customFormat="1" ht="15" customHeight="1">
      <c r="A31" s="309">
        <v>46049</v>
      </c>
      <c r="B31" s="312">
        <v>183</v>
      </c>
      <c r="C31" s="267">
        <v>90.4</v>
      </c>
      <c r="D31" s="267">
        <v>218</v>
      </c>
      <c r="E31" s="268">
        <v>18.111999999999998</v>
      </c>
      <c r="F31" s="268">
        <v>3.6949999999999998</v>
      </c>
      <c r="G31" s="269">
        <v>42000</v>
      </c>
      <c r="H31" s="266"/>
      <c r="I31" s="271"/>
      <c r="J31" s="264">
        <v>1.3</v>
      </c>
      <c r="K31" s="264">
        <v>5</v>
      </c>
      <c r="L31" s="264">
        <v>3.4</v>
      </c>
      <c r="M31" s="265">
        <v>8.6120000000000001</v>
      </c>
      <c r="N31" s="265">
        <v>0.154</v>
      </c>
      <c r="O31" s="266">
        <v>13</v>
      </c>
      <c r="P31" s="356">
        <v>175400</v>
      </c>
      <c r="Q31" s="346">
        <v>250.2</v>
      </c>
      <c r="R31" s="267">
        <v>120.5</v>
      </c>
      <c r="S31" s="267">
        <v>204</v>
      </c>
      <c r="T31" s="268">
        <v>62.473999999999997</v>
      </c>
      <c r="U31" s="268">
        <v>5.4260000000000002</v>
      </c>
      <c r="V31" s="269">
        <v>82000</v>
      </c>
      <c r="W31" s="266"/>
      <c r="X31" s="271"/>
      <c r="Y31" s="264">
        <v>1.3</v>
      </c>
      <c r="Z31" s="264">
        <v>5</v>
      </c>
      <c r="AA31" s="264">
        <v>3.4</v>
      </c>
      <c r="AB31" s="265">
        <v>8.6120000000000001</v>
      </c>
      <c r="AC31" s="265">
        <v>0.154</v>
      </c>
      <c r="AD31" s="266">
        <v>13</v>
      </c>
      <c r="AE31" s="350">
        <v>138486</v>
      </c>
      <c r="AF31" s="353">
        <v>13646.755360623782</v>
      </c>
      <c r="AG31" s="270">
        <v>300040</v>
      </c>
      <c r="AH31" s="343">
        <v>369</v>
      </c>
      <c r="AI31" s="332">
        <v>174.2</v>
      </c>
      <c r="AJ31" s="332">
        <v>406.7</v>
      </c>
      <c r="AK31" s="333">
        <v>71.855000000000004</v>
      </c>
      <c r="AL31" s="333">
        <v>5.2839999999999998</v>
      </c>
      <c r="AM31" s="266">
        <v>130000</v>
      </c>
      <c r="AN31" s="330">
        <v>4382.5</v>
      </c>
      <c r="AO31" s="405">
        <v>0.76</v>
      </c>
      <c r="AP31" s="264">
        <v>1.6</v>
      </c>
      <c r="AQ31" s="264">
        <v>7.3</v>
      </c>
      <c r="AR31" s="264">
        <v>2</v>
      </c>
      <c r="AS31" s="265">
        <v>8.2210000000000001</v>
      </c>
      <c r="AT31" s="265">
        <v>5.8000000000000003E-2</v>
      </c>
      <c r="AU31" s="266">
        <v>15</v>
      </c>
      <c r="AV31" s="266">
        <v>35630</v>
      </c>
      <c r="AW31" s="266">
        <v>1917</v>
      </c>
      <c r="AX31" s="270">
        <v>34363</v>
      </c>
    </row>
    <row r="32" spans="1:50" s="293" customFormat="1" ht="15" customHeight="1">
      <c r="A32" s="309">
        <v>46050</v>
      </c>
      <c r="B32" s="312">
        <v>119.6</v>
      </c>
      <c r="C32" s="267">
        <v>65.2</v>
      </c>
      <c r="D32" s="267">
        <v>202</v>
      </c>
      <c r="E32" s="268">
        <v>25.898</v>
      </c>
      <c r="F32" s="268">
        <v>4.2389999999999999</v>
      </c>
      <c r="G32" s="269">
        <v>39000</v>
      </c>
      <c r="H32" s="266">
        <v>3090</v>
      </c>
      <c r="I32" s="271">
        <v>6.75</v>
      </c>
      <c r="J32" s="264">
        <v>3.1</v>
      </c>
      <c r="K32" s="264">
        <v>4.9000000000000004</v>
      </c>
      <c r="L32" s="264">
        <v>2.2000000000000002</v>
      </c>
      <c r="M32" s="265">
        <v>9.7949999999999999</v>
      </c>
      <c r="N32" s="265">
        <v>7.6999999999999999E-2</v>
      </c>
      <c r="O32" s="266">
        <v>11</v>
      </c>
      <c r="P32" s="356">
        <v>179975</v>
      </c>
      <c r="Q32" s="346">
        <v>220.2</v>
      </c>
      <c r="R32" s="267">
        <v>123.8</v>
      </c>
      <c r="S32" s="267">
        <v>280</v>
      </c>
      <c r="T32" s="268">
        <v>45.335000000000001</v>
      </c>
      <c r="U32" s="268">
        <v>5.766</v>
      </c>
      <c r="V32" s="269">
        <v>60000</v>
      </c>
      <c r="W32" s="266"/>
      <c r="X32" s="271"/>
      <c r="Y32" s="264">
        <v>3.1</v>
      </c>
      <c r="Z32" s="264">
        <v>4.9000000000000004</v>
      </c>
      <c r="AA32" s="264">
        <v>2.2000000000000002</v>
      </c>
      <c r="AB32" s="265">
        <v>9.7949999999999999</v>
      </c>
      <c r="AC32" s="265">
        <v>7.6999999999999999E-2</v>
      </c>
      <c r="AD32" s="266">
        <v>11</v>
      </c>
      <c r="AE32" s="350">
        <v>151578</v>
      </c>
      <c r="AF32" s="353">
        <v>14600.017543859649</v>
      </c>
      <c r="AG32" s="270">
        <v>312790</v>
      </c>
      <c r="AH32" s="343">
        <v>350.4</v>
      </c>
      <c r="AI32" s="332">
        <v>224.9</v>
      </c>
      <c r="AJ32" s="332">
        <v>420</v>
      </c>
      <c r="AK32" s="333">
        <v>51.31</v>
      </c>
      <c r="AL32" s="333">
        <v>5.8040000000000003</v>
      </c>
      <c r="AM32" s="266">
        <v>110000</v>
      </c>
      <c r="AN32" s="330">
        <v>4395</v>
      </c>
      <c r="AO32" s="405">
        <v>1.0149999999999999</v>
      </c>
      <c r="AP32" s="264">
        <v>3.9</v>
      </c>
      <c r="AQ32" s="264">
        <v>7.8</v>
      </c>
      <c r="AR32" s="264">
        <v>1.63</v>
      </c>
      <c r="AS32" s="265">
        <v>6.3979999999999997</v>
      </c>
      <c r="AT32" s="265">
        <v>0.11600000000000001</v>
      </c>
      <c r="AU32" s="266">
        <v>17</v>
      </c>
      <c r="AV32" s="266">
        <v>34752</v>
      </c>
      <c r="AW32" s="266">
        <v>1946</v>
      </c>
      <c r="AX32" s="270">
        <v>33544</v>
      </c>
    </row>
    <row r="33" spans="1:50" s="293" customFormat="1" ht="15" customHeight="1">
      <c r="A33" s="309">
        <v>46051</v>
      </c>
      <c r="B33" s="312">
        <v>180.6</v>
      </c>
      <c r="C33" s="267">
        <v>75.099999999999994</v>
      </c>
      <c r="D33" s="267">
        <v>304</v>
      </c>
      <c r="E33" s="268">
        <v>28.308</v>
      </c>
      <c r="F33" s="268">
        <v>3.0760000000000001</v>
      </c>
      <c r="G33" s="269">
        <v>63000</v>
      </c>
      <c r="H33" s="266"/>
      <c r="I33" s="271"/>
      <c r="J33" s="264">
        <v>1.4</v>
      </c>
      <c r="K33" s="264">
        <v>4.5</v>
      </c>
      <c r="L33" s="264">
        <v>3</v>
      </c>
      <c r="M33" s="265">
        <v>9.5730000000000004</v>
      </c>
      <c r="N33" s="265">
        <v>8.6999999999999994E-2</v>
      </c>
      <c r="O33" s="266">
        <v>13</v>
      </c>
      <c r="P33" s="356">
        <v>164491</v>
      </c>
      <c r="Q33" s="346">
        <v>232.8</v>
      </c>
      <c r="R33" s="267">
        <v>95.5</v>
      </c>
      <c r="S33" s="267">
        <v>212</v>
      </c>
      <c r="T33" s="268">
        <v>47.164000000000001</v>
      </c>
      <c r="U33" s="268">
        <v>5.1109999999999998</v>
      </c>
      <c r="V33" s="269">
        <v>110000</v>
      </c>
      <c r="W33" s="266"/>
      <c r="X33" s="271"/>
      <c r="Y33" s="264">
        <v>1.4</v>
      </c>
      <c r="Z33" s="264">
        <v>4.5</v>
      </c>
      <c r="AA33" s="264">
        <v>3</v>
      </c>
      <c r="AB33" s="265">
        <v>9.5730000000000004</v>
      </c>
      <c r="AC33" s="265">
        <v>8.6999999999999994E-2</v>
      </c>
      <c r="AD33" s="266">
        <v>13</v>
      </c>
      <c r="AE33" s="350">
        <v>158976</v>
      </c>
      <c r="AF33" s="353">
        <v>13668.407407407407</v>
      </c>
      <c r="AG33" s="270">
        <v>304540</v>
      </c>
      <c r="AH33" s="343">
        <v>361.8</v>
      </c>
      <c r="AI33" s="332">
        <v>240.9</v>
      </c>
      <c r="AJ33" s="332">
        <v>286.7</v>
      </c>
      <c r="AK33" s="333">
        <v>54.604999999999997</v>
      </c>
      <c r="AL33" s="333">
        <v>5.6559999999999997</v>
      </c>
      <c r="AM33" s="266">
        <v>170000</v>
      </c>
      <c r="AN33" s="330">
        <v>4370</v>
      </c>
      <c r="AO33" s="405">
        <v>2.2074999999999996</v>
      </c>
      <c r="AP33" s="264">
        <v>1.6</v>
      </c>
      <c r="AQ33" s="264">
        <v>6.8</v>
      </c>
      <c r="AR33" s="264">
        <v>3.7</v>
      </c>
      <c r="AS33" s="265">
        <v>6.532</v>
      </c>
      <c r="AT33" s="265">
        <v>0.106</v>
      </c>
      <c r="AU33" s="266">
        <v>22</v>
      </c>
      <c r="AV33" s="266">
        <v>35401</v>
      </c>
      <c r="AW33" s="266">
        <v>1922</v>
      </c>
      <c r="AX33" s="270">
        <v>34577</v>
      </c>
    </row>
    <row r="34" spans="1:50" s="293" customFormat="1" ht="15" customHeight="1">
      <c r="A34" s="309">
        <v>46052</v>
      </c>
      <c r="B34" s="312">
        <v>121.6</v>
      </c>
      <c r="C34" s="267">
        <v>69.3</v>
      </c>
      <c r="D34" s="267">
        <v>186</v>
      </c>
      <c r="E34" s="268">
        <v>25.449000000000002</v>
      </c>
      <c r="F34" s="268">
        <v>3.0209999999999999</v>
      </c>
      <c r="G34" s="269">
        <v>53000</v>
      </c>
      <c r="H34" s="266">
        <v>3390</v>
      </c>
      <c r="I34" s="271">
        <v>3.35</v>
      </c>
      <c r="J34" s="264">
        <v>2.1</v>
      </c>
      <c r="K34" s="264">
        <v>5.0999999999999996</v>
      </c>
      <c r="L34" s="264">
        <v>2.8</v>
      </c>
      <c r="M34" s="265">
        <v>9.2439999999999998</v>
      </c>
      <c r="N34" s="265">
        <v>1.4999999999999999E-2</v>
      </c>
      <c r="O34" s="266">
        <v>22</v>
      </c>
      <c r="P34" s="356">
        <v>169467</v>
      </c>
      <c r="Q34" s="346">
        <v>185.7</v>
      </c>
      <c r="R34" s="267">
        <v>86</v>
      </c>
      <c r="S34" s="267">
        <v>206</v>
      </c>
      <c r="T34" s="268">
        <v>45.134999999999998</v>
      </c>
      <c r="U34" s="268">
        <v>5.2069999999999999</v>
      </c>
      <c r="V34" s="269">
        <v>120000</v>
      </c>
      <c r="W34" s="266">
        <v>4490</v>
      </c>
      <c r="X34" s="271"/>
      <c r="Y34" s="264">
        <v>2.1</v>
      </c>
      <c r="Z34" s="264">
        <v>5.0999999999999996</v>
      </c>
      <c r="AA34" s="264">
        <v>2.8</v>
      </c>
      <c r="AB34" s="265">
        <v>9.2439999999999998</v>
      </c>
      <c r="AC34" s="265">
        <v>1.4999999999999999E-2</v>
      </c>
      <c r="AD34" s="266">
        <v>22</v>
      </c>
      <c r="AE34" s="350">
        <v>161263</v>
      </c>
      <c r="AF34" s="353">
        <v>15048.75789473684</v>
      </c>
      <c r="AG34" s="270">
        <v>307530</v>
      </c>
      <c r="AH34" s="343">
        <v>282</v>
      </c>
      <c r="AI34" s="332">
        <v>211.3</v>
      </c>
      <c r="AJ34" s="332">
        <v>393.3</v>
      </c>
      <c r="AK34" s="333">
        <v>54.918999999999997</v>
      </c>
      <c r="AL34" s="333">
        <v>5.8179999999999996</v>
      </c>
      <c r="AM34" s="266">
        <v>160000</v>
      </c>
      <c r="AN34" s="330">
        <v>4535</v>
      </c>
      <c r="AO34" s="405">
        <v>1.7575000000000001</v>
      </c>
      <c r="AP34" s="264">
        <v>1.1000000000000001</v>
      </c>
      <c r="AQ34" s="264">
        <v>7.5</v>
      </c>
      <c r="AR34" s="264">
        <v>3.2</v>
      </c>
      <c r="AS34" s="265">
        <v>5.6360000000000001</v>
      </c>
      <c r="AT34" s="265">
        <v>0.107</v>
      </c>
      <c r="AU34" s="266">
        <v>25</v>
      </c>
      <c r="AV34" s="266">
        <v>35581</v>
      </c>
      <c r="AW34" s="266">
        <v>1952</v>
      </c>
      <c r="AX34" s="270">
        <v>34878</v>
      </c>
    </row>
    <row r="35" spans="1:50" s="293" customFormat="1" ht="15" customHeight="1" thickBot="1">
      <c r="A35" s="404">
        <v>46053</v>
      </c>
      <c r="B35" s="313">
        <v>101</v>
      </c>
      <c r="C35" s="282">
        <v>54.4</v>
      </c>
      <c r="D35" s="282">
        <v>132</v>
      </c>
      <c r="E35" s="283">
        <v>24.481999999999999</v>
      </c>
      <c r="F35" s="283">
        <v>4.0890000000000004</v>
      </c>
      <c r="G35" s="284">
        <v>65000</v>
      </c>
      <c r="H35" s="285"/>
      <c r="I35" s="286"/>
      <c r="J35" s="287">
        <v>1.6</v>
      </c>
      <c r="K35" s="287">
        <v>4.7</v>
      </c>
      <c r="L35" s="287">
        <v>2.2000000000000002</v>
      </c>
      <c r="M35" s="288">
        <v>8.9909999999999997</v>
      </c>
      <c r="N35" s="288">
        <v>0.128</v>
      </c>
      <c r="O35" s="285">
        <v>24</v>
      </c>
      <c r="P35" s="357">
        <v>173871</v>
      </c>
      <c r="Q35" s="347">
        <v>178.5</v>
      </c>
      <c r="R35" s="282">
        <v>98.5</v>
      </c>
      <c r="S35" s="282">
        <v>168</v>
      </c>
      <c r="T35" s="283">
        <v>44.76</v>
      </c>
      <c r="U35" s="283">
        <v>4.5970000000000004</v>
      </c>
      <c r="V35" s="284">
        <v>160000</v>
      </c>
      <c r="W35" s="285"/>
      <c r="X35" s="286"/>
      <c r="Y35" s="287">
        <v>1.6</v>
      </c>
      <c r="Z35" s="287">
        <v>4.7</v>
      </c>
      <c r="AA35" s="287">
        <v>2.2000000000000002</v>
      </c>
      <c r="AB35" s="288">
        <v>8.9909999999999997</v>
      </c>
      <c r="AC35" s="288">
        <v>0.128</v>
      </c>
      <c r="AD35" s="285">
        <v>24</v>
      </c>
      <c r="AE35" s="351">
        <v>158563</v>
      </c>
      <c r="AF35" s="354">
        <v>13271.100877192981</v>
      </c>
      <c r="AG35" s="289">
        <v>311740</v>
      </c>
      <c r="AH35" s="344">
        <v>408</v>
      </c>
      <c r="AI35" s="334">
        <v>244.4</v>
      </c>
      <c r="AJ35" s="334">
        <v>376.7</v>
      </c>
      <c r="AK35" s="335">
        <v>55.75</v>
      </c>
      <c r="AL35" s="335">
        <v>6.02</v>
      </c>
      <c r="AM35" s="285">
        <v>180000</v>
      </c>
      <c r="AN35" s="331">
        <v>4567.5</v>
      </c>
      <c r="AO35" s="406">
        <v>2.1974999999999998</v>
      </c>
      <c r="AP35" s="334">
        <v>2</v>
      </c>
      <c r="AQ35" s="287">
        <v>5.4</v>
      </c>
      <c r="AR35" s="287">
        <v>1.6</v>
      </c>
      <c r="AS35" s="288">
        <v>5.0010000000000003</v>
      </c>
      <c r="AT35" s="288">
        <v>7.0999999999999994E-2</v>
      </c>
      <c r="AU35" s="285">
        <v>37</v>
      </c>
      <c r="AV35" s="285">
        <v>29811</v>
      </c>
      <c r="AW35" s="285">
        <v>1878</v>
      </c>
      <c r="AX35" s="289">
        <v>28867</v>
      </c>
    </row>
    <row r="36" spans="1:50" s="308" customFormat="1" ht="15" customHeight="1">
      <c r="A36" s="368">
        <v>46054</v>
      </c>
      <c r="B36" s="314">
        <v>119.8</v>
      </c>
      <c r="C36" s="301">
        <v>60.5</v>
      </c>
      <c r="D36" s="301">
        <v>88</v>
      </c>
      <c r="E36" s="302">
        <v>27.202000000000002</v>
      </c>
      <c r="F36" s="302">
        <v>2.629</v>
      </c>
      <c r="G36" s="303">
        <v>47000</v>
      </c>
      <c r="H36" s="304"/>
      <c r="I36" s="305"/>
      <c r="J36" s="306">
        <v>4.0999999999999996</v>
      </c>
      <c r="K36" s="306">
        <v>6.3</v>
      </c>
      <c r="L36" s="306">
        <v>1.7</v>
      </c>
      <c r="M36" s="307">
        <v>10.26</v>
      </c>
      <c r="N36" s="307">
        <v>0.13</v>
      </c>
      <c r="O36" s="304">
        <v>14</v>
      </c>
      <c r="P36" s="358">
        <v>174026</v>
      </c>
      <c r="Q36" s="345">
        <v>215.5</v>
      </c>
      <c r="R36" s="301">
        <v>124.7</v>
      </c>
      <c r="S36" s="301">
        <v>130</v>
      </c>
      <c r="T36" s="302">
        <v>50.722999999999999</v>
      </c>
      <c r="U36" s="302">
        <v>4.9249999999999998</v>
      </c>
      <c r="V36" s="303">
        <v>140000</v>
      </c>
      <c r="W36" s="304"/>
      <c r="X36" s="305"/>
      <c r="Y36" s="306">
        <v>4.0999999999999996</v>
      </c>
      <c r="Z36" s="306">
        <v>6.3</v>
      </c>
      <c r="AA36" s="306">
        <v>1.7</v>
      </c>
      <c r="AB36" s="307">
        <v>10.26</v>
      </c>
      <c r="AC36" s="307">
        <v>0.13</v>
      </c>
      <c r="AD36" s="304">
        <v>14</v>
      </c>
      <c r="AE36" s="352">
        <v>153410</v>
      </c>
      <c r="AF36" s="355">
        <v>12228.65126705653</v>
      </c>
      <c r="AG36" s="315">
        <v>306440</v>
      </c>
      <c r="AH36" s="345">
        <v>323.3</v>
      </c>
      <c r="AI36" s="301">
        <v>229.5</v>
      </c>
      <c r="AJ36" s="301">
        <v>320</v>
      </c>
      <c r="AK36" s="302">
        <v>51.216000000000001</v>
      </c>
      <c r="AL36" s="302">
        <v>6.3719999999999999</v>
      </c>
      <c r="AM36" s="303">
        <v>150000</v>
      </c>
      <c r="AN36" s="304">
        <v>4452.5</v>
      </c>
      <c r="AO36" s="407">
        <v>2.5499999999999998</v>
      </c>
      <c r="AP36" s="306">
        <v>1.6</v>
      </c>
      <c r="AQ36" s="306">
        <v>6.2</v>
      </c>
      <c r="AR36" s="306">
        <v>1.7</v>
      </c>
      <c r="AS36" s="307">
        <v>5.3520000000000003</v>
      </c>
      <c r="AT36" s="307">
        <v>8.4000000000000005E-2</v>
      </c>
      <c r="AU36" s="304">
        <v>23</v>
      </c>
      <c r="AV36" s="304">
        <v>28455</v>
      </c>
      <c r="AW36" s="304">
        <v>1923</v>
      </c>
      <c r="AX36" s="315">
        <v>27200</v>
      </c>
    </row>
    <row r="37" spans="1:50" s="293" customFormat="1" ht="15" customHeight="1">
      <c r="A37" s="309">
        <v>46055</v>
      </c>
      <c r="B37" s="312">
        <v>140.69999999999999</v>
      </c>
      <c r="C37" s="267">
        <v>67.099999999999994</v>
      </c>
      <c r="D37" s="267">
        <v>164</v>
      </c>
      <c r="E37" s="268">
        <v>25.146999999999998</v>
      </c>
      <c r="F37" s="268">
        <v>3.157</v>
      </c>
      <c r="G37" s="269">
        <v>57000</v>
      </c>
      <c r="H37" s="266">
        <v>3520</v>
      </c>
      <c r="I37" s="271">
        <v>4.1749999999999998</v>
      </c>
      <c r="J37" s="264">
        <v>1.7</v>
      </c>
      <c r="K37" s="264">
        <v>4.8</v>
      </c>
      <c r="L37" s="264">
        <v>2</v>
      </c>
      <c r="M37" s="265">
        <v>8.3670000000000009</v>
      </c>
      <c r="N37" s="265">
        <v>0.14099999999999999</v>
      </c>
      <c r="O37" s="266">
        <v>11</v>
      </c>
      <c r="P37" s="356">
        <v>162600</v>
      </c>
      <c r="Q37" s="346">
        <v>216</v>
      </c>
      <c r="R37" s="267">
        <v>134.30000000000001</v>
      </c>
      <c r="S37" s="267">
        <v>216</v>
      </c>
      <c r="T37" s="268">
        <v>38.627000000000002</v>
      </c>
      <c r="U37" s="268">
        <v>5.8579999999999997</v>
      </c>
      <c r="V37" s="269">
        <v>120000</v>
      </c>
      <c r="W37" s="266">
        <v>4610</v>
      </c>
      <c r="X37" s="271">
        <v>2.4799999999999995</v>
      </c>
      <c r="Y37" s="264">
        <v>1.7</v>
      </c>
      <c r="Z37" s="264">
        <v>4.8</v>
      </c>
      <c r="AA37" s="264">
        <v>2</v>
      </c>
      <c r="AB37" s="265">
        <v>8.3670000000000009</v>
      </c>
      <c r="AC37" s="265">
        <v>0.14099999999999999</v>
      </c>
      <c r="AD37" s="266">
        <v>11</v>
      </c>
      <c r="AE37" s="350">
        <v>167952</v>
      </c>
      <c r="AF37" s="353">
        <v>14626.957115009747</v>
      </c>
      <c r="AG37" s="270">
        <v>311080</v>
      </c>
      <c r="AH37" s="346">
        <v>333</v>
      </c>
      <c r="AI37" s="267">
        <v>165.2</v>
      </c>
      <c r="AJ37" s="267">
        <v>290</v>
      </c>
      <c r="AK37" s="268">
        <v>36.451000000000001</v>
      </c>
      <c r="AL37" s="268">
        <v>5.7539999999999996</v>
      </c>
      <c r="AM37" s="269">
        <v>160000</v>
      </c>
      <c r="AN37" s="266">
        <v>4542.5</v>
      </c>
      <c r="AO37" s="405">
        <v>3.0425</v>
      </c>
      <c r="AP37" s="264">
        <v>0.5</v>
      </c>
      <c r="AQ37" s="264">
        <v>5.6</v>
      </c>
      <c r="AR37" s="264">
        <v>4</v>
      </c>
      <c r="AS37" s="265">
        <v>2.1469999999999998</v>
      </c>
      <c r="AT37" s="265">
        <v>0.11700000000000001</v>
      </c>
      <c r="AU37" s="266">
        <v>18</v>
      </c>
      <c r="AV37" s="266">
        <v>35893</v>
      </c>
      <c r="AW37" s="266">
        <v>1869</v>
      </c>
      <c r="AX37" s="270">
        <v>34379</v>
      </c>
    </row>
    <row r="38" spans="1:50" s="293" customFormat="1" ht="15" customHeight="1">
      <c r="A38" s="309">
        <v>46056</v>
      </c>
      <c r="B38" s="312">
        <v>207</v>
      </c>
      <c r="C38" s="267">
        <v>76.7</v>
      </c>
      <c r="D38" s="267">
        <v>214</v>
      </c>
      <c r="E38" s="268">
        <v>35.628999999999998</v>
      </c>
      <c r="F38" s="268">
        <v>3.4809999999999999</v>
      </c>
      <c r="G38" s="269">
        <v>54000</v>
      </c>
      <c r="H38" s="266">
        <v>3370</v>
      </c>
      <c r="I38" s="271">
        <v>5.35</v>
      </c>
      <c r="J38" s="264">
        <v>2.2000000000000002</v>
      </c>
      <c r="K38" s="264">
        <v>5.2</v>
      </c>
      <c r="L38" s="264">
        <v>1.5</v>
      </c>
      <c r="M38" s="265">
        <v>9.9870000000000001</v>
      </c>
      <c r="N38" s="265">
        <v>0.114</v>
      </c>
      <c r="O38" s="266">
        <v>19</v>
      </c>
      <c r="P38" s="356">
        <v>164358</v>
      </c>
      <c r="Q38" s="346">
        <v>235</v>
      </c>
      <c r="R38" s="267">
        <v>108.2</v>
      </c>
      <c r="S38" s="267">
        <v>214</v>
      </c>
      <c r="T38" s="268">
        <v>48.454000000000001</v>
      </c>
      <c r="U38" s="268">
        <v>5.3419999999999996</v>
      </c>
      <c r="V38" s="269">
        <v>140000</v>
      </c>
      <c r="W38" s="266"/>
      <c r="X38" s="271"/>
      <c r="Y38" s="264">
        <v>2.2000000000000002</v>
      </c>
      <c r="Z38" s="264">
        <v>5.2</v>
      </c>
      <c r="AA38" s="264">
        <v>1.5</v>
      </c>
      <c r="AB38" s="265">
        <v>9.9870000000000001</v>
      </c>
      <c r="AC38" s="265">
        <v>0.114</v>
      </c>
      <c r="AD38" s="266">
        <v>19</v>
      </c>
      <c r="AE38" s="350">
        <v>170158</v>
      </c>
      <c r="AF38" s="353">
        <v>14580.412865497075</v>
      </c>
      <c r="AG38" s="270">
        <v>314200</v>
      </c>
      <c r="AH38" s="346">
        <v>408</v>
      </c>
      <c r="AI38" s="267">
        <v>156.1</v>
      </c>
      <c r="AJ38" s="267">
        <v>393.3</v>
      </c>
      <c r="AK38" s="268">
        <v>52.896999999999998</v>
      </c>
      <c r="AL38" s="268">
        <v>5.1159999999999997</v>
      </c>
      <c r="AM38" s="269">
        <v>140000</v>
      </c>
      <c r="AN38" s="266">
        <v>4230</v>
      </c>
      <c r="AO38" s="405">
        <v>1.8</v>
      </c>
      <c r="AP38" s="264">
        <v>1.9</v>
      </c>
      <c r="AQ38" s="264">
        <v>6.2</v>
      </c>
      <c r="AR38" s="264">
        <v>1.3</v>
      </c>
      <c r="AS38" s="265">
        <v>7.9169999999999998</v>
      </c>
      <c r="AT38" s="265">
        <v>7.0000000000000007E-2</v>
      </c>
      <c r="AU38" s="266">
        <v>26</v>
      </c>
      <c r="AV38" s="266">
        <v>35936</v>
      </c>
      <c r="AW38" s="266">
        <v>1812</v>
      </c>
      <c r="AX38" s="270">
        <v>34944</v>
      </c>
    </row>
    <row r="39" spans="1:50" s="293" customFormat="1" ht="15" customHeight="1">
      <c r="A39" s="309">
        <v>46057</v>
      </c>
      <c r="B39" s="312">
        <v>147.6</v>
      </c>
      <c r="C39" s="267">
        <v>55.9</v>
      </c>
      <c r="D39" s="267">
        <v>194</v>
      </c>
      <c r="E39" s="268">
        <v>36.655999999999999</v>
      </c>
      <c r="F39" s="268">
        <v>3.2469999999999999</v>
      </c>
      <c r="G39" s="269">
        <v>71000</v>
      </c>
      <c r="H39" s="266"/>
      <c r="I39" s="271"/>
      <c r="J39" s="264">
        <v>2.5</v>
      </c>
      <c r="K39" s="264">
        <v>4.9000000000000004</v>
      </c>
      <c r="L39" s="264">
        <v>2.8</v>
      </c>
      <c r="M39" s="265">
        <v>9.6150000000000002</v>
      </c>
      <c r="N39" s="265">
        <v>0.112</v>
      </c>
      <c r="O39" s="266">
        <v>13</v>
      </c>
      <c r="P39" s="356">
        <v>163221</v>
      </c>
      <c r="Q39" s="346">
        <v>227</v>
      </c>
      <c r="R39" s="267">
        <v>106</v>
      </c>
      <c r="S39" s="267">
        <v>202</v>
      </c>
      <c r="T39" s="268">
        <v>54.281999999999996</v>
      </c>
      <c r="U39" s="268">
        <v>5.6379999999999999</v>
      </c>
      <c r="V39" s="269">
        <v>120000</v>
      </c>
      <c r="W39" s="266"/>
      <c r="X39" s="271"/>
      <c r="Y39" s="264">
        <v>2.5</v>
      </c>
      <c r="Z39" s="264">
        <v>4.9000000000000004</v>
      </c>
      <c r="AA39" s="264">
        <v>2.8</v>
      </c>
      <c r="AB39" s="265">
        <v>9.6150000000000002</v>
      </c>
      <c r="AC39" s="265">
        <v>0.112</v>
      </c>
      <c r="AD39" s="266">
        <v>13</v>
      </c>
      <c r="AE39" s="350">
        <v>170154</v>
      </c>
      <c r="AF39" s="353">
        <v>13485.192982456139</v>
      </c>
      <c r="AG39" s="270">
        <v>310090</v>
      </c>
      <c r="AH39" s="346">
        <v>338.4</v>
      </c>
      <c r="AI39" s="267">
        <v>170.2</v>
      </c>
      <c r="AJ39" s="267">
        <v>290</v>
      </c>
      <c r="AK39" s="268">
        <v>63.427</v>
      </c>
      <c r="AL39" s="268">
        <v>5.8</v>
      </c>
      <c r="AM39" s="269">
        <v>180000</v>
      </c>
      <c r="AN39" s="266">
        <v>4277.5</v>
      </c>
      <c r="AO39" s="405">
        <v>1.0725</v>
      </c>
      <c r="AP39" s="264">
        <v>2.4</v>
      </c>
      <c r="AQ39" s="264">
        <v>6.6</v>
      </c>
      <c r="AR39" s="264">
        <v>1.4</v>
      </c>
      <c r="AS39" s="265">
        <v>6.444</v>
      </c>
      <c r="AT39" s="265">
        <v>9.7000000000000003E-2</v>
      </c>
      <c r="AU39" s="266">
        <v>15</v>
      </c>
      <c r="AV39" s="266">
        <v>35717</v>
      </c>
      <c r="AW39" s="266">
        <v>1851</v>
      </c>
      <c r="AX39" s="270">
        <v>34646</v>
      </c>
    </row>
    <row r="40" spans="1:50" s="293" customFormat="1" ht="15" customHeight="1">
      <c r="A40" s="309">
        <v>46058</v>
      </c>
      <c r="B40" s="312">
        <v>155.4</v>
      </c>
      <c r="C40" s="267">
        <v>59.4</v>
      </c>
      <c r="D40" s="267">
        <v>146</v>
      </c>
      <c r="E40" s="268">
        <v>25.47</v>
      </c>
      <c r="F40" s="268">
        <v>2.976</v>
      </c>
      <c r="G40" s="269">
        <v>88000</v>
      </c>
      <c r="H40" s="266"/>
      <c r="I40" s="271"/>
      <c r="J40" s="264">
        <v>0.8</v>
      </c>
      <c r="K40" s="264">
        <v>5.0999999999999996</v>
      </c>
      <c r="L40" s="264">
        <v>3</v>
      </c>
      <c r="M40" s="265">
        <v>8.3689999999999998</v>
      </c>
      <c r="N40" s="265">
        <v>0.105</v>
      </c>
      <c r="O40" s="266">
        <v>13</v>
      </c>
      <c r="P40" s="356">
        <v>168786</v>
      </c>
      <c r="Q40" s="346">
        <v>281</v>
      </c>
      <c r="R40" s="267">
        <v>119.6</v>
      </c>
      <c r="S40" s="267">
        <v>210</v>
      </c>
      <c r="T40" s="268">
        <v>49.939</v>
      </c>
      <c r="U40" s="268">
        <v>6.0430000000000001</v>
      </c>
      <c r="V40" s="269">
        <v>160000</v>
      </c>
      <c r="W40" s="266"/>
      <c r="X40" s="271"/>
      <c r="Y40" s="264">
        <v>0.8</v>
      </c>
      <c r="Z40" s="264">
        <v>5.0999999999999996</v>
      </c>
      <c r="AA40" s="264">
        <v>3</v>
      </c>
      <c r="AB40" s="265">
        <v>8.3689999999999998</v>
      </c>
      <c r="AC40" s="265">
        <v>0.105</v>
      </c>
      <c r="AD40" s="266">
        <v>13</v>
      </c>
      <c r="AE40" s="350">
        <v>162009</v>
      </c>
      <c r="AF40" s="353">
        <v>14162.126900584793</v>
      </c>
      <c r="AG40" s="270">
        <v>311270</v>
      </c>
      <c r="AH40" s="346">
        <v>320.39999999999998</v>
      </c>
      <c r="AI40" s="267">
        <v>161.6</v>
      </c>
      <c r="AJ40" s="267">
        <v>396.7</v>
      </c>
      <c r="AK40" s="268">
        <v>51.914000000000001</v>
      </c>
      <c r="AL40" s="268">
        <v>6.5069999999999997</v>
      </c>
      <c r="AM40" s="269">
        <v>160000</v>
      </c>
      <c r="AN40" s="266">
        <v>4312.5</v>
      </c>
      <c r="AO40" s="405">
        <v>1.7800000000000002</v>
      </c>
      <c r="AP40" s="264">
        <v>1</v>
      </c>
      <c r="AQ40" s="264">
        <v>6.6</v>
      </c>
      <c r="AR40" s="264">
        <v>1.7</v>
      </c>
      <c r="AS40" s="265">
        <v>5.8540000000000001</v>
      </c>
      <c r="AT40" s="265">
        <v>6.7000000000000004E-2</v>
      </c>
      <c r="AU40" s="266">
        <v>21</v>
      </c>
      <c r="AV40" s="266">
        <v>35555</v>
      </c>
      <c r="AW40" s="266">
        <v>1824</v>
      </c>
      <c r="AX40" s="270">
        <v>34699</v>
      </c>
    </row>
    <row r="41" spans="1:50" s="293" customFormat="1" ht="15" customHeight="1">
      <c r="A41" s="309">
        <v>46059</v>
      </c>
      <c r="B41" s="312">
        <v>183.3</v>
      </c>
      <c r="C41" s="267">
        <v>72.8</v>
      </c>
      <c r="D41" s="267">
        <v>190</v>
      </c>
      <c r="E41" s="268">
        <v>33.795999999999999</v>
      </c>
      <c r="F41" s="268">
        <v>3.59</v>
      </c>
      <c r="G41" s="269">
        <v>77000</v>
      </c>
      <c r="H41" s="266">
        <v>3290</v>
      </c>
      <c r="I41" s="271">
        <v>5.5500000000000007</v>
      </c>
      <c r="J41" s="264">
        <v>1.4</v>
      </c>
      <c r="K41" s="264">
        <v>4.8</v>
      </c>
      <c r="L41" s="264">
        <v>1.6</v>
      </c>
      <c r="M41" s="265">
        <v>8.5120000000000005</v>
      </c>
      <c r="N41" s="265">
        <v>0.13200000000000001</v>
      </c>
      <c r="O41" s="266">
        <v>17</v>
      </c>
      <c r="P41" s="356">
        <v>167392</v>
      </c>
      <c r="Q41" s="346">
        <v>190.5</v>
      </c>
      <c r="R41" s="267">
        <v>124.8</v>
      </c>
      <c r="S41" s="267">
        <v>182</v>
      </c>
      <c r="T41" s="268">
        <v>51.447000000000003</v>
      </c>
      <c r="U41" s="268">
        <v>5.1870000000000003</v>
      </c>
      <c r="V41" s="269">
        <v>170000</v>
      </c>
      <c r="W41" s="266">
        <v>4600</v>
      </c>
      <c r="X41" s="271">
        <v>2.2400000000000002</v>
      </c>
      <c r="Y41" s="264">
        <v>1.4</v>
      </c>
      <c r="Z41" s="264">
        <v>4.8</v>
      </c>
      <c r="AA41" s="264">
        <v>1.6</v>
      </c>
      <c r="AB41" s="265">
        <v>8.5120000000000005</v>
      </c>
      <c r="AC41" s="265">
        <v>0.13200000000000001</v>
      </c>
      <c r="AD41" s="266">
        <v>17</v>
      </c>
      <c r="AE41" s="350">
        <v>154526</v>
      </c>
      <c r="AF41" s="353">
        <v>15174.88148148148</v>
      </c>
      <c r="AG41" s="270">
        <v>308710</v>
      </c>
      <c r="AH41" s="346">
        <v>374.4</v>
      </c>
      <c r="AI41" s="267">
        <v>150.19999999999999</v>
      </c>
      <c r="AJ41" s="267">
        <v>326.7</v>
      </c>
      <c r="AK41" s="268">
        <v>61.738</v>
      </c>
      <c r="AL41" s="268">
        <v>5.8070000000000004</v>
      </c>
      <c r="AM41" s="269">
        <v>220000</v>
      </c>
      <c r="AN41" s="266">
        <v>4340</v>
      </c>
      <c r="AO41" s="405">
        <v>2.1825000000000001</v>
      </c>
      <c r="AP41" s="264">
        <v>4.0999999999999996</v>
      </c>
      <c r="AQ41" s="264">
        <v>6.8</v>
      </c>
      <c r="AR41" s="264">
        <v>3.4</v>
      </c>
      <c r="AS41" s="265">
        <v>7.56</v>
      </c>
      <c r="AT41" s="265">
        <v>0.11</v>
      </c>
      <c r="AU41" s="266">
        <v>26</v>
      </c>
      <c r="AV41" s="266">
        <v>35555</v>
      </c>
      <c r="AW41" s="266">
        <v>1826</v>
      </c>
      <c r="AX41" s="270">
        <v>34561</v>
      </c>
    </row>
    <row r="42" spans="1:50" s="293" customFormat="1" ht="15" customHeight="1">
      <c r="A42" s="309">
        <v>46060</v>
      </c>
      <c r="B42" s="312">
        <v>184.8</v>
      </c>
      <c r="C42" s="267">
        <v>69.2</v>
      </c>
      <c r="D42" s="267">
        <v>178</v>
      </c>
      <c r="E42" s="268">
        <v>34.901000000000003</v>
      </c>
      <c r="F42" s="268">
        <v>3.4329999999999998</v>
      </c>
      <c r="G42" s="269">
        <v>96000</v>
      </c>
      <c r="H42" s="266"/>
      <c r="I42" s="271"/>
      <c r="J42" s="264">
        <v>2.1</v>
      </c>
      <c r="K42" s="264">
        <v>3.9</v>
      </c>
      <c r="L42" s="264">
        <v>2</v>
      </c>
      <c r="M42" s="265">
        <v>8.4600000000000009</v>
      </c>
      <c r="N42" s="265">
        <v>0.11899999999999999</v>
      </c>
      <c r="O42" s="266">
        <v>25</v>
      </c>
      <c r="P42" s="356">
        <v>182517</v>
      </c>
      <c r="Q42" s="346">
        <v>153.9</v>
      </c>
      <c r="R42" s="267">
        <v>114.2</v>
      </c>
      <c r="S42" s="267">
        <v>190</v>
      </c>
      <c r="T42" s="268">
        <v>50.088000000000001</v>
      </c>
      <c r="U42" s="268">
        <v>4.7190000000000003</v>
      </c>
      <c r="V42" s="269">
        <v>150000</v>
      </c>
      <c r="W42" s="266"/>
      <c r="X42" s="271"/>
      <c r="Y42" s="264">
        <v>2.1</v>
      </c>
      <c r="Z42" s="264">
        <v>3.9</v>
      </c>
      <c r="AA42" s="264">
        <v>2</v>
      </c>
      <c r="AB42" s="265">
        <v>8.4600000000000009</v>
      </c>
      <c r="AC42" s="265">
        <v>0.11899999999999999</v>
      </c>
      <c r="AD42" s="266">
        <v>25</v>
      </c>
      <c r="AE42" s="350">
        <v>146871</v>
      </c>
      <c r="AF42" s="353">
        <v>14433.265984405458</v>
      </c>
      <c r="AG42" s="270">
        <v>315170</v>
      </c>
      <c r="AH42" s="346">
        <v>251.4</v>
      </c>
      <c r="AI42" s="267">
        <v>227.8</v>
      </c>
      <c r="AJ42" s="267">
        <v>290</v>
      </c>
      <c r="AK42" s="268">
        <v>61.832000000000001</v>
      </c>
      <c r="AL42" s="268">
        <v>4.9409999999999998</v>
      </c>
      <c r="AM42" s="269">
        <v>220000</v>
      </c>
      <c r="AN42" s="266">
        <v>4387.5</v>
      </c>
      <c r="AO42" s="405">
        <v>2.4799999999999995</v>
      </c>
      <c r="AP42" s="264">
        <v>2</v>
      </c>
      <c r="AQ42" s="264">
        <v>5.3</v>
      </c>
      <c r="AR42" s="264">
        <v>3.6</v>
      </c>
      <c r="AS42" s="265">
        <v>7.702</v>
      </c>
      <c r="AT42" s="265">
        <v>0.106</v>
      </c>
      <c r="AU42" s="266">
        <v>14</v>
      </c>
      <c r="AV42" s="266">
        <v>29181</v>
      </c>
      <c r="AW42" s="266">
        <v>1998</v>
      </c>
      <c r="AX42" s="270">
        <v>28007</v>
      </c>
    </row>
    <row r="43" spans="1:50" s="293" customFormat="1" ht="15" customHeight="1">
      <c r="A43" s="309">
        <v>46061</v>
      </c>
      <c r="B43" s="312">
        <v>180.6</v>
      </c>
      <c r="C43" s="267">
        <v>111.5</v>
      </c>
      <c r="D43" s="267">
        <v>180</v>
      </c>
      <c r="E43" s="268">
        <v>30.5</v>
      </c>
      <c r="F43" s="268">
        <v>2.931</v>
      </c>
      <c r="G43" s="269">
        <v>88000</v>
      </c>
      <c r="H43" s="266"/>
      <c r="I43" s="271"/>
      <c r="J43" s="264">
        <v>1.5</v>
      </c>
      <c r="K43" s="264">
        <v>3.1</v>
      </c>
      <c r="L43" s="264">
        <v>1.7</v>
      </c>
      <c r="M43" s="265">
        <v>8.11</v>
      </c>
      <c r="N43" s="265">
        <v>0.127</v>
      </c>
      <c r="O43" s="266">
        <v>14</v>
      </c>
      <c r="P43" s="356">
        <v>167135</v>
      </c>
      <c r="Q43" s="346">
        <v>182</v>
      </c>
      <c r="R43" s="267">
        <v>97.4</v>
      </c>
      <c r="S43" s="267">
        <v>204</v>
      </c>
      <c r="T43" s="268">
        <v>53.835999999999999</v>
      </c>
      <c r="U43" s="268">
        <v>4.4459999999999997</v>
      </c>
      <c r="V43" s="269">
        <v>130000</v>
      </c>
      <c r="W43" s="266"/>
      <c r="X43" s="271"/>
      <c r="Y43" s="264">
        <v>1.5</v>
      </c>
      <c r="Z43" s="264">
        <v>3.1</v>
      </c>
      <c r="AA43" s="264">
        <v>1.7</v>
      </c>
      <c r="AB43" s="265">
        <v>8.11</v>
      </c>
      <c r="AC43" s="265">
        <v>0.127</v>
      </c>
      <c r="AD43" s="266">
        <v>14</v>
      </c>
      <c r="AE43" s="350">
        <v>152811</v>
      </c>
      <c r="AF43" s="353">
        <v>14722.470760233917</v>
      </c>
      <c r="AG43" s="270">
        <v>307390</v>
      </c>
      <c r="AH43" s="346">
        <v>270.60000000000002</v>
      </c>
      <c r="AI43" s="267">
        <v>200.6</v>
      </c>
      <c r="AJ43" s="267">
        <v>300</v>
      </c>
      <c r="AK43" s="268">
        <v>62.776000000000003</v>
      </c>
      <c r="AL43" s="268">
        <v>4.883</v>
      </c>
      <c r="AM43" s="269">
        <v>180000</v>
      </c>
      <c r="AN43" s="266">
        <v>4437.5</v>
      </c>
      <c r="AO43" s="405">
        <v>2.4950000000000001</v>
      </c>
      <c r="AP43" s="264">
        <v>1</v>
      </c>
      <c r="AQ43" s="264">
        <v>4.5999999999999996</v>
      </c>
      <c r="AR43" s="264">
        <v>3.2</v>
      </c>
      <c r="AS43" s="265">
        <v>7.7519999999999998</v>
      </c>
      <c r="AT43" s="265">
        <v>0.113</v>
      </c>
      <c r="AU43" s="266">
        <v>21</v>
      </c>
      <c r="AV43" s="266">
        <v>29038</v>
      </c>
      <c r="AW43" s="266">
        <v>1919</v>
      </c>
      <c r="AX43" s="270">
        <v>28219</v>
      </c>
    </row>
    <row r="44" spans="1:50" s="293" customFormat="1" ht="15" customHeight="1">
      <c r="A44" s="309">
        <v>46062</v>
      </c>
      <c r="B44" s="312">
        <v>75.599999999999994</v>
      </c>
      <c r="C44" s="267">
        <v>64.2</v>
      </c>
      <c r="D44" s="267">
        <v>134</v>
      </c>
      <c r="E44" s="268">
        <v>28.763999999999999</v>
      </c>
      <c r="F44" s="268">
        <v>2.9020000000000001</v>
      </c>
      <c r="G44" s="269">
        <v>76000</v>
      </c>
      <c r="H44" s="266">
        <v>3260</v>
      </c>
      <c r="I44" s="271">
        <v>3.7249999999999996</v>
      </c>
      <c r="J44" s="264">
        <v>2.4</v>
      </c>
      <c r="K44" s="264">
        <v>5</v>
      </c>
      <c r="L44" s="264">
        <v>2.6</v>
      </c>
      <c r="M44" s="265">
        <v>9.3460000000000001</v>
      </c>
      <c r="N44" s="265">
        <v>9.1999999999999998E-2</v>
      </c>
      <c r="O44" s="266">
        <v>17</v>
      </c>
      <c r="P44" s="356">
        <v>166865</v>
      </c>
      <c r="Q44" s="346">
        <v>138</v>
      </c>
      <c r="R44" s="267">
        <v>127.7</v>
      </c>
      <c r="S44" s="267">
        <v>268</v>
      </c>
      <c r="T44" s="268">
        <v>52.113</v>
      </c>
      <c r="U44" s="268">
        <v>5.8780000000000001</v>
      </c>
      <c r="V44" s="269">
        <v>110000</v>
      </c>
      <c r="W44" s="266">
        <v>4650</v>
      </c>
      <c r="X44" s="271"/>
      <c r="Y44" s="264">
        <v>2.4</v>
      </c>
      <c r="Z44" s="264">
        <v>5</v>
      </c>
      <c r="AA44" s="264">
        <v>2.6</v>
      </c>
      <c r="AB44" s="265">
        <v>9.3460000000000001</v>
      </c>
      <c r="AC44" s="265">
        <v>9.1999999999999998E-2</v>
      </c>
      <c r="AD44" s="266">
        <v>17</v>
      </c>
      <c r="AE44" s="350">
        <v>162698</v>
      </c>
      <c r="AF44" s="353">
        <v>14575.426120857697</v>
      </c>
      <c r="AG44" s="270">
        <v>310570</v>
      </c>
      <c r="AH44" s="346">
        <v>240</v>
      </c>
      <c r="AI44" s="267">
        <v>164.8</v>
      </c>
      <c r="AJ44" s="267">
        <v>323.3</v>
      </c>
      <c r="AK44" s="268">
        <v>49.798999999999999</v>
      </c>
      <c r="AL44" s="268">
        <v>4.6539999999999999</v>
      </c>
      <c r="AM44" s="269">
        <v>160000</v>
      </c>
      <c r="AN44" s="266">
        <v>4100</v>
      </c>
      <c r="AO44" s="405">
        <v>2.2075</v>
      </c>
      <c r="AP44" s="264">
        <v>1.3</v>
      </c>
      <c r="AQ44" s="264">
        <v>5.5</v>
      </c>
      <c r="AR44" s="264">
        <v>1.7</v>
      </c>
      <c r="AS44" s="265">
        <v>4.234</v>
      </c>
      <c r="AT44" s="265">
        <v>3.5999999999999997E-2</v>
      </c>
      <c r="AU44" s="266">
        <v>16</v>
      </c>
      <c r="AV44" s="266">
        <v>35692</v>
      </c>
      <c r="AW44" s="266">
        <v>1911</v>
      </c>
      <c r="AX44" s="270">
        <v>34658</v>
      </c>
    </row>
    <row r="45" spans="1:50" s="293" customFormat="1" ht="15" customHeight="1">
      <c r="A45" s="309">
        <v>46063</v>
      </c>
      <c r="B45" s="312">
        <v>82</v>
      </c>
      <c r="C45" s="267">
        <v>74.5</v>
      </c>
      <c r="D45" s="267">
        <v>132</v>
      </c>
      <c r="E45" s="268">
        <v>32.747</v>
      </c>
      <c r="F45" s="268">
        <v>4.1260000000000003</v>
      </c>
      <c r="G45" s="269">
        <v>69000</v>
      </c>
      <c r="H45" s="266"/>
      <c r="I45" s="271"/>
      <c r="J45" s="264">
        <v>4</v>
      </c>
      <c r="K45" s="264">
        <v>5.0999999999999996</v>
      </c>
      <c r="L45" s="264">
        <v>2.6</v>
      </c>
      <c r="M45" s="265">
        <v>9.048</v>
      </c>
      <c r="N45" s="265">
        <v>0.13800000000000001</v>
      </c>
      <c r="O45" s="266">
        <v>11</v>
      </c>
      <c r="P45" s="356">
        <v>163535</v>
      </c>
      <c r="Q45" s="346">
        <v>120</v>
      </c>
      <c r="R45" s="267">
        <v>94.5</v>
      </c>
      <c r="S45" s="267">
        <v>166</v>
      </c>
      <c r="T45" s="268">
        <v>46.375999999999998</v>
      </c>
      <c r="U45" s="268">
        <v>5.149</v>
      </c>
      <c r="V45" s="269">
        <v>140000</v>
      </c>
      <c r="W45" s="266"/>
      <c r="X45" s="271"/>
      <c r="Y45" s="264">
        <v>4</v>
      </c>
      <c r="Z45" s="264">
        <v>5.0999999999999996</v>
      </c>
      <c r="AA45" s="264">
        <v>2.6</v>
      </c>
      <c r="AB45" s="265">
        <v>9.048</v>
      </c>
      <c r="AC45" s="265">
        <v>0.13800000000000001</v>
      </c>
      <c r="AD45" s="266">
        <v>11</v>
      </c>
      <c r="AE45" s="350">
        <v>169434</v>
      </c>
      <c r="AF45" s="353">
        <v>12096.720467836256</v>
      </c>
      <c r="AG45" s="270">
        <v>311920</v>
      </c>
      <c r="AH45" s="346">
        <v>325.5</v>
      </c>
      <c r="AI45" s="267">
        <v>218.4</v>
      </c>
      <c r="AJ45" s="267">
        <v>330</v>
      </c>
      <c r="AK45" s="268">
        <v>61.218000000000004</v>
      </c>
      <c r="AL45" s="268">
        <v>6.3040000000000003</v>
      </c>
      <c r="AM45" s="269">
        <v>170000</v>
      </c>
      <c r="AN45" s="266">
        <v>4185</v>
      </c>
      <c r="AO45" s="405">
        <v>2.95</v>
      </c>
      <c r="AP45" s="264">
        <v>2.7</v>
      </c>
      <c r="AQ45" s="264">
        <v>6.5</v>
      </c>
      <c r="AR45" s="264">
        <v>3</v>
      </c>
      <c r="AS45" s="265">
        <v>7.7240000000000002</v>
      </c>
      <c r="AT45" s="265">
        <v>7.9000000000000001E-2</v>
      </c>
      <c r="AU45" s="266">
        <v>12</v>
      </c>
      <c r="AV45" s="266">
        <v>36084</v>
      </c>
      <c r="AW45" s="266">
        <v>1805</v>
      </c>
      <c r="AX45" s="270">
        <v>35321</v>
      </c>
    </row>
    <row r="46" spans="1:50" s="293" customFormat="1" ht="15" customHeight="1">
      <c r="A46" s="309">
        <v>46064</v>
      </c>
      <c r="B46" s="312">
        <v>149.1</v>
      </c>
      <c r="C46" s="267">
        <v>88.7</v>
      </c>
      <c r="D46" s="267">
        <v>220</v>
      </c>
      <c r="E46" s="268">
        <v>38.155999999999999</v>
      </c>
      <c r="F46" s="268">
        <v>4.407</v>
      </c>
      <c r="G46" s="269">
        <v>62000</v>
      </c>
      <c r="H46" s="266"/>
      <c r="I46" s="271"/>
      <c r="J46" s="264">
        <v>2.2000000000000002</v>
      </c>
      <c r="K46" s="264">
        <v>5.4</v>
      </c>
      <c r="L46" s="264">
        <v>3.2</v>
      </c>
      <c r="M46" s="265">
        <v>8.6389999999999993</v>
      </c>
      <c r="N46" s="265">
        <v>0.13</v>
      </c>
      <c r="O46" s="266">
        <v>18</v>
      </c>
      <c r="P46" s="356">
        <v>170245</v>
      </c>
      <c r="Q46" s="346">
        <v>215</v>
      </c>
      <c r="R46" s="267">
        <v>130.4</v>
      </c>
      <c r="S46" s="267">
        <v>238</v>
      </c>
      <c r="T46" s="268">
        <v>54.487000000000002</v>
      </c>
      <c r="U46" s="268">
        <v>5.7839999999999998</v>
      </c>
      <c r="V46" s="269">
        <v>130000</v>
      </c>
      <c r="W46" s="266"/>
      <c r="X46" s="271"/>
      <c r="Y46" s="264">
        <v>2.2000000000000002</v>
      </c>
      <c r="Z46" s="264">
        <v>5.4</v>
      </c>
      <c r="AA46" s="264">
        <v>3.2</v>
      </c>
      <c r="AB46" s="265">
        <v>8.6389999999999993</v>
      </c>
      <c r="AC46" s="265">
        <v>0.13</v>
      </c>
      <c r="AD46" s="266">
        <v>18</v>
      </c>
      <c r="AE46" s="350">
        <v>157212</v>
      </c>
      <c r="AF46" s="353">
        <v>15543.411695906432</v>
      </c>
      <c r="AG46" s="270">
        <v>307230</v>
      </c>
      <c r="AH46" s="346">
        <v>456.8</v>
      </c>
      <c r="AI46" s="267">
        <v>229.2</v>
      </c>
      <c r="AJ46" s="267">
        <v>396.7</v>
      </c>
      <c r="AK46" s="268">
        <v>58.366</v>
      </c>
      <c r="AL46" s="268">
        <v>6.2370000000000001</v>
      </c>
      <c r="AM46" s="269">
        <v>190000</v>
      </c>
      <c r="AN46" s="266">
        <v>4240</v>
      </c>
      <c r="AO46" s="405">
        <v>2.9750000000000005</v>
      </c>
      <c r="AP46" s="264">
        <v>2</v>
      </c>
      <c r="AQ46" s="264">
        <v>6.3</v>
      </c>
      <c r="AR46" s="264">
        <v>1.3</v>
      </c>
      <c r="AS46" s="265">
        <v>5.7329999999999997</v>
      </c>
      <c r="AT46" s="265">
        <v>7.5999999999999998E-2</v>
      </c>
      <c r="AU46" s="266">
        <v>24</v>
      </c>
      <c r="AV46" s="266">
        <v>36607</v>
      </c>
      <c r="AW46" s="266">
        <v>1786</v>
      </c>
      <c r="AX46" s="270">
        <v>35631</v>
      </c>
    </row>
    <row r="47" spans="1:50" s="293" customFormat="1" ht="15" customHeight="1">
      <c r="A47" s="309">
        <v>46065</v>
      </c>
      <c r="B47" s="312">
        <v>198</v>
      </c>
      <c r="C47" s="267">
        <v>74.3</v>
      </c>
      <c r="D47" s="267">
        <v>240</v>
      </c>
      <c r="E47" s="268">
        <v>29.959</v>
      </c>
      <c r="F47" s="268">
        <v>3.6320000000000001</v>
      </c>
      <c r="G47" s="269">
        <v>74000</v>
      </c>
      <c r="H47" s="266">
        <v>3550</v>
      </c>
      <c r="I47" s="271">
        <v>3.9000000000000004</v>
      </c>
      <c r="J47" s="264">
        <v>1.5</v>
      </c>
      <c r="K47" s="264">
        <v>4.8</v>
      </c>
      <c r="L47" s="264">
        <v>1.7</v>
      </c>
      <c r="M47" s="265">
        <v>8.1750000000000007</v>
      </c>
      <c r="N47" s="265">
        <v>0.122</v>
      </c>
      <c r="O47" s="266">
        <v>8</v>
      </c>
      <c r="P47" s="356">
        <v>172986</v>
      </c>
      <c r="Q47" s="346">
        <v>202.5</v>
      </c>
      <c r="R47" s="267">
        <v>106.6</v>
      </c>
      <c r="S47" s="267">
        <v>190</v>
      </c>
      <c r="T47" s="268">
        <v>47.511000000000003</v>
      </c>
      <c r="U47" s="268">
        <v>5.2910000000000004</v>
      </c>
      <c r="V47" s="269">
        <v>160000</v>
      </c>
      <c r="W47" s="266"/>
      <c r="X47" s="271"/>
      <c r="Y47" s="264">
        <v>1.5</v>
      </c>
      <c r="Z47" s="264">
        <v>4.8</v>
      </c>
      <c r="AA47" s="264">
        <v>1.7</v>
      </c>
      <c r="AB47" s="265">
        <v>8.1750000000000007</v>
      </c>
      <c r="AC47" s="265">
        <v>0.122</v>
      </c>
      <c r="AD47" s="266">
        <v>8</v>
      </c>
      <c r="AE47" s="350">
        <v>159427</v>
      </c>
      <c r="AF47" s="353">
        <v>13424.106432748536</v>
      </c>
      <c r="AG47" s="270">
        <v>311970</v>
      </c>
      <c r="AH47" s="346">
        <v>411.8</v>
      </c>
      <c r="AI47" s="267">
        <v>243.7</v>
      </c>
      <c r="AJ47" s="267">
        <v>470</v>
      </c>
      <c r="AK47" s="268">
        <v>62.253</v>
      </c>
      <c r="AL47" s="268">
        <v>5.59</v>
      </c>
      <c r="AM47" s="269">
        <v>160000</v>
      </c>
      <c r="AN47" s="266">
        <v>3987.5</v>
      </c>
      <c r="AO47" s="405">
        <v>2.7725000000000004</v>
      </c>
      <c r="AP47" s="264">
        <v>0.9</v>
      </c>
      <c r="AQ47" s="264">
        <v>6</v>
      </c>
      <c r="AR47" s="264">
        <v>1.6</v>
      </c>
      <c r="AS47" s="265">
        <v>5.4790000000000001</v>
      </c>
      <c r="AT47" s="265">
        <v>6.6000000000000003E-2</v>
      </c>
      <c r="AU47" s="266">
        <v>17</v>
      </c>
      <c r="AV47" s="266">
        <v>36152</v>
      </c>
      <c r="AW47" s="266">
        <v>1930</v>
      </c>
      <c r="AX47" s="270">
        <v>35056</v>
      </c>
    </row>
    <row r="48" spans="1:50" s="293" customFormat="1" ht="15" customHeight="1">
      <c r="A48" s="309">
        <v>46066</v>
      </c>
      <c r="B48" s="312">
        <v>183.9</v>
      </c>
      <c r="C48" s="267">
        <v>106.8</v>
      </c>
      <c r="D48" s="267">
        <v>184</v>
      </c>
      <c r="E48" s="268">
        <v>38.073</v>
      </c>
      <c r="F48" s="268">
        <v>4.7930000000000001</v>
      </c>
      <c r="G48" s="269">
        <v>70000</v>
      </c>
      <c r="H48" s="266">
        <v>4150</v>
      </c>
      <c r="I48" s="271">
        <v>3.7250000000000001</v>
      </c>
      <c r="J48" s="264">
        <v>3.8</v>
      </c>
      <c r="K48" s="264">
        <v>5.3</v>
      </c>
      <c r="L48" s="264">
        <v>4</v>
      </c>
      <c r="M48" s="265">
        <v>8.1059999999999999</v>
      </c>
      <c r="N48" s="265">
        <v>0.126</v>
      </c>
      <c r="O48" s="266">
        <v>13</v>
      </c>
      <c r="P48" s="356">
        <v>170124</v>
      </c>
      <c r="Q48" s="346">
        <v>259.2</v>
      </c>
      <c r="R48" s="267">
        <v>124.7</v>
      </c>
      <c r="S48" s="267">
        <v>226</v>
      </c>
      <c r="T48" s="268">
        <v>54.048000000000002</v>
      </c>
      <c r="U48" s="268">
        <v>5.5990000000000002</v>
      </c>
      <c r="V48" s="269">
        <v>140000</v>
      </c>
      <c r="W48" s="266">
        <v>4780</v>
      </c>
      <c r="X48" s="271">
        <v>2</v>
      </c>
      <c r="Y48" s="264">
        <v>3.8</v>
      </c>
      <c r="Z48" s="264">
        <v>5.3</v>
      </c>
      <c r="AA48" s="264">
        <v>4</v>
      </c>
      <c r="AB48" s="265">
        <v>8.1059999999999999</v>
      </c>
      <c r="AC48" s="265">
        <v>0.126</v>
      </c>
      <c r="AD48" s="266">
        <v>13</v>
      </c>
      <c r="AE48" s="350">
        <v>163156</v>
      </c>
      <c r="AF48" s="353">
        <v>14546.352436647172</v>
      </c>
      <c r="AG48" s="270">
        <v>312970</v>
      </c>
      <c r="AH48" s="346">
        <v>464.3</v>
      </c>
      <c r="AI48" s="267">
        <v>243.2</v>
      </c>
      <c r="AJ48" s="267">
        <v>360</v>
      </c>
      <c r="AK48" s="268">
        <v>65.125</v>
      </c>
      <c r="AL48" s="268">
        <v>6.4450000000000003</v>
      </c>
      <c r="AM48" s="269">
        <v>150000</v>
      </c>
      <c r="AN48" s="266">
        <v>3910</v>
      </c>
      <c r="AO48" s="405">
        <v>2.7474999999999996</v>
      </c>
      <c r="AP48" s="264">
        <v>3.4</v>
      </c>
      <c r="AQ48" s="264">
        <v>7</v>
      </c>
      <c r="AR48" s="264">
        <v>3.1</v>
      </c>
      <c r="AS48" s="265">
        <v>6.5750000000000002</v>
      </c>
      <c r="AT48" s="265">
        <v>9.8000000000000004E-2</v>
      </c>
      <c r="AU48" s="266">
        <v>17</v>
      </c>
      <c r="AV48" s="266">
        <v>36277</v>
      </c>
      <c r="AW48" s="266">
        <v>2010</v>
      </c>
      <c r="AX48" s="270">
        <v>35524</v>
      </c>
    </row>
    <row r="49" spans="1:50" s="293" customFormat="1" ht="15" customHeight="1">
      <c r="A49" s="309">
        <v>46067</v>
      </c>
      <c r="B49" s="312">
        <v>129.6</v>
      </c>
      <c r="C49" s="267">
        <v>92.9</v>
      </c>
      <c r="D49" s="267">
        <v>176</v>
      </c>
      <c r="E49" s="268">
        <v>40.619999999999997</v>
      </c>
      <c r="F49" s="268">
        <v>6.0940000000000003</v>
      </c>
      <c r="G49" s="269">
        <v>80000</v>
      </c>
      <c r="H49" s="266"/>
      <c r="I49" s="271"/>
      <c r="J49" s="264">
        <v>2</v>
      </c>
      <c r="K49" s="264">
        <v>5.5</v>
      </c>
      <c r="L49" s="264">
        <v>2</v>
      </c>
      <c r="M49" s="265">
        <v>8.2750000000000004</v>
      </c>
      <c r="N49" s="265">
        <v>0.20799999999999999</v>
      </c>
      <c r="O49" s="266">
        <v>16</v>
      </c>
      <c r="P49" s="356">
        <v>160385</v>
      </c>
      <c r="Q49" s="346">
        <v>256.8</v>
      </c>
      <c r="R49" s="267">
        <v>102.3</v>
      </c>
      <c r="S49" s="267">
        <v>222</v>
      </c>
      <c r="T49" s="268">
        <v>57.082000000000001</v>
      </c>
      <c r="U49" s="268">
        <v>4.8</v>
      </c>
      <c r="V49" s="269">
        <v>130000</v>
      </c>
      <c r="W49" s="266"/>
      <c r="X49" s="271"/>
      <c r="Y49" s="264">
        <v>2</v>
      </c>
      <c r="Z49" s="264">
        <v>5.5</v>
      </c>
      <c r="AA49" s="264">
        <v>2</v>
      </c>
      <c r="AB49" s="265">
        <v>8.2750000000000004</v>
      </c>
      <c r="AC49" s="265">
        <v>0.20799999999999999</v>
      </c>
      <c r="AD49" s="266">
        <v>16</v>
      </c>
      <c r="AE49" s="350">
        <v>164740</v>
      </c>
      <c r="AF49" s="353">
        <v>21771.167251461986</v>
      </c>
      <c r="AG49" s="270">
        <v>306380</v>
      </c>
      <c r="AH49" s="346">
        <v>261.60000000000002</v>
      </c>
      <c r="AI49" s="267">
        <v>169.4</v>
      </c>
      <c r="AJ49" s="267">
        <v>313.3</v>
      </c>
      <c r="AK49" s="268">
        <v>64.447999999999993</v>
      </c>
      <c r="AL49" s="268">
        <v>5.6349999999999998</v>
      </c>
      <c r="AM49" s="269">
        <v>180000</v>
      </c>
      <c r="AN49" s="266">
        <v>3900</v>
      </c>
      <c r="AO49" s="405">
        <v>3.0549999999999997</v>
      </c>
      <c r="AP49" s="264">
        <v>1</v>
      </c>
      <c r="AQ49" s="264">
        <v>6.8</v>
      </c>
      <c r="AR49" s="264">
        <v>2.4</v>
      </c>
      <c r="AS49" s="265">
        <v>5.6260000000000003</v>
      </c>
      <c r="AT49" s="265">
        <v>0.08</v>
      </c>
      <c r="AU49" s="266">
        <v>19</v>
      </c>
      <c r="AV49" s="266">
        <v>29174</v>
      </c>
      <c r="AW49" s="266">
        <v>1937</v>
      </c>
      <c r="AX49" s="270">
        <v>28326</v>
      </c>
    </row>
    <row r="50" spans="1:50" s="293" customFormat="1" ht="15" customHeight="1">
      <c r="A50" s="309">
        <v>46068</v>
      </c>
      <c r="B50" s="312">
        <v>131.4</v>
      </c>
      <c r="C50" s="267">
        <v>140.4</v>
      </c>
      <c r="D50" s="267">
        <v>234</v>
      </c>
      <c r="E50" s="268">
        <v>43.161999999999999</v>
      </c>
      <c r="F50" s="268">
        <v>8.08</v>
      </c>
      <c r="G50" s="269">
        <v>72000</v>
      </c>
      <c r="H50" s="266"/>
      <c r="I50" s="271"/>
      <c r="J50" s="264">
        <v>2.5</v>
      </c>
      <c r="K50" s="264">
        <v>5.5</v>
      </c>
      <c r="L50" s="264">
        <v>2.2000000000000002</v>
      </c>
      <c r="M50" s="265">
        <v>7.6509999999999998</v>
      </c>
      <c r="N50" s="265">
        <v>0.17199999999999999</v>
      </c>
      <c r="O50" s="266">
        <v>15</v>
      </c>
      <c r="P50" s="356">
        <v>168821</v>
      </c>
      <c r="Q50" s="346">
        <v>179.4</v>
      </c>
      <c r="R50" s="267">
        <v>77.599999999999994</v>
      </c>
      <c r="S50" s="267">
        <v>208</v>
      </c>
      <c r="T50" s="268">
        <v>61.094999999999999</v>
      </c>
      <c r="U50" s="268">
        <v>5.53</v>
      </c>
      <c r="V50" s="269">
        <v>110000</v>
      </c>
      <c r="W50" s="266"/>
      <c r="X50" s="271"/>
      <c r="Y50" s="264">
        <v>2.5</v>
      </c>
      <c r="Z50" s="264">
        <v>5.5</v>
      </c>
      <c r="AA50" s="264">
        <v>2.2000000000000002</v>
      </c>
      <c r="AB50" s="265">
        <v>7.6509999999999998</v>
      </c>
      <c r="AC50" s="265">
        <v>0.17199999999999999</v>
      </c>
      <c r="AD50" s="266">
        <v>15</v>
      </c>
      <c r="AE50" s="350">
        <v>156031</v>
      </c>
      <c r="AF50" s="353">
        <v>16448.484697855751</v>
      </c>
      <c r="AG50" s="270">
        <v>306600</v>
      </c>
      <c r="AH50" s="346">
        <v>277.8</v>
      </c>
      <c r="AI50" s="267">
        <v>120.4</v>
      </c>
      <c r="AJ50" s="267">
        <v>326.7</v>
      </c>
      <c r="AK50" s="268">
        <v>43.121000000000002</v>
      </c>
      <c r="AL50" s="268">
        <v>3.125</v>
      </c>
      <c r="AM50" s="269">
        <v>190000</v>
      </c>
      <c r="AN50" s="266">
        <v>3917.5</v>
      </c>
      <c r="AO50" s="405">
        <v>3.9249999999999998</v>
      </c>
      <c r="AP50" s="264">
        <v>1.4</v>
      </c>
      <c r="AQ50" s="264">
        <v>6.1</v>
      </c>
      <c r="AR50" s="264">
        <v>2.2000000000000002</v>
      </c>
      <c r="AS50" s="265">
        <v>3.79</v>
      </c>
      <c r="AT50" s="265">
        <v>6.8000000000000005E-2</v>
      </c>
      <c r="AU50" s="266">
        <v>25</v>
      </c>
      <c r="AV50" s="266">
        <v>27871</v>
      </c>
      <c r="AW50" s="266">
        <v>1998</v>
      </c>
      <c r="AX50" s="270">
        <v>27280</v>
      </c>
    </row>
    <row r="51" spans="1:50" s="293" customFormat="1" ht="15" customHeight="1">
      <c r="A51" s="309">
        <v>46069</v>
      </c>
      <c r="B51" s="312">
        <v>309</v>
      </c>
      <c r="C51" s="267">
        <v>114.5</v>
      </c>
      <c r="D51" s="267">
        <v>168</v>
      </c>
      <c r="E51" s="268">
        <v>41.625999999999998</v>
      </c>
      <c r="F51" s="268">
        <v>5.1390000000000002</v>
      </c>
      <c r="G51" s="269">
        <v>85000</v>
      </c>
      <c r="H51" s="266"/>
      <c r="I51" s="271"/>
      <c r="J51" s="264">
        <v>2.2000000000000002</v>
      </c>
      <c r="K51" s="264">
        <v>5.2</v>
      </c>
      <c r="L51" s="264">
        <v>1.6</v>
      </c>
      <c r="M51" s="265">
        <v>6.4829999999999997</v>
      </c>
      <c r="N51" s="265">
        <v>9.2999999999999999E-2</v>
      </c>
      <c r="O51" s="266">
        <v>19</v>
      </c>
      <c r="P51" s="356">
        <v>167410</v>
      </c>
      <c r="Q51" s="346">
        <v>320.39999999999998</v>
      </c>
      <c r="R51" s="267">
        <v>139.1</v>
      </c>
      <c r="S51" s="267">
        <v>170</v>
      </c>
      <c r="T51" s="268">
        <v>48.872</v>
      </c>
      <c r="U51" s="268">
        <v>4.9889999999999999</v>
      </c>
      <c r="V51" s="269">
        <v>160000</v>
      </c>
      <c r="W51" s="266"/>
      <c r="X51" s="271"/>
      <c r="Y51" s="264">
        <v>2.2000000000000002</v>
      </c>
      <c r="Z51" s="264">
        <v>5.2</v>
      </c>
      <c r="AA51" s="264">
        <v>1.6</v>
      </c>
      <c r="AB51" s="265">
        <v>6.4829999999999997</v>
      </c>
      <c r="AC51" s="265">
        <v>9.2999999999999999E-2</v>
      </c>
      <c r="AD51" s="266">
        <v>19</v>
      </c>
      <c r="AE51" s="350">
        <v>142078</v>
      </c>
      <c r="AF51" s="353">
        <v>13004.148245614035</v>
      </c>
      <c r="AG51" s="270">
        <v>295290</v>
      </c>
      <c r="AH51" s="346">
        <v>291.60000000000002</v>
      </c>
      <c r="AI51" s="267">
        <v>140.4</v>
      </c>
      <c r="AJ51" s="267">
        <v>370</v>
      </c>
      <c r="AK51" s="268">
        <v>76.453999999999994</v>
      </c>
      <c r="AL51" s="268">
        <v>5.6289999999999996</v>
      </c>
      <c r="AM51" s="269">
        <v>210000</v>
      </c>
      <c r="AN51" s="266">
        <v>3992.5</v>
      </c>
      <c r="AO51" s="405">
        <v>4.0250000000000004</v>
      </c>
      <c r="AP51" s="264">
        <v>1</v>
      </c>
      <c r="AQ51" s="264">
        <v>4.9000000000000004</v>
      </c>
      <c r="AR51" s="264">
        <v>1.7</v>
      </c>
      <c r="AS51" s="265">
        <v>4.9290000000000003</v>
      </c>
      <c r="AT51" s="265">
        <v>0.04</v>
      </c>
      <c r="AU51" s="266">
        <v>58</v>
      </c>
      <c r="AV51" s="266">
        <v>26499</v>
      </c>
      <c r="AW51" s="266">
        <v>2347</v>
      </c>
      <c r="AX51" s="270">
        <v>25755</v>
      </c>
    </row>
    <row r="52" spans="1:50" s="293" customFormat="1" ht="15" customHeight="1">
      <c r="A52" s="309">
        <v>46070</v>
      </c>
      <c r="B52" s="312">
        <v>281.39999999999998</v>
      </c>
      <c r="C52" s="267">
        <v>59.2</v>
      </c>
      <c r="D52" s="267">
        <v>172</v>
      </c>
      <c r="E52" s="268">
        <v>42.72</v>
      </c>
      <c r="F52" s="268">
        <v>5.0149999999999997</v>
      </c>
      <c r="G52" s="269">
        <v>77000</v>
      </c>
      <c r="H52" s="266"/>
      <c r="I52" s="271"/>
      <c r="J52" s="264">
        <v>1.4</v>
      </c>
      <c r="K52" s="264">
        <v>5.5</v>
      </c>
      <c r="L52" s="264">
        <v>1.9</v>
      </c>
      <c r="M52" s="265">
        <v>6.3890000000000002</v>
      </c>
      <c r="N52" s="265">
        <v>0.11899999999999999</v>
      </c>
      <c r="O52" s="266">
        <v>15</v>
      </c>
      <c r="P52" s="356">
        <v>158672</v>
      </c>
      <c r="Q52" s="346">
        <v>154.19999999999999</v>
      </c>
      <c r="R52" s="267">
        <v>122.4</v>
      </c>
      <c r="S52" s="267">
        <v>174</v>
      </c>
      <c r="T52" s="268">
        <v>50.515000000000001</v>
      </c>
      <c r="U52" s="268">
        <v>5.766</v>
      </c>
      <c r="V52" s="269">
        <v>150000</v>
      </c>
      <c r="W52" s="266"/>
      <c r="X52" s="271"/>
      <c r="Y52" s="264">
        <v>1.4</v>
      </c>
      <c r="Z52" s="264">
        <v>5.5</v>
      </c>
      <c r="AA52" s="264">
        <v>1.9</v>
      </c>
      <c r="AB52" s="265">
        <v>6.3890000000000002</v>
      </c>
      <c r="AC52" s="265">
        <v>0.11899999999999999</v>
      </c>
      <c r="AD52" s="266">
        <v>15</v>
      </c>
      <c r="AE52" s="350">
        <v>135082</v>
      </c>
      <c r="AF52" s="353">
        <v>12926.651072124754</v>
      </c>
      <c r="AG52" s="270">
        <v>280400</v>
      </c>
      <c r="AH52" s="346">
        <v>261</v>
      </c>
      <c r="AI52" s="267">
        <v>159.80000000000001</v>
      </c>
      <c r="AJ52" s="267">
        <v>380</v>
      </c>
      <c r="AK52" s="268">
        <v>76.412000000000006</v>
      </c>
      <c r="AL52" s="268">
        <v>3.7690000000000001</v>
      </c>
      <c r="AM52" s="269">
        <v>170000</v>
      </c>
      <c r="AN52" s="266">
        <v>3985</v>
      </c>
      <c r="AO52" s="405">
        <v>4.125</v>
      </c>
      <c r="AP52" s="264">
        <v>1.1000000000000001</v>
      </c>
      <c r="AQ52" s="264">
        <v>5.9</v>
      </c>
      <c r="AR52" s="264">
        <v>2</v>
      </c>
      <c r="AS52" s="265">
        <v>5.1580000000000004</v>
      </c>
      <c r="AT52" s="265">
        <v>0.109</v>
      </c>
      <c r="AU52" s="266">
        <v>45</v>
      </c>
      <c r="AV52" s="266">
        <v>24865</v>
      </c>
      <c r="AW52" s="266">
        <v>2344</v>
      </c>
      <c r="AX52" s="270">
        <v>23967</v>
      </c>
    </row>
    <row r="53" spans="1:50" s="293" customFormat="1" ht="15" customHeight="1">
      <c r="A53" s="309">
        <v>46071</v>
      </c>
      <c r="B53" s="312">
        <v>111.9</v>
      </c>
      <c r="C53" s="267">
        <v>42.9</v>
      </c>
      <c r="D53" s="267">
        <v>174</v>
      </c>
      <c r="E53" s="268">
        <v>34.499000000000002</v>
      </c>
      <c r="F53" s="268">
        <v>3.1869999999999998</v>
      </c>
      <c r="G53" s="269">
        <v>88000</v>
      </c>
      <c r="H53" s="266"/>
      <c r="I53" s="271"/>
      <c r="J53" s="264">
        <v>1.2</v>
      </c>
      <c r="K53" s="264">
        <v>4.9000000000000004</v>
      </c>
      <c r="L53" s="264">
        <v>1.8</v>
      </c>
      <c r="M53" s="265">
        <v>9.2940000000000005</v>
      </c>
      <c r="N53" s="265">
        <v>0.13400000000000001</v>
      </c>
      <c r="O53" s="266">
        <v>17</v>
      </c>
      <c r="P53" s="356">
        <v>168267</v>
      </c>
      <c r="Q53" s="346">
        <v>139.80000000000001</v>
      </c>
      <c r="R53" s="267">
        <v>60.9</v>
      </c>
      <c r="S53" s="267">
        <v>212</v>
      </c>
      <c r="T53" s="268">
        <v>57.642000000000003</v>
      </c>
      <c r="U53" s="268">
        <v>4.181</v>
      </c>
      <c r="V53" s="269">
        <v>180000</v>
      </c>
      <c r="W53" s="266"/>
      <c r="X53" s="271"/>
      <c r="Y53" s="264">
        <v>1.2</v>
      </c>
      <c r="Z53" s="264">
        <v>4.9000000000000004</v>
      </c>
      <c r="AA53" s="264">
        <v>1.8</v>
      </c>
      <c r="AB53" s="265">
        <v>9.2940000000000005</v>
      </c>
      <c r="AC53" s="265">
        <v>0.13400000000000001</v>
      </c>
      <c r="AD53" s="266">
        <v>17</v>
      </c>
      <c r="AE53" s="350">
        <v>143740</v>
      </c>
      <c r="AF53" s="353">
        <v>12474.031773879142</v>
      </c>
      <c r="AG53" s="270">
        <v>296000</v>
      </c>
      <c r="AH53" s="346">
        <v>267.60000000000002</v>
      </c>
      <c r="AI53" s="267">
        <v>112.1</v>
      </c>
      <c r="AJ53" s="267">
        <v>346.7</v>
      </c>
      <c r="AK53" s="268">
        <v>52.982999999999997</v>
      </c>
      <c r="AL53" s="268">
        <v>3.6040000000000001</v>
      </c>
      <c r="AM53" s="269">
        <v>170000</v>
      </c>
      <c r="AN53" s="266">
        <v>4207.5</v>
      </c>
      <c r="AO53" s="405">
        <v>3.4625000000000004</v>
      </c>
      <c r="AP53" s="264">
        <v>0.7</v>
      </c>
      <c r="AQ53" s="264">
        <v>6.8</v>
      </c>
      <c r="AR53" s="264">
        <v>2.2000000000000002</v>
      </c>
      <c r="AS53" s="265">
        <v>7.3570000000000002</v>
      </c>
      <c r="AT53" s="265">
        <v>0.06</v>
      </c>
      <c r="AU53" s="266">
        <v>35</v>
      </c>
      <c r="AV53" s="266">
        <v>29541</v>
      </c>
      <c r="AW53" s="266">
        <v>2317</v>
      </c>
      <c r="AX53" s="270">
        <v>28571</v>
      </c>
    </row>
    <row r="54" spans="1:50" s="293" customFormat="1" ht="15" customHeight="1">
      <c r="A54" s="309">
        <v>46072</v>
      </c>
      <c r="B54" s="312">
        <v>166.8</v>
      </c>
      <c r="C54" s="267">
        <v>91.6</v>
      </c>
      <c r="D54" s="267">
        <v>188</v>
      </c>
      <c r="E54" s="268">
        <v>38.14</v>
      </c>
      <c r="F54" s="268">
        <v>4.6849999999999996</v>
      </c>
      <c r="G54" s="269">
        <v>84000</v>
      </c>
      <c r="H54" s="266">
        <v>3420</v>
      </c>
      <c r="I54" s="271">
        <v>2.9</v>
      </c>
      <c r="J54" s="264">
        <v>1.2</v>
      </c>
      <c r="K54" s="264">
        <v>5.5</v>
      </c>
      <c r="L54" s="264">
        <v>2.2000000000000002</v>
      </c>
      <c r="M54" s="265">
        <v>6.274</v>
      </c>
      <c r="N54" s="265">
        <v>0.13500000000000001</v>
      </c>
      <c r="O54" s="266">
        <v>24</v>
      </c>
      <c r="P54" s="356">
        <v>173862</v>
      </c>
      <c r="Q54" s="346">
        <v>241.8</v>
      </c>
      <c r="R54" s="267">
        <v>162.4</v>
      </c>
      <c r="S54" s="267">
        <v>202</v>
      </c>
      <c r="T54" s="268">
        <v>47.828000000000003</v>
      </c>
      <c r="U54" s="268">
        <v>5.3789999999999996</v>
      </c>
      <c r="V54" s="269">
        <v>160000</v>
      </c>
      <c r="W54" s="266"/>
      <c r="X54" s="271"/>
      <c r="Y54" s="264">
        <v>1.2</v>
      </c>
      <c r="Z54" s="264">
        <v>5.5</v>
      </c>
      <c r="AA54" s="264">
        <v>2.2000000000000002</v>
      </c>
      <c r="AB54" s="265">
        <v>6.274</v>
      </c>
      <c r="AC54" s="265">
        <v>0.13500000000000001</v>
      </c>
      <c r="AD54" s="266">
        <v>24</v>
      </c>
      <c r="AE54" s="350">
        <v>143639</v>
      </c>
      <c r="AF54" s="353">
        <v>14442.806725146198</v>
      </c>
      <c r="AG54" s="270">
        <v>299360</v>
      </c>
      <c r="AH54" s="346">
        <v>240</v>
      </c>
      <c r="AI54" s="267">
        <v>211.3</v>
      </c>
      <c r="AJ54" s="267">
        <v>366.7</v>
      </c>
      <c r="AK54" s="268">
        <v>69.822000000000003</v>
      </c>
      <c r="AL54" s="268">
        <v>3.7610000000000001</v>
      </c>
      <c r="AM54" s="269">
        <v>230000</v>
      </c>
      <c r="AN54" s="266">
        <v>4087.5</v>
      </c>
      <c r="AO54" s="405">
        <v>2.3725000000000001</v>
      </c>
      <c r="AP54" s="264">
        <v>0.7</v>
      </c>
      <c r="AQ54" s="264">
        <v>6.8</v>
      </c>
      <c r="AR54" s="264">
        <v>2.4</v>
      </c>
      <c r="AS54" s="265">
        <v>4.7370000000000001</v>
      </c>
      <c r="AT54" s="265">
        <v>0.05</v>
      </c>
      <c r="AU54" s="266">
        <v>38</v>
      </c>
      <c r="AV54" s="266">
        <v>36276</v>
      </c>
      <c r="AW54" s="266">
        <v>2145</v>
      </c>
      <c r="AX54" s="270">
        <v>35431</v>
      </c>
    </row>
    <row r="55" spans="1:50" s="293" customFormat="1" ht="15" customHeight="1">
      <c r="A55" s="309">
        <v>46073</v>
      </c>
      <c r="B55" s="312">
        <v>215.5</v>
      </c>
      <c r="C55" s="267">
        <v>80.400000000000006</v>
      </c>
      <c r="D55" s="267">
        <v>238</v>
      </c>
      <c r="E55" s="268">
        <v>32.566000000000003</v>
      </c>
      <c r="F55" s="268">
        <v>3.8330000000000002</v>
      </c>
      <c r="G55" s="269">
        <v>68000</v>
      </c>
      <c r="H55" s="266">
        <v>3950</v>
      </c>
      <c r="I55" s="271">
        <v>3.125</v>
      </c>
      <c r="J55" s="264">
        <v>1</v>
      </c>
      <c r="K55" s="264">
        <v>5.0999999999999996</v>
      </c>
      <c r="L55" s="264">
        <v>2.2000000000000002</v>
      </c>
      <c r="M55" s="265">
        <v>8.9079999999999995</v>
      </c>
      <c r="N55" s="265">
        <v>8.8999999999999996E-2</v>
      </c>
      <c r="O55" s="266">
        <v>17</v>
      </c>
      <c r="P55" s="356">
        <v>177810</v>
      </c>
      <c r="Q55" s="346">
        <v>267</v>
      </c>
      <c r="R55" s="267">
        <v>138.4</v>
      </c>
      <c r="S55" s="267">
        <v>220</v>
      </c>
      <c r="T55" s="268">
        <v>50.265000000000001</v>
      </c>
      <c r="U55" s="268">
        <v>5.5129999999999999</v>
      </c>
      <c r="V55" s="269">
        <v>150000</v>
      </c>
      <c r="W55" s="266">
        <v>4780</v>
      </c>
      <c r="X55" s="271">
        <v>2.2999999999999998</v>
      </c>
      <c r="Y55" s="264">
        <v>1</v>
      </c>
      <c r="Z55" s="264">
        <v>5.0999999999999996</v>
      </c>
      <c r="AA55" s="264">
        <v>2.2000000000000002</v>
      </c>
      <c r="AB55" s="265">
        <v>8.9079999999999995</v>
      </c>
      <c r="AC55" s="265">
        <v>8.8999999999999996E-2</v>
      </c>
      <c r="AD55" s="266">
        <v>17</v>
      </c>
      <c r="AE55" s="350">
        <v>138461</v>
      </c>
      <c r="AF55" s="353">
        <v>13153.11306042885</v>
      </c>
      <c r="AG55" s="270">
        <v>298980</v>
      </c>
      <c r="AH55" s="346">
        <v>250.8</v>
      </c>
      <c r="AI55" s="267">
        <v>160.4</v>
      </c>
      <c r="AJ55" s="267">
        <v>370</v>
      </c>
      <c r="AK55" s="268">
        <v>53.731999999999999</v>
      </c>
      <c r="AL55" s="268">
        <v>5.6020000000000003</v>
      </c>
      <c r="AM55" s="269">
        <v>190000</v>
      </c>
      <c r="AN55" s="266">
        <v>4035</v>
      </c>
      <c r="AO55" s="405">
        <v>1.1775000000000002</v>
      </c>
      <c r="AP55" s="264">
        <v>2.5</v>
      </c>
      <c r="AQ55" s="264">
        <v>6.2</v>
      </c>
      <c r="AR55" s="264">
        <v>2.5</v>
      </c>
      <c r="AS55" s="265">
        <v>6.9740000000000002</v>
      </c>
      <c r="AT55" s="265">
        <v>5.8000000000000003E-2</v>
      </c>
      <c r="AU55" s="266">
        <v>46</v>
      </c>
      <c r="AV55" s="266">
        <v>36053</v>
      </c>
      <c r="AW55" s="266">
        <v>1932</v>
      </c>
      <c r="AX55" s="270">
        <v>34802</v>
      </c>
    </row>
    <row r="56" spans="1:50" s="293" customFormat="1" ht="15" customHeight="1">
      <c r="A56" s="309">
        <v>46074</v>
      </c>
      <c r="B56" s="312">
        <v>242.4</v>
      </c>
      <c r="C56" s="267">
        <v>89.7</v>
      </c>
      <c r="D56" s="267">
        <v>174</v>
      </c>
      <c r="E56" s="268">
        <v>31.896999999999998</v>
      </c>
      <c r="F56" s="268">
        <v>5.4560000000000004</v>
      </c>
      <c r="G56" s="269">
        <v>93000</v>
      </c>
      <c r="H56" s="266"/>
      <c r="I56" s="271"/>
      <c r="J56" s="264">
        <v>1.9</v>
      </c>
      <c r="K56" s="264">
        <v>5.0999999999999996</v>
      </c>
      <c r="L56" s="264">
        <v>2.8</v>
      </c>
      <c r="M56" s="265">
        <v>8.4030000000000005</v>
      </c>
      <c r="N56" s="265">
        <v>8.4000000000000005E-2</v>
      </c>
      <c r="O56" s="266">
        <v>24</v>
      </c>
      <c r="P56" s="356">
        <v>168770</v>
      </c>
      <c r="Q56" s="346">
        <v>204</v>
      </c>
      <c r="R56" s="267">
        <v>142.4</v>
      </c>
      <c r="S56" s="267">
        <v>156</v>
      </c>
      <c r="T56" s="268">
        <v>43.808999999999997</v>
      </c>
      <c r="U56" s="268">
        <v>4.0910000000000002</v>
      </c>
      <c r="V56" s="269">
        <v>120000</v>
      </c>
      <c r="W56" s="266"/>
      <c r="X56" s="271"/>
      <c r="Y56" s="264">
        <v>1.9</v>
      </c>
      <c r="Z56" s="264">
        <v>5.0999999999999996</v>
      </c>
      <c r="AA56" s="264">
        <v>2.8</v>
      </c>
      <c r="AB56" s="265">
        <v>8.4030000000000005</v>
      </c>
      <c r="AC56" s="265">
        <v>8.4000000000000005E-2</v>
      </c>
      <c r="AD56" s="266">
        <v>24</v>
      </c>
      <c r="AE56" s="350">
        <v>148410</v>
      </c>
      <c r="AF56" s="353">
        <v>13854.557894736841</v>
      </c>
      <c r="AG56" s="270">
        <v>297190</v>
      </c>
      <c r="AH56" s="346">
        <v>334.2</v>
      </c>
      <c r="AI56" s="267">
        <v>153.4</v>
      </c>
      <c r="AJ56" s="267">
        <v>283.3</v>
      </c>
      <c r="AK56" s="268">
        <v>53.1</v>
      </c>
      <c r="AL56" s="268">
        <v>5.58</v>
      </c>
      <c r="AM56" s="269">
        <v>220000</v>
      </c>
      <c r="AN56" s="266">
        <v>4052.5</v>
      </c>
      <c r="AO56" s="405">
        <v>2.645</v>
      </c>
      <c r="AP56" s="264">
        <v>1.1000000000000001</v>
      </c>
      <c r="AQ56" s="264">
        <v>6.5</v>
      </c>
      <c r="AR56" s="264">
        <v>2.8</v>
      </c>
      <c r="AS56" s="265">
        <v>5.5460000000000003</v>
      </c>
      <c r="AT56" s="265">
        <v>7.4999999999999997E-2</v>
      </c>
      <c r="AU56" s="266">
        <v>42</v>
      </c>
      <c r="AV56" s="266">
        <v>30216</v>
      </c>
      <c r="AW56" s="266">
        <v>2215</v>
      </c>
      <c r="AX56" s="270">
        <v>29278</v>
      </c>
    </row>
    <row r="57" spans="1:50" s="293" customFormat="1" ht="15" customHeight="1">
      <c r="A57" s="309">
        <v>46075</v>
      </c>
      <c r="B57" s="312">
        <v>248.5</v>
      </c>
      <c r="C57" s="267">
        <v>110.2</v>
      </c>
      <c r="D57" s="267">
        <v>192</v>
      </c>
      <c r="E57" s="268">
        <v>42.384</v>
      </c>
      <c r="F57" s="268">
        <v>2.9660000000000002</v>
      </c>
      <c r="G57" s="269">
        <v>68000</v>
      </c>
      <c r="H57" s="266"/>
      <c r="I57" s="271"/>
      <c r="J57" s="264">
        <v>2.1</v>
      </c>
      <c r="K57" s="264">
        <v>5.7</v>
      </c>
      <c r="L57" s="264">
        <v>2.2000000000000002</v>
      </c>
      <c r="M57" s="265">
        <v>7.3250000000000002</v>
      </c>
      <c r="N57" s="265">
        <v>7.8E-2</v>
      </c>
      <c r="O57" s="266">
        <v>17</v>
      </c>
      <c r="P57" s="356">
        <v>172172</v>
      </c>
      <c r="Q57" s="346">
        <v>238.2</v>
      </c>
      <c r="R57" s="267">
        <v>87.8</v>
      </c>
      <c r="S57" s="267">
        <v>186</v>
      </c>
      <c r="T57" s="268">
        <v>47.74</v>
      </c>
      <c r="U57" s="268">
        <v>4.4950000000000001</v>
      </c>
      <c r="V57" s="269">
        <v>160000</v>
      </c>
      <c r="W57" s="266"/>
      <c r="X57" s="271"/>
      <c r="Y57" s="264">
        <v>2.1</v>
      </c>
      <c r="Z57" s="264">
        <v>5.7</v>
      </c>
      <c r="AA57" s="264">
        <v>2.2000000000000002</v>
      </c>
      <c r="AB57" s="265">
        <v>7.3250000000000002</v>
      </c>
      <c r="AC57" s="265">
        <v>7.8E-2</v>
      </c>
      <c r="AD57" s="266">
        <v>17</v>
      </c>
      <c r="AE57" s="350">
        <v>152745</v>
      </c>
      <c r="AF57" s="353">
        <v>13571.120857699803</v>
      </c>
      <c r="AG57" s="270">
        <v>303830</v>
      </c>
      <c r="AH57" s="346">
        <v>233.4</v>
      </c>
      <c r="AI57" s="267">
        <v>101.5</v>
      </c>
      <c r="AJ57" s="267">
        <v>396.7</v>
      </c>
      <c r="AK57" s="268">
        <v>55.683999999999997</v>
      </c>
      <c r="AL57" s="268">
        <v>4.6740000000000004</v>
      </c>
      <c r="AM57" s="269">
        <v>230000</v>
      </c>
      <c r="AN57" s="266">
        <v>4055</v>
      </c>
      <c r="AO57" s="405">
        <v>3.3949999999999996</v>
      </c>
      <c r="AP57" s="264">
        <v>1.3</v>
      </c>
      <c r="AQ57" s="264">
        <v>6.1</v>
      </c>
      <c r="AR57" s="264">
        <v>2.6</v>
      </c>
      <c r="AS57" s="265">
        <v>2.7069999999999999</v>
      </c>
      <c r="AT57" s="265">
        <v>6.3E-2</v>
      </c>
      <c r="AU57" s="266">
        <v>26</v>
      </c>
      <c r="AV57" s="266">
        <v>29139</v>
      </c>
      <c r="AW57" s="266">
        <v>2105</v>
      </c>
      <c r="AX57" s="270">
        <v>28174</v>
      </c>
    </row>
    <row r="58" spans="1:50" s="293" customFormat="1" ht="15" customHeight="1">
      <c r="A58" s="309">
        <v>46076</v>
      </c>
      <c r="B58" s="312">
        <v>120.6</v>
      </c>
      <c r="C58" s="267">
        <v>137.6</v>
      </c>
      <c r="D58" s="267">
        <v>226</v>
      </c>
      <c r="E58" s="268">
        <v>46.395000000000003</v>
      </c>
      <c r="F58" s="268">
        <v>7.0469999999999997</v>
      </c>
      <c r="G58" s="269">
        <v>71000</v>
      </c>
      <c r="H58" s="266">
        <v>4080</v>
      </c>
      <c r="I58" s="271">
        <v>3.1749999999999998</v>
      </c>
      <c r="J58" s="264">
        <v>2.2000000000000002</v>
      </c>
      <c r="K58" s="264">
        <v>5.4</v>
      </c>
      <c r="L58" s="264">
        <v>2.8</v>
      </c>
      <c r="M58" s="265">
        <v>7.91</v>
      </c>
      <c r="N58" s="265">
        <v>0.126</v>
      </c>
      <c r="O58" s="266">
        <v>21</v>
      </c>
      <c r="P58" s="356">
        <v>171458</v>
      </c>
      <c r="Q58" s="346">
        <v>256.2</v>
      </c>
      <c r="R58" s="267">
        <v>124.7</v>
      </c>
      <c r="S58" s="267">
        <v>214</v>
      </c>
      <c r="T58" s="268">
        <v>57.045999999999999</v>
      </c>
      <c r="U58" s="268">
        <v>5.7859999999999996</v>
      </c>
      <c r="V58" s="269">
        <v>170000</v>
      </c>
      <c r="W58" s="266">
        <v>4480</v>
      </c>
      <c r="X58" s="271">
        <v>2.5</v>
      </c>
      <c r="Y58" s="264">
        <v>2.2000000000000002</v>
      </c>
      <c r="Z58" s="264">
        <v>5.4</v>
      </c>
      <c r="AA58" s="264">
        <v>2.8</v>
      </c>
      <c r="AB58" s="265">
        <v>7.91</v>
      </c>
      <c r="AC58" s="265">
        <v>0.126</v>
      </c>
      <c r="AD58" s="266">
        <v>21</v>
      </c>
      <c r="AE58" s="350">
        <v>155450</v>
      </c>
      <c r="AF58" s="353">
        <v>13433.466374269006</v>
      </c>
      <c r="AG58" s="270">
        <v>303980</v>
      </c>
      <c r="AH58" s="346">
        <v>325.5</v>
      </c>
      <c r="AI58" s="267">
        <v>136</v>
      </c>
      <c r="AJ58" s="267">
        <v>250</v>
      </c>
      <c r="AK58" s="268">
        <v>45.302999999999997</v>
      </c>
      <c r="AL58" s="268">
        <v>4.5599999999999996</v>
      </c>
      <c r="AM58" s="269">
        <v>180000</v>
      </c>
      <c r="AN58" s="266">
        <v>4025</v>
      </c>
      <c r="AO58" s="405">
        <v>3.2675000000000001</v>
      </c>
      <c r="AP58" s="264">
        <v>2.1</v>
      </c>
      <c r="AQ58" s="264">
        <v>5.9</v>
      </c>
      <c r="AR58" s="264">
        <v>1.7</v>
      </c>
      <c r="AS58" s="265">
        <v>2.677</v>
      </c>
      <c r="AT58" s="265">
        <v>5.8999999999999997E-2</v>
      </c>
      <c r="AU58" s="266">
        <v>17</v>
      </c>
      <c r="AV58" s="266">
        <v>36240</v>
      </c>
      <c r="AW58" s="266">
        <v>2050</v>
      </c>
      <c r="AX58" s="270">
        <v>35525</v>
      </c>
    </row>
    <row r="59" spans="1:50" s="293" customFormat="1" ht="15" customHeight="1">
      <c r="A59" s="309">
        <v>46077</v>
      </c>
      <c r="B59" s="312">
        <v>110.1</v>
      </c>
      <c r="C59" s="267">
        <v>78.2</v>
      </c>
      <c r="D59" s="267">
        <v>258</v>
      </c>
      <c r="E59" s="268">
        <v>36.558</v>
      </c>
      <c r="F59" s="268">
        <v>4.0650000000000004</v>
      </c>
      <c r="G59" s="269">
        <v>63000</v>
      </c>
      <c r="H59" s="266"/>
      <c r="I59" s="271"/>
      <c r="J59" s="264">
        <v>2</v>
      </c>
      <c r="K59" s="264">
        <v>6.9</v>
      </c>
      <c r="L59" s="264">
        <v>1.8</v>
      </c>
      <c r="M59" s="265">
        <v>7.6189999999999998</v>
      </c>
      <c r="N59" s="265">
        <v>0.11</v>
      </c>
      <c r="O59" s="266">
        <v>11</v>
      </c>
      <c r="P59" s="356">
        <v>164383</v>
      </c>
      <c r="Q59" s="346">
        <v>228</v>
      </c>
      <c r="R59" s="267">
        <v>116.7</v>
      </c>
      <c r="S59" s="267">
        <v>228</v>
      </c>
      <c r="T59" s="268">
        <v>60.280999999999999</v>
      </c>
      <c r="U59" s="268">
        <v>6.343</v>
      </c>
      <c r="V59" s="269">
        <v>130000</v>
      </c>
      <c r="W59" s="266"/>
      <c r="X59" s="271"/>
      <c r="Y59" s="264">
        <v>2</v>
      </c>
      <c r="Z59" s="264">
        <v>6.9</v>
      </c>
      <c r="AA59" s="264">
        <v>1.8</v>
      </c>
      <c r="AB59" s="265">
        <v>7.6189999999999998</v>
      </c>
      <c r="AC59" s="265">
        <v>0.11</v>
      </c>
      <c r="AD59" s="266">
        <v>11</v>
      </c>
      <c r="AE59" s="350">
        <v>153144</v>
      </c>
      <c r="AF59" s="353">
        <v>13428.20925925926</v>
      </c>
      <c r="AG59" s="270">
        <v>296530</v>
      </c>
      <c r="AH59" s="346">
        <v>297</v>
      </c>
      <c r="AI59" s="267">
        <v>208.3</v>
      </c>
      <c r="AJ59" s="267">
        <v>286.7</v>
      </c>
      <c r="AK59" s="268">
        <v>55.006</v>
      </c>
      <c r="AL59" s="268">
        <v>6.0730000000000004</v>
      </c>
      <c r="AM59" s="269">
        <v>220000</v>
      </c>
      <c r="AN59" s="266">
        <v>4185</v>
      </c>
      <c r="AO59" s="405">
        <v>3.4824999999999999</v>
      </c>
      <c r="AP59" s="264">
        <v>2.1</v>
      </c>
      <c r="AQ59" s="264">
        <v>6.8</v>
      </c>
      <c r="AR59" s="264">
        <v>2.6</v>
      </c>
      <c r="AS59" s="265">
        <v>6.7190000000000003</v>
      </c>
      <c r="AT59" s="265">
        <v>9.5000000000000001E-2</v>
      </c>
      <c r="AU59" s="266">
        <v>16</v>
      </c>
      <c r="AV59" s="266">
        <v>35001</v>
      </c>
      <c r="AW59" s="266">
        <v>1970</v>
      </c>
      <c r="AX59" s="270">
        <v>34278</v>
      </c>
    </row>
    <row r="60" spans="1:50" s="293" customFormat="1" ht="15" customHeight="1">
      <c r="A60" s="309">
        <v>46078</v>
      </c>
      <c r="B60" s="312">
        <v>183.9</v>
      </c>
      <c r="C60" s="267">
        <v>103.4</v>
      </c>
      <c r="D60" s="267">
        <v>280</v>
      </c>
      <c r="E60" s="268">
        <v>48.875</v>
      </c>
      <c r="F60" s="268">
        <v>4.1989999999999998</v>
      </c>
      <c r="G60" s="269">
        <v>120000</v>
      </c>
      <c r="H60" s="266"/>
      <c r="I60" s="271"/>
      <c r="J60" s="264">
        <v>2.5</v>
      </c>
      <c r="K60" s="264">
        <v>5.5</v>
      </c>
      <c r="L60" s="264">
        <v>3.2</v>
      </c>
      <c r="M60" s="265">
        <v>7.452</v>
      </c>
      <c r="N60" s="265">
        <v>0.105</v>
      </c>
      <c r="O60" s="266">
        <v>11</v>
      </c>
      <c r="P60" s="356">
        <v>170971</v>
      </c>
      <c r="Q60" s="346">
        <v>184.8</v>
      </c>
      <c r="R60" s="267">
        <v>135.6</v>
      </c>
      <c r="S60" s="267">
        <v>234</v>
      </c>
      <c r="T60" s="268">
        <v>54.338000000000001</v>
      </c>
      <c r="U60" s="268">
        <v>6</v>
      </c>
      <c r="V60" s="269">
        <v>220000</v>
      </c>
      <c r="W60" s="266"/>
      <c r="X60" s="271"/>
      <c r="Y60" s="264">
        <v>2.5</v>
      </c>
      <c r="Z60" s="264">
        <v>5.5</v>
      </c>
      <c r="AA60" s="264">
        <v>3.2</v>
      </c>
      <c r="AB60" s="265">
        <v>7.452</v>
      </c>
      <c r="AC60" s="265">
        <v>0.105</v>
      </c>
      <c r="AD60" s="266">
        <v>11</v>
      </c>
      <c r="AE60" s="350">
        <v>152947</v>
      </c>
      <c r="AF60" s="353">
        <v>15388.608966861597</v>
      </c>
      <c r="AG60" s="270">
        <v>302290</v>
      </c>
      <c r="AH60" s="346">
        <v>298.8</v>
      </c>
      <c r="AI60" s="267">
        <v>189</v>
      </c>
      <c r="AJ60" s="267">
        <v>306.7</v>
      </c>
      <c r="AK60" s="268">
        <v>53.259</v>
      </c>
      <c r="AL60" s="268">
        <v>5.3129999999999997</v>
      </c>
      <c r="AM60" s="269">
        <v>250000</v>
      </c>
      <c r="AN60" s="266">
        <v>4212.5</v>
      </c>
      <c r="AO60" s="405">
        <v>2.8374999999999999</v>
      </c>
      <c r="AP60" s="264">
        <v>1.9</v>
      </c>
      <c r="AQ60" s="264">
        <v>7.3</v>
      </c>
      <c r="AR60" s="264">
        <v>3</v>
      </c>
      <c r="AS60" s="265">
        <v>6.6260000000000003</v>
      </c>
      <c r="AT60" s="265">
        <v>7.2999999999999995E-2</v>
      </c>
      <c r="AU60" s="266">
        <v>25</v>
      </c>
      <c r="AV60" s="266">
        <v>35640</v>
      </c>
      <c r="AW60" s="266">
        <v>1928</v>
      </c>
      <c r="AX60" s="270">
        <v>34658</v>
      </c>
    </row>
    <row r="61" spans="1:50" s="293" customFormat="1" ht="15" customHeight="1">
      <c r="A61" s="309">
        <v>46079</v>
      </c>
      <c r="B61" s="312">
        <v>244.2</v>
      </c>
      <c r="C61" s="267">
        <v>57</v>
      </c>
      <c r="D61" s="267">
        <v>228</v>
      </c>
      <c r="E61" s="268">
        <v>51.046999999999997</v>
      </c>
      <c r="F61" s="268">
        <v>5.5350000000000001</v>
      </c>
      <c r="G61" s="269">
        <v>88000</v>
      </c>
      <c r="H61" s="266"/>
      <c r="I61" s="271"/>
      <c r="J61" s="264">
        <v>2.7</v>
      </c>
      <c r="K61" s="264">
        <v>7.3</v>
      </c>
      <c r="L61" s="264">
        <v>2.6</v>
      </c>
      <c r="M61" s="265">
        <v>6.4029999999999996</v>
      </c>
      <c r="N61" s="265">
        <v>0.11600000000000001</v>
      </c>
      <c r="O61" s="266">
        <v>15</v>
      </c>
      <c r="P61" s="356">
        <v>167500</v>
      </c>
      <c r="Q61" s="346">
        <v>237</v>
      </c>
      <c r="R61" s="267">
        <v>126</v>
      </c>
      <c r="S61" s="267">
        <v>228</v>
      </c>
      <c r="T61" s="268">
        <v>42.338000000000001</v>
      </c>
      <c r="U61" s="268">
        <v>5.9640000000000004</v>
      </c>
      <c r="V61" s="269">
        <v>190000</v>
      </c>
      <c r="W61" s="266"/>
      <c r="X61" s="271"/>
      <c r="Y61" s="264">
        <v>2.7</v>
      </c>
      <c r="Z61" s="264">
        <v>7.3</v>
      </c>
      <c r="AA61" s="264">
        <v>2.6</v>
      </c>
      <c r="AB61" s="265">
        <v>6.4029999999999996</v>
      </c>
      <c r="AC61" s="265">
        <v>0.11600000000000001</v>
      </c>
      <c r="AD61" s="266">
        <v>15</v>
      </c>
      <c r="AE61" s="350">
        <v>149217</v>
      </c>
      <c r="AF61" s="353">
        <v>12747.336842105262</v>
      </c>
      <c r="AG61" s="270">
        <v>295020</v>
      </c>
      <c r="AH61" s="346">
        <v>333.6</v>
      </c>
      <c r="AI61" s="267">
        <v>261.5</v>
      </c>
      <c r="AJ61" s="267">
        <v>343.3</v>
      </c>
      <c r="AK61" s="268">
        <v>85.302999999999997</v>
      </c>
      <c r="AL61" s="268">
        <v>5.58</v>
      </c>
      <c r="AM61" s="269">
        <v>240000</v>
      </c>
      <c r="AN61" s="266">
        <v>4180</v>
      </c>
      <c r="AO61" s="405">
        <v>3.0875000000000004</v>
      </c>
      <c r="AP61" s="264">
        <v>2.4</v>
      </c>
      <c r="AQ61" s="264">
        <v>7.3</v>
      </c>
      <c r="AR61" s="264">
        <v>2.4</v>
      </c>
      <c r="AS61" s="265">
        <v>6.9029999999999996</v>
      </c>
      <c r="AT61" s="265">
        <v>8.5999999999999993E-2</v>
      </c>
      <c r="AU61" s="266">
        <v>21</v>
      </c>
      <c r="AV61" s="266">
        <v>37803</v>
      </c>
      <c r="AW61" s="266">
        <v>1858</v>
      </c>
      <c r="AX61" s="270">
        <v>36714</v>
      </c>
    </row>
    <row r="62" spans="1:50" s="293" customFormat="1" ht="15" customHeight="1">
      <c r="A62" s="309">
        <v>46080</v>
      </c>
      <c r="B62" s="312">
        <v>114</v>
      </c>
      <c r="C62" s="267">
        <v>115.5</v>
      </c>
      <c r="D62" s="267">
        <v>268</v>
      </c>
      <c r="E62" s="268">
        <v>43.237000000000002</v>
      </c>
      <c r="F62" s="268">
        <v>7.7649999999999997</v>
      </c>
      <c r="G62" s="269">
        <v>92000</v>
      </c>
      <c r="H62" s="266">
        <v>3590</v>
      </c>
      <c r="I62" s="271">
        <v>2.95</v>
      </c>
      <c r="J62" s="264">
        <v>1.9</v>
      </c>
      <c r="K62" s="264">
        <v>5</v>
      </c>
      <c r="L62" s="264">
        <v>2.6</v>
      </c>
      <c r="M62" s="265">
        <v>7.5110000000000001</v>
      </c>
      <c r="N62" s="265">
        <v>0.113</v>
      </c>
      <c r="O62" s="266">
        <v>18</v>
      </c>
      <c r="P62" s="356">
        <v>175897</v>
      </c>
      <c r="Q62" s="346">
        <v>222</v>
      </c>
      <c r="R62" s="267">
        <v>124.6</v>
      </c>
      <c r="S62" s="267">
        <v>212</v>
      </c>
      <c r="T62" s="268">
        <v>54.295000000000002</v>
      </c>
      <c r="U62" s="268">
        <v>5.8209999999999997</v>
      </c>
      <c r="V62" s="269">
        <v>180000</v>
      </c>
      <c r="W62" s="266">
        <v>4460</v>
      </c>
      <c r="X62" s="271">
        <v>2.36</v>
      </c>
      <c r="Y62" s="264">
        <v>1.9</v>
      </c>
      <c r="Z62" s="264">
        <v>5</v>
      </c>
      <c r="AA62" s="264">
        <v>2.6</v>
      </c>
      <c r="AB62" s="265">
        <v>7.5110000000000001</v>
      </c>
      <c r="AC62" s="265">
        <v>0.113</v>
      </c>
      <c r="AD62" s="266">
        <v>18</v>
      </c>
      <c r="AE62" s="350">
        <v>153132</v>
      </c>
      <c r="AF62" s="353">
        <v>15317.629824561402</v>
      </c>
      <c r="AG62" s="270">
        <v>302330</v>
      </c>
      <c r="AH62" s="346">
        <v>288.60000000000002</v>
      </c>
      <c r="AI62" s="267">
        <v>179.2</v>
      </c>
      <c r="AJ62" s="267">
        <v>286.7</v>
      </c>
      <c r="AK62" s="268">
        <v>59.512999999999998</v>
      </c>
      <c r="AL62" s="268">
        <v>6.4189999999999996</v>
      </c>
      <c r="AM62" s="269">
        <v>250000</v>
      </c>
      <c r="AN62" s="266">
        <v>4155</v>
      </c>
      <c r="AO62" s="405">
        <v>2.7350000000000003</v>
      </c>
      <c r="AP62" s="264">
        <v>1.1000000000000001</v>
      </c>
      <c r="AQ62" s="264">
        <v>6.8</v>
      </c>
      <c r="AR62" s="264">
        <v>3</v>
      </c>
      <c r="AS62" s="265">
        <v>5.274</v>
      </c>
      <c r="AT62" s="265">
        <v>7.8E-2</v>
      </c>
      <c r="AU62" s="266">
        <v>26</v>
      </c>
      <c r="AV62" s="266">
        <v>35901</v>
      </c>
      <c r="AW62" s="266">
        <v>1634</v>
      </c>
      <c r="AX62" s="270">
        <v>34786</v>
      </c>
    </row>
    <row r="63" spans="1:50" s="293" customFormat="1" ht="15" customHeight="1" thickBot="1">
      <c r="A63" s="310">
        <v>46081</v>
      </c>
      <c r="B63" s="313">
        <v>116.4</v>
      </c>
      <c r="C63" s="282">
        <v>80.8</v>
      </c>
      <c r="D63" s="282">
        <v>218</v>
      </c>
      <c r="E63" s="283">
        <v>36.634</v>
      </c>
      <c r="F63" s="283">
        <v>6.2110000000000003</v>
      </c>
      <c r="G63" s="284">
        <v>79000</v>
      </c>
      <c r="H63" s="285"/>
      <c r="I63" s="286"/>
      <c r="J63" s="287">
        <v>2.7</v>
      </c>
      <c r="K63" s="287">
        <v>6.2</v>
      </c>
      <c r="L63" s="287">
        <v>2.2000000000000002</v>
      </c>
      <c r="M63" s="288">
        <v>7.7640000000000002</v>
      </c>
      <c r="N63" s="288">
        <v>9.9000000000000005E-2</v>
      </c>
      <c r="O63" s="285">
        <v>12</v>
      </c>
      <c r="P63" s="357">
        <v>167145</v>
      </c>
      <c r="Q63" s="347">
        <v>220.8</v>
      </c>
      <c r="R63" s="282">
        <v>151.6</v>
      </c>
      <c r="S63" s="282">
        <v>224</v>
      </c>
      <c r="T63" s="283">
        <v>45.2</v>
      </c>
      <c r="U63" s="283">
        <v>4.9349999999999996</v>
      </c>
      <c r="V63" s="284">
        <v>160000</v>
      </c>
      <c r="W63" s="285"/>
      <c r="X63" s="286"/>
      <c r="Y63" s="287">
        <v>2.7</v>
      </c>
      <c r="Z63" s="287">
        <v>6.2</v>
      </c>
      <c r="AA63" s="287">
        <v>2.2000000000000002</v>
      </c>
      <c r="AB63" s="288">
        <v>7.7640000000000002</v>
      </c>
      <c r="AC63" s="288">
        <v>9.9000000000000005E-2</v>
      </c>
      <c r="AD63" s="285">
        <v>12</v>
      </c>
      <c r="AE63" s="351">
        <v>148987</v>
      </c>
      <c r="AF63" s="354">
        <v>13487.572514619882</v>
      </c>
      <c r="AG63" s="289">
        <v>293140</v>
      </c>
      <c r="AH63" s="347">
        <v>404</v>
      </c>
      <c r="AI63" s="282">
        <v>257.7</v>
      </c>
      <c r="AJ63" s="282">
        <v>326.7</v>
      </c>
      <c r="AK63" s="283">
        <v>55.822000000000003</v>
      </c>
      <c r="AL63" s="283">
        <v>5.5540000000000003</v>
      </c>
      <c r="AM63" s="284">
        <v>230000</v>
      </c>
      <c r="AN63" s="285">
        <v>4182.5</v>
      </c>
      <c r="AO63" s="406">
        <v>2.2850000000000001</v>
      </c>
      <c r="AP63" s="287">
        <v>2.4</v>
      </c>
      <c r="AQ63" s="287">
        <v>8.1</v>
      </c>
      <c r="AR63" s="287">
        <v>2.8</v>
      </c>
      <c r="AS63" s="288">
        <v>5.4340000000000002</v>
      </c>
      <c r="AT63" s="288">
        <v>6.5000000000000002E-2</v>
      </c>
      <c r="AU63" s="285">
        <v>20</v>
      </c>
      <c r="AV63" s="285">
        <v>28506</v>
      </c>
      <c r="AW63" s="285">
        <v>1746</v>
      </c>
      <c r="AX63" s="289">
        <v>27615</v>
      </c>
    </row>
    <row r="64" spans="1:50" s="382" customFormat="1" ht="15" customHeight="1">
      <c r="A64" s="311">
        <v>46082</v>
      </c>
      <c r="B64" s="314">
        <v>185.1</v>
      </c>
      <c r="C64" s="301">
        <v>62.7</v>
      </c>
      <c r="D64" s="301">
        <v>154</v>
      </c>
      <c r="E64" s="302">
        <v>35.341000000000001</v>
      </c>
      <c r="F64" s="302">
        <v>5.7140000000000004</v>
      </c>
      <c r="G64" s="303">
        <v>130000</v>
      </c>
      <c r="H64" s="304"/>
      <c r="I64" s="305"/>
      <c r="J64" s="306">
        <v>2.8</v>
      </c>
      <c r="K64" s="306">
        <v>4.8</v>
      </c>
      <c r="L64" s="306">
        <v>2</v>
      </c>
      <c r="M64" s="307">
        <v>7.4729999999999999</v>
      </c>
      <c r="N64" s="307">
        <v>8.7999999999999995E-2</v>
      </c>
      <c r="O64" s="304">
        <v>19</v>
      </c>
      <c r="P64" s="358">
        <v>170877</v>
      </c>
      <c r="Q64" s="345">
        <v>229.2</v>
      </c>
      <c r="R64" s="301">
        <v>147.30000000000001</v>
      </c>
      <c r="S64" s="301">
        <v>202</v>
      </c>
      <c r="T64" s="302">
        <v>42.063000000000002</v>
      </c>
      <c r="U64" s="302">
        <v>4.5510000000000002</v>
      </c>
      <c r="V64" s="303">
        <v>170000</v>
      </c>
      <c r="W64" s="304"/>
      <c r="X64" s="305"/>
      <c r="Y64" s="306">
        <v>2.8</v>
      </c>
      <c r="Z64" s="306">
        <v>4.8</v>
      </c>
      <c r="AA64" s="306">
        <v>2</v>
      </c>
      <c r="AB64" s="307">
        <v>7.4729999999999999</v>
      </c>
      <c r="AC64" s="307">
        <v>8.7999999999999995E-2</v>
      </c>
      <c r="AD64" s="304">
        <v>19</v>
      </c>
      <c r="AE64" s="352">
        <v>149456</v>
      </c>
      <c r="AF64" s="355">
        <v>13318.200779727094</v>
      </c>
      <c r="AG64" s="315">
        <v>296140</v>
      </c>
      <c r="AH64" s="345">
        <v>321</v>
      </c>
      <c r="AI64" s="301">
        <v>209.8</v>
      </c>
      <c r="AJ64" s="301">
        <v>296.7</v>
      </c>
      <c r="AK64" s="302">
        <v>54.555999999999997</v>
      </c>
      <c r="AL64" s="302">
        <v>4.734</v>
      </c>
      <c r="AM64" s="303">
        <v>190000</v>
      </c>
      <c r="AN64" s="304">
        <v>4057.5</v>
      </c>
      <c r="AO64" s="407">
        <v>2.84</v>
      </c>
      <c r="AP64" s="306">
        <v>1.8</v>
      </c>
      <c r="AQ64" s="306">
        <v>6.5</v>
      </c>
      <c r="AR64" s="306">
        <v>2.4</v>
      </c>
      <c r="AS64" s="307">
        <v>5.2880000000000003</v>
      </c>
      <c r="AT64" s="307">
        <v>5.8000000000000003E-2</v>
      </c>
      <c r="AU64" s="304">
        <v>25</v>
      </c>
      <c r="AV64" s="304">
        <v>29366</v>
      </c>
      <c r="AW64" s="304">
        <v>1409</v>
      </c>
      <c r="AX64" s="315">
        <v>28724</v>
      </c>
    </row>
    <row r="65" spans="1:50" s="293" customFormat="1" ht="15" customHeight="1">
      <c r="A65" s="368">
        <v>46083</v>
      </c>
      <c r="B65" s="369">
        <v>462.8</v>
      </c>
      <c r="C65" s="370">
        <v>391.7</v>
      </c>
      <c r="D65" s="370">
        <v>466.7</v>
      </c>
      <c r="E65" s="371">
        <v>68.296000000000006</v>
      </c>
      <c r="F65" s="371">
        <v>6.3070000000000004</v>
      </c>
      <c r="G65" s="372">
        <v>190000</v>
      </c>
      <c r="H65" s="373"/>
      <c r="I65" s="374"/>
      <c r="J65" s="375">
        <v>1.1000000000000001</v>
      </c>
      <c r="K65" s="375">
        <v>6.3</v>
      </c>
      <c r="L65" s="375">
        <v>3.4</v>
      </c>
      <c r="M65" s="376">
        <v>8.0500000000000007</v>
      </c>
      <c r="N65" s="376">
        <v>8.5000000000000006E-2</v>
      </c>
      <c r="O65" s="373">
        <v>8</v>
      </c>
      <c r="P65" s="377">
        <v>250759</v>
      </c>
      <c r="Q65" s="378">
        <v>222.6</v>
      </c>
      <c r="R65" s="370">
        <v>253.4</v>
      </c>
      <c r="S65" s="370">
        <v>180</v>
      </c>
      <c r="T65" s="371">
        <v>58.554000000000002</v>
      </c>
      <c r="U65" s="371">
        <v>5.609</v>
      </c>
      <c r="V65" s="372">
        <v>210000</v>
      </c>
      <c r="W65" s="373"/>
      <c r="X65" s="374"/>
      <c r="Y65" s="375">
        <v>1.1000000000000001</v>
      </c>
      <c r="Z65" s="375">
        <v>6.3</v>
      </c>
      <c r="AA65" s="375">
        <v>3.4</v>
      </c>
      <c r="AB65" s="376">
        <v>8.0500000000000007</v>
      </c>
      <c r="AC65" s="376">
        <v>8.5000000000000006E-2</v>
      </c>
      <c r="AD65" s="373">
        <v>8</v>
      </c>
      <c r="AE65" s="379">
        <v>141044</v>
      </c>
      <c r="AF65" s="380">
        <v>14061.585964912279</v>
      </c>
      <c r="AG65" s="381">
        <v>297020</v>
      </c>
      <c r="AH65" s="378">
        <v>241.8</v>
      </c>
      <c r="AI65" s="370">
        <v>201</v>
      </c>
      <c r="AJ65" s="370">
        <v>220</v>
      </c>
      <c r="AK65" s="371">
        <v>38.713000000000001</v>
      </c>
      <c r="AL65" s="371">
        <v>4.04</v>
      </c>
      <c r="AM65" s="372">
        <v>240000</v>
      </c>
      <c r="AN65" s="373">
        <v>4120</v>
      </c>
      <c r="AO65" s="408">
        <v>2.8325</v>
      </c>
      <c r="AP65" s="375">
        <v>1.8</v>
      </c>
      <c r="AQ65" s="375">
        <v>6.2</v>
      </c>
      <c r="AR65" s="375">
        <v>2.4</v>
      </c>
      <c r="AS65" s="376">
        <v>3.65</v>
      </c>
      <c r="AT65" s="376">
        <v>4.2000000000000003E-2</v>
      </c>
      <c r="AU65" s="373">
        <v>15</v>
      </c>
      <c r="AV65" s="373">
        <v>29073</v>
      </c>
      <c r="AW65" s="373">
        <v>1531</v>
      </c>
      <c r="AX65" s="381">
        <v>28016</v>
      </c>
    </row>
    <row r="66" spans="1:50" s="293" customFormat="1" ht="15" customHeight="1">
      <c r="A66" s="309">
        <v>46084</v>
      </c>
      <c r="B66" s="312">
        <v>191.5</v>
      </c>
      <c r="C66" s="267">
        <v>143.30000000000001</v>
      </c>
      <c r="D66" s="267">
        <v>316</v>
      </c>
      <c r="E66" s="268">
        <v>43.896999999999998</v>
      </c>
      <c r="F66" s="268">
        <v>7.1509999999999998</v>
      </c>
      <c r="G66" s="269">
        <v>150000</v>
      </c>
      <c r="H66" s="266">
        <v>3270</v>
      </c>
      <c r="I66" s="271">
        <v>4.55</v>
      </c>
      <c r="J66" s="264">
        <v>1.4</v>
      </c>
      <c r="K66" s="264">
        <v>6</v>
      </c>
      <c r="L66" s="264">
        <v>3.2</v>
      </c>
      <c r="M66" s="265">
        <v>5.266</v>
      </c>
      <c r="N66" s="265">
        <v>0.11700000000000001</v>
      </c>
      <c r="O66" s="266">
        <v>8</v>
      </c>
      <c r="P66" s="356">
        <v>193645</v>
      </c>
      <c r="Q66" s="346">
        <v>231</v>
      </c>
      <c r="R66" s="267">
        <v>141.4</v>
      </c>
      <c r="S66" s="267">
        <v>248</v>
      </c>
      <c r="T66" s="268">
        <v>48.546999999999997</v>
      </c>
      <c r="U66" s="268">
        <v>6.4560000000000004</v>
      </c>
      <c r="V66" s="269">
        <v>180000</v>
      </c>
      <c r="W66" s="266"/>
      <c r="X66" s="271"/>
      <c r="Y66" s="264">
        <v>1.4</v>
      </c>
      <c r="Z66" s="264">
        <v>6</v>
      </c>
      <c r="AA66" s="264">
        <v>3.2</v>
      </c>
      <c r="AB66" s="265">
        <v>5.266</v>
      </c>
      <c r="AC66" s="265">
        <v>0.11700000000000001</v>
      </c>
      <c r="AD66" s="266">
        <v>8</v>
      </c>
      <c r="AE66" s="350">
        <v>158019</v>
      </c>
      <c r="AF66" s="353">
        <v>13368.590838206626</v>
      </c>
      <c r="AG66" s="270">
        <v>319740</v>
      </c>
      <c r="AH66" s="346">
        <v>337.5</v>
      </c>
      <c r="AI66" s="267">
        <v>157.4</v>
      </c>
      <c r="AJ66" s="267">
        <v>276.7</v>
      </c>
      <c r="AK66" s="268">
        <v>34.26</v>
      </c>
      <c r="AL66" s="268">
        <v>4.8</v>
      </c>
      <c r="AM66" s="269">
        <v>220000</v>
      </c>
      <c r="AN66" s="266">
        <v>3972.5</v>
      </c>
      <c r="AO66" s="405">
        <v>3.13</v>
      </c>
      <c r="AP66" s="264">
        <v>1.1000000000000001</v>
      </c>
      <c r="AQ66" s="264">
        <v>6.4</v>
      </c>
      <c r="AR66" s="264">
        <v>3.8</v>
      </c>
      <c r="AS66" s="265">
        <v>2.7989999999999999</v>
      </c>
      <c r="AT66" s="265">
        <v>6.8000000000000005E-2</v>
      </c>
      <c r="AU66" s="266">
        <v>19</v>
      </c>
      <c r="AV66" s="266">
        <v>39653</v>
      </c>
      <c r="AW66" s="266">
        <v>1648</v>
      </c>
      <c r="AX66" s="270">
        <v>38461</v>
      </c>
    </row>
    <row r="67" spans="1:50" s="293" customFormat="1" ht="15" customHeight="1">
      <c r="A67" s="309">
        <v>46085</v>
      </c>
      <c r="B67" s="312">
        <v>324.60000000000002</v>
      </c>
      <c r="C67" s="267">
        <v>134.30000000000001</v>
      </c>
      <c r="D67" s="267">
        <v>264</v>
      </c>
      <c r="E67" s="268">
        <v>56.234000000000002</v>
      </c>
      <c r="F67" s="268">
        <v>5.117</v>
      </c>
      <c r="G67" s="269">
        <v>120000</v>
      </c>
      <c r="H67" s="266"/>
      <c r="I67" s="271"/>
      <c r="J67" s="264">
        <v>3.4</v>
      </c>
      <c r="K67" s="264">
        <v>6.6</v>
      </c>
      <c r="L67" s="264">
        <v>2.8</v>
      </c>
      <c r="M67" s="265">
        <v>7.0430000000000001</v>
      </c>
      <c r="N67" s="265">
        <v>0.12</v>
      </c>
      <c r="O67" s="266">
        <v>12</v>
      </c>
      <c r="P67" s="356">
        <v>181702</v>
      </c>
      <c r="Q67" s="346">
        <v>260.39999999999998</v>
      </c>
      <c r="R67" s="267">
        <v>128.80000000000001</v>
      </c>
      <c r="S67" s="267">
        <v>236</v>
      </c>
      <c r="T67" s="268">
        <v>55.186</v>
      </c>
      <c r="U67" s="268">
        <v>6.4390000000000001</v>
      </c>
      <c r="V67" s="269">
        <v>160000</v>
      </c>
      <c r="W67" s="266"/>
      <c r="X67" s="271"/>
      <c r="Y67" s="264">
        <v>3.4</v>
      </c>
      <c r="Z67" s="264">
        <v>6.6</v>
      </c>
      <c r="AA67" s="264">
        <v>2.8</v>
      </c>
      <c r="AB67" s="265">
        <v>7.0430000000000001</v>
      </c>
      <c r="AC67" s="265">
        <v>0.12</v>
      </c>
      <c r="AD67" s="266">
        <v>12</v>
      </c>
      <c r="AE67" s="350">
        <v>152806</v>
      </c>
      <c r="AF67" s="353">
        <v>13773.122807017544</v>
      </c>
      <c r="AG67" s="270">
        <v>306880</v>
      </c>
      <c r="AH67" s="346">
        <v>465</v>
      </c>
      <c r="AI67" s="267">
        <v>300.89999999999998</v>
      </c>
      <c r="AJ67" s="267">
        <v>356.7</v>
      </c>
      <c r="AK67" s="268">
        <v>55.186</v>
      </c>
      <c r="AL67" s="268">
        <v>5.4119999999999999</v>
      </c>
      <c r="AM67" s="269">
        <v>180000</v>
      </c>
      <c r="AN67" s="266">
        <v>3895</v>
      </c>
      <c r="AO67" s="405">
        <v>2.9675000000000002</v>
      </c>
      <c r="AP67" s="264">
        <v>2.8</v>
      </c>
      <c r="AQ67" s="264">
        <v>7.4</v>
      </c>
      <c r="AR67" s="264">
        <v>2.7</v>
      </c>
      <c r="AS67" s="265">
        <v>5.9660000000000002</v>
      </c>
      <c r="AT67" s="265">
        <v>0.09</v>
      </c>
      <c r="AU67" s="266">
        <v>13</v>
      </c>
      <c r="AV67" s="266">
        <v>35928</v>
      </c>
      <c r="AW67" s="266">
        <v>1590</v>
      </c>
      <c r="AX67" s="270">
        <v>34933</v>
      </c>
    </row>
    <row r="68" spans="1:50" s="293" customFormat="1" ht="15" customHeight="1">
      <c r="A68" s="309">
        <v>46086</v>
      </c>
      <c r="B68" s="312">
        <v>364.2</v>
      </c>
      <c r="C68" s="267">
        <v>134.80000000000001</v>
      </c>
      <c r="D68" s="267">
        <v>317.5</v>
      </c>
      <c r="E68" s="268">
        <v>41.21</v>
      </c>
      <c r="F68" s="268">
        <v>4.7939999999999996</v>
      </c>
      <c r="G68" s="269">
        <v>190000</v>
      </c>
      <c r="H68" s="266"/>
      <c r="I68" s="271"/>
      <c r="J68" s="264">
        <v>2.2000000000000002</v>
      </c>
      <c r="K68" s="264">
        <v>6.4</v>
      </c>
      <c r="L68" s="264">
        <v>3.8</v>
      </c>
      <c r="M68" s="265">
        <v>7.4820000000000002</v>
      </c>
      <c r="N68" s="265">
        <v>9.7000000000000003E-2</v>
      </c>
      <c r="O68" s="266">
        <v>14</v>
      </c>
      <c r="P68" s="356">
        <v>208580</v>
      </c>
      <c r="Q68" s="346">
        <v>320.39999999999998</v>
      </c>
      <c r="R68" s="267">
        <v>175.6</v>
      </c>
      <c r="S68" s="267">
        <v>290</v>
      </c>
      <c r="T68" s="268">
        <v>55.36</v>
      </c>
      <c r="U68" s="268">
        <v>6.5869999999999997</v>
      </c>
      <c r="V68" s="269">
        <v>180000</v>
      </c>
      <c r="W68" s="266"/>
      <c r="X68" s="271"/>
      <c r="Y68" s="264">
        <v>2.2000000000000002</v>
      </c>
      <c r="Z68" s="264">
        <v>6.4</v>
      </c>
      <c r="AA68" s="264">
        <v>3.8</v>
      </c>
      <c r="AB68" s="265">
        <v>7.4820000000000002</v>
      </c>
      <c r="AC68" s="265">
        <v>9.7000000000000003E-2</v>
      </c>
      <c r="AD68" s="266">
        <v>14</v>
      </c>
      <c r="AE68" s="350">
        <v>152018</v>
      </c>
      <c r="AF68" s="353">
        <v>13341.309941520467</v>
      </c>
      <c r="AG68" s="270">
        <v>307770</v>
      </c>
      <c r="AH68" s="346">
        <v>401.3</v>
      </c>
      <c r="AI68" s="267">
        <v>252.8</v>
      </c>
      <c r="AJ68" s="267">
        <v>340</v>
      </c>
      <c r="AK68" s="268">
        <v>56.756</v>
      </c>
      <c r="AL68" s="268">
        <v>6.6779999999999999</v>
      </c>
      <c r="AM68" s="269">
        <v>190000</v>
      </c>
      <c r="AN68" s="266">
        <v>4152.5</v>
      </c>
      <c r="AO68" s="405">
        <v>2.3149999999999999</v>
      </c>
      <c r="AP68" s="264">
        <v>3.1</v>
      </c>
      <c r="AQ68" s="264">
        <v>7.3</v>
      </c>
      <c r="AR68" s="264">
        <v>3</v>
      </c>
      <c r="AS68" s="265">
        <v>5.16</v>
      </c>
      <c r="AT68" s="265">
        <v>0.10299999999999999</v>
      </c>
      <c r="AU68" s="266">
        <v>22</v>
      </c>
      <c r="AV68" s="266">
        <v>35525</v>
      </c>
      <c r="AW68" s="266">
        <v>1863</v>
      </c>
      <c r="AX68" s="270">
        <v>34851</v>
      </c>
    </row>
    <row r="69" spans="1:50" s="293" customFormat="1" ht="15" customHeight="1">
      <c r="A69" s="309">
        <v>46087</v>
      </c>
      <c r="B69" s="312">
        <v>201.5</v>
      </c>
      <c r="C69" s="267">
        <v>112.2</v>
      </c>
      <c r="D69" s="267">
        <v>204</v>
      </c>
      <c r="E69" s="268">
        <v>37.898000000000003</v>
      </c>
      <c r="F69" s="268">
        <v>3.7149999999999999</v>
      </c>
      <c r="G69" s="269">
        <v>87000</v>
      </c>
      <c r="H69" s="266">
        <v>3500</v>
      </c>
      <c r="I69" s="271">
        <v>4.5</v>
      </c>
      <c r="J69" s="264">
        <v>1.7</v>
      </c>
      <c r="K69" s="264">
        <v>5.8</v>
      </c>
      <c r="L69" s="264">
        <v>3.8</v>
      </c>
      <c r="M69" s="265">
        <v>6.165</v>
      </c>
      <c r="N69" s="265">
        <v>0.09</v>
      </c>
      <c r="O69" s="266">
        <v>15</v>
      </c>
      <c r="P69" s="356">
        <v>212911</v>
      </c>
      <c r="Q69" s="346">
        <v>234.6</v>
      </c>
      <c r="R69" s="267">
        <v>155.80000000000001</v>
      </c>
      <c r="S69" s="267">
        <v>220</v>
      </c>
      <c r="T69" s="268">
        <v>59.783999999999999</v>
      </c>
      <c r="U69" s="268">
        <v>5.8230000000000004</v>
      </c>
      <c r="V69" s="269">
        <v>170000</v>
      </c>
      <c r="W69" s="266">
        <v>4640</v>
      </c>
      <c r="X69" s="271">
        <v>2.34</v>
      </c>
      <c r="Y69" s="264">
        <v>1.7</v>
      </c>
      <c r="Z69" s="264">
        <v>5.8</v>
      </c>
      <c r="AA69" s="264">
        <v>3.8</v>
      </c>
      <c r="AB69" s="265">
        <v>6.165</v>
      </c>
      <c r="AC69" s="265">
        <v>0.09</v>
      </c>
      <c r="AD69" s="266">
        <v>15</v>
      </c>
      <c r="AE69" s="350">
        <v>148169</v>
      </c>
      <c r="AF69" s="353">
        <v>14609.029629629629</v>
      </c>
      <c r="AG69" s="270">
        <v>312730</v>
      </c>
      <c r="AH69" s="346">
        <v>364.2</v>
      </c>
      <c r="AI69" s="267">
        <v>242.4</v>
      </c>
      <c r="AJ69" s="267">
        <v>333.3</v>
      </c>
      <c r="AK69" s="268">
        <v>59.134</v>
      </c>
      <c r="AL69" s="268">
        <v>6.0350000000000001</v>
      </c>
      <c r="AM69" s="269">
        <v>230000</v>
      </c>
      <c r="AN69" s="266">
        <v>3895</v>
      </c>
      <c r="AO69" s="405">
        <v>2.75</v>
      </c>
      <c r="AP69" s="264">
        <v>2.2999999999999998</v>
      </c>
      <c r="AQ69" s="264">
        <v>7.8</v>
      </c>
      <c r="AR69" s="264">
        <v>3.2</v>
      </c>
      <c r="AS69" s="265">
        <v>6.468</v>
      </c>
      <c r="AT69" s="265">
        <v>0.11600000000000001</v>
      </c>
      <c r="AU69" s="266">
        <v>29</v>
      </c>
      <c r="AV69" s="266">
        <v>35175</v>
      </c>
      <c r="AW69" s="266">
        <v>1720</v>
      </c>
      <c r="AX69" s="270">
        <v>34199</v>
      </c>
    </row>
    <row r="70" spans="1:50" s="293" customFormat="1" ht="15" customHeight="1">
      <c r="A70" s="309">
        <v>46088</v>
      </c>
      <c r="B70" s="312">
        <v>273</v>
      </c>
      <c r="C70" s="267">
        <v>110.1</v>
      </c>
      <c r="D70" s="267">
        <v>200</v>
      </c>
      <c r="E70" s="268">
        <v>40.609000000000002</v>
      </c>
      <c r="F70" s="268">
        <v>4</v>
      </c>
      <c r="G70" s="269">
        <v>73000</v>
      </c>
      <c r="H70" s="266"/>
      <c r="I70" s="271"/>
      <c r="J70" s="264">
        <v>3.4</v>
      </c>
      <c r="K70" s="264">
        <v>5.0999999999999996</v>
      </c>
      <c r="L70" s="264">
        <v>1.6</v>
      </c>
      <c r="M70" s="265">
        <v>8.4169999999999998</v>
      </c>
      <c r="N70" s="265">
        <v>0.11799999999999999</v>
      </c>
      <c r="O70" s="266">
        <v>8</v>
      </c>
      <c r="P70" s="356">
        <v>193448</v>
      </c>
      <c r="Q70" s="346">
        <v>268</v>
      </c>
      <c r="R70" s="267">
        <v>129.19999999999999</v>
      </c>
      <c r="S70" s="267">
        <v>198</v>
      </c>
      <c r="T70" s="268">
        <v>53.93</v>
      </c>
      <c r="U70" s="268">
        <v>5.1079999999999997</v>
      </c>
      <c r="V70" s="269">
        <v>160000</v>
      </c>
      <c r="W70" s="266"/>
      <c r="X70" s="271"/>
      <c r="Y70" s="264">
        <v>3.4</v>
      </c>
      <c r="Z70" s="264">
        <v>5.0999999999999996</v>
      </c>
      <c r="AA70" s="264">
        <v>1.6</v>
      </c>
      <c r="AB70" s="265">
        <v>8.4169999999999998</v>
      </c>
      <c r="AC70" s="265">
        <v>0.11799999999999999</v>
      </c>
      <c r="AD70" s="266">
        <v>8</v>
      </c>
      <c r="AE70" s="350">
        <v>154725</v>
      </c>
      <c r="AF70" s="353">
        <v>13674.001949317739</v>
      </c>
      <c r="AG70" s="270">
        <v>315110</v>
      </c>
      <c r="AH70" s="346">
        <v>429.8</v>
      </c>
      <c r="AI70" s="267">
        <v>221.1</v>
      </c>
      <c r="AJ70" s="267">
        <v>470</v>
      </c>
      <c r="AK70" s="268">
        <v>73.703999999999994</v>
      </c>
      <c r="AL70" s="268">
        <v>6.6950000000000003</v>
      </c>
      <c r="AM70" s="269">
        <v>220000</v>
      </c>
      <c r="AN70" s="266">
        <v>4107.5</v>
      </c>
      <c r="AO70" s="405">
        <v>2.2075</v>
      </c>
      <c r="AP70" s="264">
        <v>4.0999999999999996</v>
      </c>
      <c r="AQ70" s="264">
        <v>7.6</v>
      </c>
      <c r="AR70" s="264">
        <v>2.6</v>
      </c>
      <c r="AS70" s="265">
        <v>5.7359999999999998</v>
      </c>
      <c r="AT70" s="265">
        <v>0.127</v>
      </c>
      <c r="AU70" s="266">
        <v>21</v>
      </c>
      <c r="AV70" s="266">
        <v>29581</v>
      </c>
      <c r="AW70" s="266">
        <v>1663</v>
      </c>
      <c r="AX70" s="270">
        <v>28591</v>
      </c>
    </row>
    <row r="71" spans="1:50" s="293" customFormat="1" ht="15" customHeight="1">
      <c r="A71" s="309">
        <v>46089</v>
      </c>
      <c r="B71" s="312">
        <v>235.5</v>
      </c>
      <c r="C71" s="267">
        <v>78.599999999999994</v>
      </c>
      <c r="D71" s="267">
        <v>138</v>
      </c>
      <c r="E71" s="268">
        <v>34.679000000000002</v>
      </c>
      <c r="F71" s="268">
        <v>3.3</v>
      </c>
      <c r="G71" s="269">
        <v>88000</v>
      </c>
      <c r="H71" s="266"/>
      <c r="I71" s="271"/>
      <c r="J71" s="264">
        <v>0.6</v>
      </c>
      <c r="K71" s="264">
        <v>4.9000000000000004</v>
      </c>
      <c r="L71" s="264">
        <v>2.2999999999999998</v>
      </c>
      <c r="M71" s="265">
        <v>9.2910000000000004</v>
      </c>
      <c r="N71" s="265">
        <v>9.8000000000000004E-2</v>
      </c>
      <c r="O71" s="266">
        <v>21</v>
      </c>
      <c r="P71" s="356">
        <v>187045</v>
      </c>
      <c r="Q71" s="346">
        <v>207.5</v>
      </c>
      <c r="R71" s="267">
        <v>100.3</v>
      </c>
      <c r="S71" s="267">
        <v>184</v>
      </c>
      <c r="T71" s="268">
        <v>59.326999999999998</v>
      </c>
      <c r="U71" s="268">
        <v>5.5289999999999999</v>
      </c>
      <c r="V71" s="269">
        <v>130000</v>
      </c>
      <c r="W71" s="266"/>
      <c r="X71" s="271"/>
      <c r="Y71" s="264">
        <v>0.6</v>
      </c>
      <c r="Z71" s="264">
        <v>4.9000000000000004</v>
      </c>
      <c r="AA71" s="264">
        <v>2.2999999999999998</v>
      </c>
      <c r="AB71" s="265">
        <v>9.2910000000000004</v>
      </c>
      <c r="AC71" s="265">
        <v>9.8000000000000004E-2</v>
      </c>
      <c r="AD71" s="266">
        <v>21</v>
      </c>
      <c r="AE71" s="350">
        <v>144077</v>
      </c>
      <c r="AF71" s="353">
        <v>13475.339668615983</v>
      </c>
      <c r="AG71" s="270">
        <v>300020</v>
      </c>
      <c r="AH71" s="346">
        <v>314.39999999999998</v>
      </c>
      <c r="AI71" s="267">
        <v>130.6</v>
      </c>
      <c r="AJ71" s="267">
        <v>366.7</v>
      </c>
      <c r="AK71" s="268">
        <v>75.671000000000006</v>
      </c>
      <c r="AL71" s="268">
        <v>6.5789999999999997</v>
      </c>
      <c r="AM71" s="269">
        <v>180000</v>
      </c>
      <c r="AN71" s="266">
        <v>3945</v>
      </c>
      <c r="AO71" s="405">
        <v>3.1974999999999998</v>
      </c>
      <c r="AP71" s="264">
        <v>0.8</v>
      </c>
      <c r="AQ71" s="264">
        <v>7.4</v>
      </c>
      <c r="AR71" s="264">
        <v>1.7</v>
      </c>
      <c r="AS71" s="265">
        <v>5.5179999999999998</v>
      </c>
      <c r="AT71" s="265">
        <v>9.8000000000000004E-2</v>
      </c>
      <c r="AU71" s="266">
        <v>24</v>
      </c>
      <c r="AV71" s="266">
        <v>29826</v>
      </c>
      <c r="AW71" s="266">
        <v>1658</v>
      </c>
      <c r="AX71" s="270">
        <v>28202</v>
      </c>
    </row>
    <row r="72" spans="1:50" s="293" customFormat="1" ht="15" customHeight="1">
      <c r="A72" s="309">
        <v>46090</v>
      </c>
      <c r="B72" s="312">
        <v>137.1</v>
      </c>
      <c r="C72" s="267">
        <v>78</v>
      </c>
      <c r="D72" s="267">
        <v>150</v>
      </c>
      <c r="E72" s="268">
        <v>41.277000000000001</v>
      </c>
      <c r="F72" s="268">
        <v>4.5220000000000002</v>
      </c>
      <c r="G72" s="269">
        <v>120000</v>
      </c>
      <c r="H72" s="266">
        <v>3480</v>
      </c>
      <c r="I72" s="271">
        <v>4.5625</v>
      </c>
      <c r="J72" s="264">
        <v>2.6</v>
      </c>
      <c r="K72" s="264">
        <v>6.1</v>
      </c>
      <c r="L72" s="264">
        <v>4.7</v>
      </c>
      <c r="M72" s="265">
        <v>9.3160000000000007</v>
      </c>
      <c r="N72" s="265">
        <v>0.13900000000000001</v>
      </c>
      <c r="O72" s="266">
        <v>13</v>
      </c>
      <c r="P72" s="356">
        <v>197842</v>
      </c>
      <c r="Q72" s="346">
        <v>318.60000000000002</v>
      </c>
      <c r="R72" s="267">
        <v>140.19999999999999</v>
      </c>
      <c r="S72" s="267">
        <v>302</v>
      </c>
      <c r="T72" s="268">
        <v>62.963999999999999</v>
      </c>
      <c r="U72" s="268">
        <v>6.4530000000000003</v>
      </c>
      <c r="V72" s="269">
        <v>170000</v>
      </c>
      <c r="W72" s="266">
        <v>4640</v>
      </c>
      <c r="X72" s="271">
        <v>2.9799999999999995</v>
      </c>
      <c r="Y72" s="264">
        <v>2.6</v>
      </c>
      <c r="Z72" s="264">
        <v>6.1</v>
      </c>
      <c r="AA72" s="264">
        <v>4.7</v>
      </c>
      <c r="AB72" s="265">
        <v>9.3160000000000007</v>
      </c>
      <c r="AC72" s="265">
        <v>0.13900000000000001</v>
      </c>
      <c r="AD72" s="266">
        <v>13</v>
      </c>
      <c r="AE72" s="350">
        <v>149058</v>
      </c>
      <c r="AF72" s="353">
        <v>13351.486452241716</v>
      </c>
      <c r="AG72" s="270">
        <v>313150</v>
      </c>
      <c r="AH72" s="346">
        <v>275.3</v>
      </c>
      <c r="AI72" s="267">
        <v>127</v>
      </c>
      <c r="AJ72" s="267">
        <v>256.7</v>
      </c>
      <c r="AK72" s="268">
        <v>45.262999999999998</v>
      </c>
      <c r="AL72" s="268">
        <v>3.8210000000000002</v>
      </c>
      <c r="AM72" s="269">
        <v>160000</v>
      </c>
      <c r="AN72" s="266">
        <v>4035</v>
      </c>
      <c r="AO72" s="405">
        <v>2.5149999999999997</v>
      </c>
      <c r="AP72" s="264">
        <v>1.9</v>
      </c>
      <c r="AQ72" s="264">
        <v>8.6999999999999993</v>
      </c>
      <c r="AR72" s="264">
        <v>1.4</v>
      </c>
      <c r="AS72" s="265">
        <v>4.58</v>
      </c>
      <c r="AT72" s="265">
        <v>0.08</v>
      </c>
      <c r="AU72" s="266">
        <v>16</v>
      </c>
      <c r="AV72" s="266">
        <v>36117</v>
      </c>
      <c r="AW72" s="266">
        <v>1649</v>
      </c>
      <c r="AX72" s="270">
        <v>35252</v>
      </c>
    </row>
    <row r="73" spans="1:50" s="293" customFormat="1" ht="15" customHeight="1">
      <c r="A73" s="309">
        <v>46091</v>
      </c>
      <c r="B73" s="312">
        <v>111</v>
      </c>
      <c r="C73" s="267">
        <v>84.6</v>
      </c>
      <c r="D73" s="267">
        <v>174</v>
      </c>
      <c r="E73" s="268">
        <v>39.226999999999997</v>
      </c>
      <c r="F73" s="268">
        <v>4.8849999999999998</v>
      </c>
      <c r="G73" s="269">
        <v>93000</v>
      </c>
      <c r="H73" s="266"/>
      <c r="I73" s="271"/>
      <c r="J73" s="264">
        <v>3.1</v>
      </c>
      <c r="K73" s="264">
        <v>5.7</v>
      </c>
      <c r="L73" s="264">
        <v>3.6</v>
      </c>
      <c r="M73" s="265">
        <v>8.9809999999999999</v>
      </c>
      <c r="N73" s="265">
        <v>0.15</v>
      </c>
      <c r="O73" s="266">
        <v>7</v>
      </c>
      <c r="P73" s="356">
        <v>189002</v>
      </c>
      <c r="Q73" s="346">
        <v>248.4</v>
      </c>
      <c r="R73" s="267">
        <v>146.80000000000001</v>
      </c>
      <c r="S73" s="267">
        <v>264</v>
      </c>
      <c r="T73" s="268">
        <v>62.749000000000002</v>
      </c>
      <c r="U73" s="268">
        <v>6.6550000000000002</v>
      </c>
      <c r="V73" s="269">
        <v>160000</v>
      </c>
      <c r="W73" s="266"/>
      <c r="X73" s="271"/>
      <c r="Y73" s="264">
        <v>3.1</v>
      </c>
      <c r="Z73" s="264">
        <v>5.7</v>
      </c>
      <c r="AA73" s="264">
        <v>3.6</v>
      </c>
      <c r="AB73" s="265">
        <v>8.9809999999999999</v>
      </c>
      <c r="AC73" s="265">
        <v>0.15</v>
      </c>
      <c r="AD73" s="266">
        <v>7</v>
      </c>
      <c r="AE73" s="350">
        <v>140956</v>
      </c>
      <c r="AF73" s="353">
        <v>14184.714522417155</v>
      </c>
      <c r="AG73" s="270">
        <v>298370</v>
      </c>
      <c r="AH73" s="346">
        <v>440.3</v>
      </c>
      <c r="AI73" s="267">
        <v>253</v>
      </c>
      <c r="AJ73" s="267">
        <v>346.7</v>
      </c>
      <c r="AK73" s="268">
        <v>60.901000000000003</v>
      </c>
      <c r="AL73" s="268">
        <v>6.5129999999999999</v>
      </c>
      <c r="AM73" s="269">
        <v>190000</v>
      </c>
      <c r="AN73" s="266">
        <v>4212.5</v>
      </c>
      <c r="AO73" s="405">
        <v>2.65</v>
      </c>
      <c r="AP73" s="264">
        <v>3.2</v>
      </c>
      <c r="AQ73" s="264">
        <v>5.9</v>
      </c>
      <c r="AR73" s="264">
        <v>2.2000000000000002</v>
      </c>
      <c r="AS73" s="265">
        <v>6.9050000000000002</v>
      </c>
      <c r="AT73" s="265">
        <v>0.122</v>
      </c>
      <c r="AU73" s="266">
        <v>21</v>
      </c>
      <c r="AV73" s="266">
        <v>35589</v>
      </c>
      <c r="AW73" s="266">
        <v>1832</v>
      </c>
      <c r="AX73" s="270">
        <v>34787</v>
      </c>
    </row>
    <row r="74" spans="1:50" s="293" customFormat="1" ht="15" customHeight="1">
      <c r="A74" s="309">
        <v>46092</v>
      </c>
      <c r="B74" s="312">
        <v>117</v>
      </c>
      <c r="C74" s="267">
        <v>91.3</v>
      </c>
      <c r="D74" s="267">
        <v>150</v>
      </c>
      <c r="E74" s="268">
        <v>38.356000000000002</v>
      </c>
      <c r="F74" s="268">
        <v>4.4089999999999998</v>
      </c>
      <c r="G74" s="269">
        <v>89000</v>
      </c>
      <c r="H74" s="266"/>
      <c r="I74" s="271"/>
      <c r="J74" s="264">
        <v>3.1</v>
      </c>
      <c r="K74" s="264">
        <v>6.2</v>
      </c>
      <c r="L74" s="264">
        <v>3.7</v>
      </c>
      <c r="M74" s="265">
        <v>8.5009999999999994</v>
      </c>
      <c r="N74" s="265">
        <v>0.13500000000000001</v>
      </c>
      <c r="O74" s="266">
        <v>24</v>
      </c>
      <c r="P74" s="356">
        <v>184356</v>
      </c>
      <c r="Q74" s="346">
        <v>303</v>
      </c>
      <c r="R74" s="267">
        <v>126.4</v>
      </c>
      <c r="S74" s="267">
        <v>244</v>
      </c>
      <c r="T74" s="268">
        <v>61.863</v>
      </c>
      <c r="U74" s="268">
        <v>6.3449999999999998</v>
      </c>
      <c r="V74" s="269">
        <v>180000</v>
      </c>
      <c r="W74" s="266"/>
      <c r="X74" s="271"/>
      <c r="Y74" s="264">
        <v>3.1</v>
      </c>
      <c r="Z74" s="264">
        <v>6.2</v>
      </c>
      <c r="AA74" s="264">
        <v>3.7</v>
      </c>
      <c r="AB74" s="265">
        <v>8.5009999999999994</v>
      </c>
      <c r="AC74" s="265">
        <v>0.13500000000000001</v>
      </c>
      <c r="AD74" s="266">
        <v>24</v>
      </c>
      <c r="AE74" s="350">
        <v>144538</v>
      </c>
      <c r="AF74" s="353">
        <v>13150.930506822613</v>
      </c>
      <c r="AG74" s="270">
        <v>300300</v>
      </c>
      <c r="AH74" s="346">
        <v>411.8</v>
      </c>
      <c r="AI74" s="267">
        <v>246.7</v>
      </c>
      <c r="AJ74" s="267">
        <v>380</v>
      </c>
      <c r="AK74" s="268">
        <v>61.645000000000003</v>
      </c>
      <c r="AL74" s="268">
        <v>7.1390000000000002</v>
      </c>
      <c r="AM74" s="269">
        <v>230000</v>
      </c>
      <c r="AN74" s="266">
        <v>4230</v>
      </c>
      <c r="AO74" s="405">
        <v>2.835</v>
      </c>
      <c r="AP74" s="264">
        <v>2.6</v>
      </c>
      <c r="AQ74" s="264">
        <v>8</v>
      </c>
      <c r="AR74" s="264">
        <v>2.5</v>
      </c>
      <c r="AS74" s="265">
        <v>5.3129999999999997</v>
      </c>
      <c r="AT74" s="265">
        <v>0.11600000000000001</v>
      </c>
      <c r="AU74" s="266">
        <v>18</v>
      </c>
      <c r="AV74" s="266">
        <v>36574</v>
      </c>
      <c r="AW74" s="266">
        <v>1600</v>
      </c>
      <c r="AX74" s="270">
        <v>35721</v>
      </c>
    </row>
    <row r="75" spans="1:50" s="293" customFormat="1" ht="15" customHeight="1">
      <c r="A75" s="309">
        <v>46093</v>
      </c>
      <c r="B75" s="312">
        <v>123.3</v>
      </c>
      <c r="C75" s="267">
        <v>77.8</v>
      </c>
      <c r="D75" s="267">
        <v>130</v>
      </c>
      <c r="E75" s="268">
        <v>34.235999999999997</v>
      </c>
      <c r="F75" s="268">
        <v>3.988</v>
      </c>
      <c r="G75" s="269">
        <v>93000</v>
      </c>
      <c r="H75" s="266"/>
      <c r="I75" s="271"/>
      <c r="J75" s="264">
        <v>2.6</v>
      </c>
      <c r="K75" s="264">
        <v>6.3</v>
      </c>
      <c r="L75" s="264">
        <v>4.3</v>
      </c>
      <c r="M75" s="265">
        <v>8.0730000000000004</v>
      </c>
      <c r="N75" s="265">
        <v>0.123</v>
      </c>
      <c r="O75" s="266">
        <v>11</v>
      </c>
      <c r="P75" s="356">
        <v>182922</v>
      </c>
      <c r="Q75" s="346">
        <v>240</v>
      </c>
      <c r="R75" s="267">
        <v>121.1</v>
      </c>
      <c r="S75" s="267">
        <v>238</v>
      </c>
      <c r="T75" s="268">
        <v>56.354999999999997</v>
      </c>
      <c r="U75" s="268">
        <v>6.2910000000000004</v>
      </c>
      <c r="V75" s="269">
        <v>150000</v>
      </c>
      <c r="W75" s="266"/>
      <c r="X75" s="271"/>
      <c r="Y75" s="264">
        <v>2.6</v>
      </c>
      <c r="Z75" s="264">
        <v>6.3</v>
      </c>
      <c r="AA75" s="264">
        <v>4.3</v>
      </c>
      <c r="AB75" s="265">
        <v>8.0730000000000004</v>
      </c>
      <c r="AC75" s="265">
        <v>0.123</v>
      </c>
      <c r="AD75" s="266">
        <v>11</v>
      </c>
      <c r="AE75" s="350">
        <v>144869</v>
      </c>
      <c r="AF75" s="353">
        <v>12945.437426900584</v>
      </c>
      <c r="AG75" s="270">
        <v>290200</v>
      </c>
      <c r="AH75" s="346">
        <v>335.4</v>
      </c>
      <c r="AI75" s="267">
        <v>250.9</v>
      </c>
      <c r="AJ75" s="267">
        <v>313.3</v>
      </c>
      <c r="AK75" s="268">
        <v>60.146999999999998</v>
      </c>
      <c r="AL75" s="268">
        <v>6.8159999999999998</v>
      </c>
      <c r="AM75" s="269">
        <v>180000</v>
      </c>
      <c r="AN75" s="266">
        <v>4227.5</v>
      </c>
      <c r="AO75" s="405">
        <v>2.3050000000000002</v>
      </c>
      <c r="AP75" s="264">
        <v>3</v>
      </c>
      <c r="AQ75" s="264">
        <v>8.1</v>
      </c>
      <c r="AR75" s="264">
        <v>3.5</v>
      </c>
      <c r="AS75" s="265">
        <v>4.2069999999999999</v>
      </c>
      <c r="AT75" s="265">
        <v>0.11799999999999999</v>
      </c>
      <c r="AU75" s="266">
        <v>25</v>
      </c>
      <c r="AV75" s="266">
        <v>35642</v>
      </c>
      <c r="AW75" s="266">
        <v>1558</v>
      </c>
      <c r="AX75" s="270">
        <v>34520</v>
      </c>
    </row>
    <row r="76" spans="1:50" s="293" customFormat="1" ht="15" customHeight="1">
      <c r="A76" s="309">
        <v>46094</v>
      </c>
      <c r="B76" s="312">
        <v>143.4</v>
      </c>
      <c r="C76" s="267">
        <v>80.5</v>
      </c>
      <c r="D76" s="267">
        <v>164</v>
      </c>
      <c r="E76" s="268">
        <v>34.241</v>
      </c>
      <c r="F76" s="268">
        <v>5.4359999999999999</v>
      </c>
      <c r="G76" s="269">
        <v>94000</v>
      </c>
      <c r="H76" s="266">
        <v>3470</v>
      </c>
      <c r="I76" s="271">
        <v>2.95</v>
      </c>
      <c r="J76" s="264">
        <v>3.8</v>
      </c>
      <c r="K76" s="264">
        <v>6.3</v>
      </c>
      <c r="L76" s="264">
        <v>4.5999999999999996</v>
      </c>
      <c r="M76" s="265">
        <v>8.1389999999999993</v>
      </c>
      <c r="N76" s="265">
        <v>0.127</v>
      </c>
      <c r="O76" s="266">
        <v>12</v>
      </c>
      <c r="P76" s="356">
        <v>190185</v>
      </c>
      <c r="Q76" s="346">
        <v>250.2</v>
      </c>
      <c r="R76" s="267">
        <v>114.2</v>
      </c>
      <c r="S76" s="267">
        <v>240</v>
      </c>
      <c r="T76" s="268">
        <v>58.314</v>
      </c>
      <c r="U76" s="268">
        <v>6.3609999999999998</v>
      </c>
      <c r="V76" s="269">
        <v>160000</v>
      </c>
      <c r="W76" s="266">
        <v>4550</v>
      </c>
      <c r="X76" s="271">
        <v>2.56</v>
      </c>
      <c r="Y76" s="264">
        <v>3.8</v>
      </c>
      <c r="Z76" s="264">
        <v>6.3</v>
      </c>
      <c r="AA76" s="264">
        <v>4.5999999999999996</v>
      </c>
      <c r="AB76" s="265">
        <v>8.1389999999999993</v>
      </c>
      <c r="AC76" s="265">
        <v>0.127</v>
      </c>
      <c r="AD76" s="266">
        <v>12</v>
      </c>
      <c r="AE76" s="350">
        <v>143457</v>
      </c>
      <c r="AF76" s="353">
        <v>13220.021832358674</v>
      </c>
      <c r="AG76" s="270">
        <v>304670</v>
      </c>
      <c r="AH76" s="346">
        <v>339</v>
      </c>
      <c r="AI76" s="267">
        <v>183.5</v>
      </c>
      <c r="AJ76" s="267">
        <v>336.7</v>
      </c>
      <c r="AK76" s="268">
        <v>53.759</v>
      </c>
      <c r="AL76" s="268">
        <v>6.3079999999999998</v>
      </c>
      <c r="AM76" s="269">
        <v>200000</v>
      </c>
      <c r="AN76" s="266">
        <v>3992.5</v>
      </c>
      <c r="AO76" s="405">
        <v>2.4050000000000002</v>
      </c>
      <c r="AP76" s="264">
        <v>3.7</v>
      </c>
      <c r="AQ76" s="264">
        <v>7.9</v>
      </c>
      <c r="AR76" s="264">
        <v>3.8</v>
      </c>
      <c r="AS76" s="265">
        <v>4.6470000000000002</v>
      </c>
      <c r="AT76" s="265">
        <v>0.129</v>
      </c>
      <c r="AU76" s="266">
        <v>12</v>
      </c>
      <c r="AV76" s="266">
        <v>36478</v>
      </c>
      <c r="AW76" s="266">
        <v>1557</v>
      </c>
      <c r="AX76" s="270">
        <v>35460</v>
      </c>
    </row>
    <row r="77" spans="1:50" s="293" customFormat="1" ht="15" customHeight="1">
      <c r="A77" s="309">
        <v>46095</v>
      </c>
      <c r="B77" s="312">
        <v>175.5</v>
      </c>
      <c r="C77" s="267">
        <v>56</v>
      </c>
      <c r="D77" s="267">
        <v>190</v>
      </c>
      <c r="E77" s="268">
        <v>42.073</v>
      </c>
      <c r="F77" s="268">
        <v>4.2480000000000002</v>
      </c>
      <c r="G77" s="269">
        <v>110000</v>
      </c>
      <c r="H77" s="266"/>
      <c r="I77" s="271"/>
      <c r="J77" s="264">
        <v>3.7</v>
      </c>
      <c r="K77" s="264">
        <v>5.8</v>
      </c>
      <c r="L77" s="264">
        <v>3.4</v>
      </c>
      <c r="M77" s="265">
        <v>9.2780000000000005</v>
      </c>
      <c r="N77" s="265">
        <v>0.14399999999999999</v>
      </c>
      <c r="O77" s="266">
        <v>15</v>
      </c>
      <c r="P77" s="356">
        <v>180930</v>
      </c>
      <c r="Q77" s="346">
        <v>354</v>
      </c>
      <c r="R77" s="267">
        <v>117.3</v>
      </c>
      <c r="S77" s="267">
        <v>258</v>
      </c>
      <c r="T77" s="268">
        <v>69.159000000000006</v>
      </c>
      <c r="U77" s="268">
        <v>5.6219999999999999</v>
      </c>
      <c r="V77" s="269">
        <v>190000</v>
      </c>
      <c r="W77" s="266"/>
      <c r="X77" s="271"/>
      <c r="Y77" s="264">
        <v>3.7</v>
      </c>
      <c r="Z77" s="264">
        <v>5.8</v>
      </c>
      <c r="AA77" s="264">
        <v>3.4</v>
      </c>
      <c r="AB77" s="265">
        <v>9.2780000000000005</v>
      </c>
      <c r="AC77" s="265">
        <v>0.14399999999999999</v>
      </c>
      <c r="AD77" s="266">
        <v>15</v>
      </c>
      <c r="AE77" s="350">
        <v>144637</v>
      </c>
      <c r="AF77" s="353">
        <v>13661.583333333332</v>
      </c>
      <c r="AG77" s="270">
        <v>300770</v>
      </c>
      <c r="AH77" s="346">
        <v>392.3</v>
      </c>
      <c r="AI77" s="267">
        <v>187.8</v>
      </c>
      <c r="AJ77" s="267">
        <v>356.7</v>
      </c>
      <c r="AK77" s="268">
        <v>72.691000000000003</v>
      </c>
      <c r="AL77" s="268">
        <v>5.8</v>
      </c>
      <c r="AM77" s="269">
        <v>210000</v>
      </c>
      <c r="AN77" s="266">
        <v>3990</v>
      </c>
      <c r="AO77" s="405">
        <v>2.3600000000000003</v>
      </c>
      <c r="AP77" s="264">
        <v>3</v>
      </c>
      <c r="AQ77" s="264">
        <v>6.9</v>
      </c>
      <c r="AR77" s="264">
        <v>3</v>
      </c>
      <c r="AS77" s="265">
        <v>4.9119999999999999</v>
      </c>
      <c r="AT77" s="265">
        <v>0.12</v>
      </c>
      <c r="AU77" s="266">
        <v>14</v>
      </c>
      <c r="AV77" s="266">
        <v>30693</v>
      </c>
      <c r="AW77" s="266">
        <v>1586</v>
      </c>
      <c r="AX77" s="270">
        <v>29753</v>
      </c>
    </row>
    <row r="78" spans="1:50" s="293" customFormat="1" ht="15" customHeight="1">
      <c r="A78" s="309">
        <v>46096</v>
      </c>
      <c r="B78" s="312">
        <v>366</v>
      </c>
      <c r="C78" s="267">
        <v>155.1</v>
      </c>
      <c r="D78" s="267">
        <v>180</v>
      </c>
      <c r="E78" s="268">
        <v>62.786000000000001</v>
      </c>
      <c r="F78" s="268">
        <v>5.4189999999999996</v>
      </c>
      <c r="G78" s="269">
        <v>82000</v>
      </c>
      <c r="H78" s="266"/>
      <c r="I78" s="271"/>
      <c r="J78" s="264">
        <v>3.1</v>
      </c>
      <c r="K78" s="264">
        <v>5.3</v>
      </c>
      <c r="L78" s="264">
        <v>3.1</v>
      </c>
      <c r="M78" s="265">
        <v>9.4160000000000004</v>
      </c>
      <c r="N78" s="265">
        <v>0.13200000000000001</v>
      </c>
      <c r="O78" s="266">
        <v>17</v>
      </c>
      <c r="P78" s="356">
        <v>185797</v>
      </c>
      <c r="Q78" s="346">
        <v>228</v>
      </c>
      <c r="R78" s="267">
        <v>82.1</v>
      </c>
      <c r="S78" s="267">
        <v>236</v>
      </c>
      <c r="T78" s="268">
        <v>59.195</v>
      </c>
      <c r="U78" s="268">
        <v>5.181</v>
      </c>
      <c r="V78" s="269">
        <v>150000</v>
      </c>
      <c r="W78" s="266"/>
      <c r="X78" s="271"/>
      <c r="Y78" s="264">
        <v>3.1</v>
      </c>
      <c r="Z78" s="264">
        <v>5.3</v>
      </c>
      <c r="AA78" s="264">
        <v>3.1</v>
      </c>
      <c r="AB78" s="265">
        <v>9.4160000000000004</v>
      </c>
      <c r="AC78" s="265">
        <v>0.13200000000000001</v>
      </c>
      <c r="AD78" s="266">
        <v>17</v>
      </c>
      <c r="AE78" s="350">
        <v>139816</v>
      </c>
      <c r="AF78" s="353">
        <v>14097.220272904484</v>
      </c>
      <c r="AG78" s="270">
        <v>297180</v>
      </c>
      <c r="AH78" s="346">
        <v>268.2</v>
      </c>
      <c r="AI78" s="267">
        <v>121.2</v>
      </c>
      <c r="AJ78" s="267">
        <v>330</v>
      </c>
      <c r="AK78" s="268">
        <v>94.054000000000002</v>
      </c>
      <c r="AL78" s="268">
        <v>7.24</v>
      </c>
      <c r="AM78" s="269">
        <v>190000</v>
      </c>
      <c r="AN78" s="266">
        <v>4200</v>
      </c>
      <c r="AO78" s="405">
        <v>2.7574999999999998</v>
      </c>
      <c r="AP78" s="264">
        <v>2.4</v>
      </c>
      <c r="AQ78" s="264">
        <v>4.5</v>
      </c>
      <c r="AR78" s="264">
        <v>3.2</v>
      </c>
      <c r="AS78" s="265">
        <v>4.3330000000000002</v>
      </c>
      <c r="AT78" s="265">
        <v>0.184</v>
      </c>
      <c r="AU78" s="266">
        <v>21</v>
      </c>
      <c r="AV78" s="266">
        <v>29194</v>
      </c>
      <c r="AW78" s="266">
        <v>1841</v>
      </c>
      <c r="AX78" s="270">
        <v>28543</v>
      </c>
    </row>
    <row r="79" spans="1:50" s="293" customFormat="1" ht="15" customHeight="1">
      <c r="A79" s="309">
        <v>46097</v>
      </c>
      <c r="B79" s="312">
        <v>232.8</v>
      </c>
      <c r="C79" s="267">
        <v>89.4</v>
      </c>
      <c r="D79" s="267">
        <v>200</v>
      </c>
      <c r="E79" s="268">
        <v>46.99</v>
      </c>
      <c r="F79" s="268">
        <v>5.9729999999999999</v>
      </c>
      <c r="G79" s="269">
        <v>88000</v>
      </c>
      <c r="H79" s="266">
        <v>3400</v>
      </c>
      <c r="I79" s="271">
        <v>3.0250000000000004</v>
      </c>
      <c r="J79" s="264">
        <v>2.2000000000000002</v>
      </c>
      <c r="K79" s="264">
        <v>5.9</v>
      </c>
      <c r="L79" s="264">
        <v>4</v>
      </c>
      <c r="M79" s="265">
        <v>9.0229999999999997</v>
      </c>
      <c r="N79" s="265">
        <v>0.14899999999999999</v>
      </c>
      <c r="O79" s="266">
        <v>11</v>
      </c>
      <c r="P79" s="356">
        <v>192608</v>
      </c>
      <c r="Q79" s="346">
        <v>255</v>
      </c>
      <c r="R79" s="267">
        <v>134.6</v>
      </c>
      <c r="S79" s="267">
        <v>275</v>
      </c>
      <c r="T79" s="268">
        <v>63.198</v>
      </c>
      <c r="U79" s="268">
        <v>6.5880000000000001</v>
      </c>
      <c r="V79" s="269">
        <v>160000</v>
      </c>
      <c r="W79" s="266">
        <v>4550</v>
      </c>
      <c r="X79" s="271">
        <v>2.54</v>
      </c>
      <c r="Y79" s="264">
        <v>2.2000000000000002</v>
      </c>
      <c r="Z79" s="264">
        <v>5.9</v>
      </c>
      <c r="AA79" s="264">
        <v>4</v>
      </c>
      <c r="AB79" s="265">
        <v>9.0229999999999997</v>
      </c>
      <c r="AC79" s="265">
        <v>0.14899999999999999</v>
      </c>
      <c r="AD79" s="266">
        <v>11</v>
      </c>
      <c r="AE79" s="350">
        <v>138061</v>
      </c>
      <c r="AF79" s="353">
        <v>13453.127485380117</v>
      </c>
      <c r="AG79" s="270">
        <v>303840</v>
      </c>
      <c r="AH79" s="346">
        <v>238.2</v>
      </c>
      <c r="AI79" s="267">
        <v>155</v>
      </c>
      <c r="AJ79" s="267">
        <v>350</v>
      </c>
      <c r="AK79" s="268">
        <v>56.527999999999999</v>
      </c>
      <c r="AL79" s="268">
        <v>6.5330000000000004</v>
      </c>
      <c r="AM79" s="269">
        <v>220000</v>
      </c>
      <c r="AN79" s="266">
        <v>4182.5</v>
      </c>
      <c r="AO79" s="405">
        <v>2.7149999999999999</v>
      </c>
      <c r="AP79" s="264">
        <v>1.4</v>
      </c>
      <c r="AQ79" s="264">
        <v>6.9</v>
      </c>
      <c r="AR79" s="264">
        <v>3.4</v>
      </c>
      <c r="AS79" s="265">
        <v>4.0949999999999998</v>
      </c>
      <c r="AT79" s="265">
        <v>0.111</v>
      </c>
      <c r="AU79" s="266">
        <v>17</v>
      </c>
      <c r="AV79" s="266">
        <v>35696</v>
      </c>
      <c r="AW79" s="266">
        <v>1559</v>
      </c>
      <c r="AX79" s="270">
        <v>34987</v>
      </c>
    </row>
    <row r="80" spans="1:50" s="293" customFormat="1" ht="15" customHeight="1">
      <c r="A80" s="309">
        <v>46098</v>
      </c>
      <c r="B80" s="312">
        <v>121.5</v>
      </c>
      <c r="C80" s="267">
        <v>70.599999999999994</v>
      </c>
      <c r="D80" s="267">
        <v>152</v>
      </c>
      <c r="E80" s="268">
        <v>38.89</v>
      </c>
      <c r="F80" s="268">
        <v>4.4379999999999997</v>
      </c>
      <c r="G80" s="269">
        <v>120000</v>
      </c>
      <c r="H80" s="266"/>
      <c r="I80" s="271"/>
      <c r="J80" s="264">
        <v>2.2000000000000002</v>
      </c>
      <c r="K80" s="264">
        <v>6.4</v>
      </c>
      <c r="L80" s="264">
        <v>4.4000000000000004</v>
      </c>
      <c r="M80" s="265">
        <v>9.0530000000000008</v>
      </c>
      <c r="N80" s="265">
        <v>0.126</v>
      </c>
      <c r="O80" s="266">
        <v>25</v>
      </c>
      <c r="P80" s="356">
        <v>194675</v>
      </c>
      <c r="Q80" s="346">
        <v>241.8</v>
      </c>
      <c r="R80" s="267">
        <v>146</v>
      </c>
      <c r="S80" s="267">
        <v>262</v>
      </c>
      <c r="T80" s="268">
        <v>56.88</v>
      </c>
      <c r="U80" s="268">
        <v>6.968</v>
      </c>
      <c r="V80" s="269">
        <v>170000</v>
      </c>
      <c r="W80" s="266"/>
      <c r="X80" s="271"/>
      <c r="Y80" s="264">
        <v>2.2000000000000002</v>
      </c>
      <c r="Z80" s="264">
        <v>6.4</v>
      </c>
      <c r="AA80" s="264">
        <v>4.4000000000000004</v>
      </c>
      <c r="AB80" s="265">
        <v>9.0530000000000008</v>
      </c>
      <c r="AC80" s="265">
        <v>0.126</v>
      </c>
      <c r="AD80" s="266">
        <v>25</v>
      </c>
      <c r="AE80" s="350">
        <v>130093</v>
      </c>
      <c r="AF80" s="353">
        <v>13167.146978557503</v>
      </c>
      <c r="AG80" s="270">
        <v>298550</v>
      </c>
      <c r="AH80" s="346">
        <v>253.8</v>
      </c>
      <c r="AI80" s="267">
        <v>241.8</v>
      </c>
      <c r="AJ80" s="267">
        <v>363.3</v>
      </c>
      <c r="AK80" s="268">
        <v>57.697000000000003</v>
      </c>
      <c r="AL80" s="268">
        <v>6.383</v>
      </c>
      <c r="AM80" s="269">
        <v>180000</v>
      </c>
      <c r="AN80" s="266">
        <v>4165</v>
      </c>
      <c r="AO80" s="405">
        <v>2.9375000000000004</v>
      </c>
      <c r="AP80" s="264">
        <v>0.6</v>
      </c>
      <c r="AQ80" s="264">
        <v>6.9</v>
      </c>
      <c r="AR80" s="264">
        <v>3.4</v>
      </c>
      <c r="AS80" s="265">
        <v>4.1399999999999997</v>
      </c>
      <c r="AT80" s="265">
        <v>0.105</v>
      </c>
      <c r="AU80" s="266">
        <v>13</v>
      </c>
      <c r="AV80" s="266">
        <v>36242</v>
      </c>
      <c r="AW80" s="266">
        <v>1541</v>
      </c>
      <c r="AX80" s="270">
        <v>35389</v>
      </c>
    </row>
    <row r="81" spans="1:50" s="293" customFormat="1" ht="15" customHeight="1">
      <c r="A81" s="309">
        <v>46099</v>
      </c>
      <c r="B81" s="312">
        <v>132.9</v>
      </c>
      <c r="C81" s="267">
        <v>120</v>
      </c>
      <c r="D81" s="267">
        <v>216</v>
      </c>
      <c r="E81" s="268">
        <v>41.218000000000004</v>
      </c>
      <c r="F81" s="268">
        <v>4.9130000000000003</v>
      </c>
      <c r="G81" s="269">
        <v>94000</v>
      </c>
      <c r="H81" s="266"/>
      <c r="I81" s="271"/>
      <c r="J81" s="264">
        <v>2.5</v>
      </c>
      <c r="K81" s="264">
        <v>6.2</v>
      </c>
      <c r="L81" s="264">
        <v>4</v>
      </c>
      <c r="M81" s="265">
        <v>8.7279999999999998</v>
      </c>
      <c r="N81" s="265">
        <v>0.111</v>
      </c>
      <c r="O81" s="266">
        <v>23</v>
      </c>
      <c r="P81" s="356">
        <v>218167</v>
      </c>
      <c r="Q81" s="346">
        <v>189.5</v>
      </c>
      <c r="R81" s="267">
        <v>124.6</v>
      </c>
      <c r="S81" s="267">
        <v>248</v>
      </c>
      <c r="T81" s="268">
        <v>56.405000000000001</v>
      </c>
      <c r="U81" s="268">
        <v>6.17</v>
      </c>
      <c r="V81" s="269">
        <v>150000</v>
      </c>
      <c r="W81" s="266"/>
      <c r="X81" s="271"/>
      <c r="Y81" s="264">
        <v>2.5</v>
      </c>
      <c r="Z81" s="264">
        <v>6.2</v>
      </c>
      <c r="AA81" s="264">
        <v>4</v>
      </c>
      <c r="AB81" s="265">
        <v>8.7279999999999998</v>
      </c>
      <c r="AC81" s="265">
        <v>0.111</v>
      </c>
      <c r="AD81" s="266">
        <v>23</v>
      </c>
      <c r="AE81" s="350">
        <v>123762</v>
      </c>
      <c r="AF81" s="353">
        <v>14417.629239766082</v>
      </c>
      <c r="AG81" s="270">
        <v>302270</v>
      </c>
      <c r="AH81" s="346">
        <v>333</v>
      </c>
      <c r="AI81" s="267">
        <v>213.6</v>
      </c>
      <c r="AJ81" s="267">
        <v>383.3</v>
      </c>
      <c r="AK81" s="268">
        <v>63.65</v>
      </c>
      <c r="AL81" s="268">
        <v>5.8730000000000002</v>
      </c>
      <c r="AM81" s="269">
        <v>190000</v>
      </c>
      <c r="AN81" s="266">
        <v>4202.5</v>
      </c>
      <c r="AO81" s="405">
        <v>2.6749999999999998</v>
      </c>
      <c r="AP81" s="264">
        <v>2.2000000000000002</v>
      </c>
      <c r="AQ81" s="264">
        <v>7</v>
      </c>
      <c r="AR81" s="264">
        <v>3.1</v>
      </c>
      <c r="AS81" s="265">
        <v>4.4779999999999998</v>
      </c>
      <c r="AT81" s="265">
        <v>0.14099999999999999</v>
      </c>
      <c r="AU81" s="266">
        <v>22</v>
      </c>
      <c r="AV81" s="266">
        <v>37375</v>
      </c>
      <c r="AW81" s="266">
        <v>1549</v>
      </c>
      <c r="AX81" s="270">
        <v>36220</v>
      </c>
    </row>
    <row r="82" spans="1:50" s="293" customFormat="1" ht="15" customHeight="1">
      <c r="A82" s="309">
        <v>46100</v>
      </c>
      <c r="B82" s="312">
        <v>174.9</v>
      </c>
      <c r="C82" s="267">
        <v>108.6</v>
      </c>
      <c r="D82" s="267">
        <v>192</v>
      </c>
      <c r="E82" s="268">
        <v>47.195999999999998</v>
      </c>
      <c r="F82" s="268">
        <v>5.7439999999999998</v>
      </c>
      <c r="G82" s="269">
        <v>120000</v>
      </c>
      <c r="H82" s="266"/>
      <c r="I82" s="271"/>
      <c r="J82" s="264">
        <v>2.7</v>
      </c>
      <c r="K82" s="264">
        <v>6.3</v>
      </c>
      <c r="L82" s="264">
        <v>4.5</v>
      </c>
      <c r="M82" s="265">
        <v>9.0790000000000006</v>
      </c>
      <c r="N82" s="265">
        <v>0.10299999999999999</v>
      </c>
      <c r="O82" s="266">
        <v>24</v>
      </c>
      <c r="P82" s="356">
        <v>204220</v>
      </c>
      <c r="Q82" s="346">
        <v>253.8</v>
      </c>
      <c r="R82" s="267">
        <v>144.30000000000001</v>
      </c>
      <c r="S82" s="267">
        <v>272</v>
      </c>
      <c r="T82" s="268">
        <v>59.335999999999999</v>
      </c>
      <c r="U82" s="268">
        <v>6.0830000000000002</v>
      </c>
      <c r="V82" s="269">
        <v>180000</v>
      </c>
      <c r="W82" s="266"/>
      <c r="X82" s="271"/>
      <c r="Y82" s="264">
        <v>2.7</v>
      </c>
      <c r="Z82" s="264">
        <v>6.3</v>
      </c>
      <c r="AA82" s="264">
        <v>4.5</v>
      </c>
      <c r="AB82" s="265">
        <v>9.0790000000000006</v>
      </c>
      <c r="AC82" s="265">
        <v>0.10299999999999999</v>
      </c>
      <c r="AD82" s="266">
        <v>24</v>
      </c>
      <c r="AE82" s="350">
        <v>131671</v>
      </c>
      <c r="AF82" s="353">
        <v>13342.228070175439</v>
      </c>
      <c r="AG82" s="270">
        <v>310230</v>
      </c>
      <c r="AH82" s="346">
        <v>500</v>
      </c>
      <c r="AI82" s="267">
        <v>240.5</v>
      </c>
      <c r="AJ82" s="267">
        <v>363.3</v>
      </c>
      <c r="AK82" s="268">
        <v>64.277000000000001</v>
      </c>
      <c r="AL82" s="268">
        <v>6.2709999999999999</v>
      </c>
      <c r="AM82" s="269">
        <v>230000</v>
      </c>
      <c r="AN82" s="266">
        <v>4087.5</v>
      </c>
      <c r="AO82" s="405">
        <v>1.58</v>
      </c>
      <c r="AP82" s="264">
        <v>2.5</v>
      </c>
      <c r="AQ82" s="264">
        <v>6.9</v>
      </c>
      <c r="AR82" s="264">
        <v>2.4</v>
      </c>
      <c r="AS82" s="265">
        <v>3.7109999999999999</v>
      </c>
      <c r="AT82" s="265">
        <v>9.9000000000000005E-2</v>
      </c>
      <c r="AU82" s="266">
        <v>24</v>
      </c>
      <c r="AV82" s="266">
        <v>36993</v>
      </c>
      <c r="AW82" s="266">
        <v>1504</v>
      </c>
      <c r="AX82" s="270">
        <v>35951</v>
      </c>
    </row>
    <row r="83" spans="1:50" s="293" customFormat="1" ht="15" customHeight="1">
      <c r="A83" s="309">
        <v>46101</v>
      </c>
      <c r="B83" s="312">
        <v>125.7</v>
      </c>
      <c r="C83" s="267">
        <v>87.7</v>
      </c>
      <c r="D83" s="267">
        <v>162</v>
      </c>
      <c r="E83" s="268">
        <v>40.743000000000002</v>
      </c>
      <c r="F83" s="268">
        <v>5.0780000000000003</v>
      </c>
      <c r="G83" s="269">
        <v>70000</v>
      </c>
      <c r="H83" s="266">
        <v>3450</v>
      </c>
      <c r="I83" s="271">
        <v>2.8249999999999997</v>
      </c>
      <c r="J83" s="264">
        <v>3</v>
      </c>
      <c r="K83" s="264">
        <v>6.1</v>
      </c>
      <c r="L83" s="264">
        <v>5.2</v>
      </c>
      <c r="M83" s="265">
        <v>9.2219999999999995</v>
      </c>
      <c r="N83" s="265">
        <v>0.11700000000000001</v>
      </c>
      <c r="O83" s="266">
        <v>23</v>
      </c>
      <c r="P83" s="356">
        <v>194361</v>
      </c>
      <c r="Q83" s="346">
        <v>234.6</v>
      </c>
      <c r="R83" s="267">
        <v>136.6</v>
      </c>
      <c r="S83" s="267">
        <v>252</v>
      </c>
      <c r="T83" s="268">
        <v>56.984000000000002</v>
      </c>
      <c r="U83" s="268">
        <v>6.226</v>
      </c>
      <c r="V83" s="269">
        <v>130000</v>
      </c>
      <c r="W83" s="266">
        <v>4310</v>
      </c>
      <c r="X83" s="271">
        <v>2.44</v>
      </c>
      <c r="Y83" s="264">
        <v>3</v>
      </c>
      <c r="Z83" s="264">
        <v>6.1</v>
      </c>
      <c r="AA83" s="264">
        <v>5.2</v>
      </c>
      <c r="AB83" s="265">
        <v>9.2219999999999995</v>
      </c>
      <c r="AC83" s="265">
        <v>0.11700000000000001</v>
      </c>
      <c r="AD83" s="266">
        <v>23</v>
      </c>
      <c r="AE83" s="350">
        <v>152298</v>
      </c>
      <c r="AF83" s="353">
        <v>13359.639376218323</v>
      </c>
      <c r="AG83" s="270">
        <v>317570</v>
      </c>
      <c r="AH83" s="346">
        <v>514</v>
      </c>
      <c r="AI83" s="267">
        <v>255.5</v>
      </c>
      <c r="AJ83" s="267">
        <v>386.7</v>
      </c>
      <c r="AK83" s="268">
        <v>60.308999999999997</v>
      </c>
      <c r="AL83" s="268">
        <v>6.7469999999999999</v>
      </c>
      <c r="AM83" s="269">
        <v>180000</v>
      </c>
      <c r="AN83" s="266">
        <v>4025</v>
      </c>
      <c r="AO83" s="405">
        <v>2.1974999999999998</v>
      </c>
      <c r="AP83" s="264">
        <v>2.4</v>
      </c>
      <c r="AQ83" s="264">
        <v>6.7</v>
      </c>
      <c r="AR83" s="264">
        <v>2.8</v>
      </c>
      <c r="AS83" s="265">
        <v>4.1280000000000001</v>
      </c>
      <c r="AT83" s="265">
        <v>9.5000000000000001E-2</v>
      </c>
      <c r="AU83" s="266">
        <v>15</v>
      </c>
      <c r="AV83" s="266">
        <v>36306</v>
      </c>
      <c r="AW83" s="266">
        <v>1614</v>
      </c>
      <c r="AX83" s="270">
        <v>35357</v>
      </c>
    </row>
    <row r="84" spans="1:50" s="293" customFormat="1" ht="15" customHeight="1">
      <c r="A84" s="309">
        <v>46102</v>
      </c>
      <c r="B84" s="312">
        <v>118.8</v>
      </c>
      <c r="C84" s="267">
        <v>81.7</v>
      </c>
      <c r="D84" s="267">
        <v>142</v>
      </c>
      <c r="E84" s="268">
        <v>38.686</v>
      </c>
      <c r="F84" s="268">
        <v>4.4669999999999996</v>
      </c>
      <c r="G84" s="269">
        <v>60000</v>
      </c>
      <c r="H84" s="266"/>
      <c r="I84" s="271"/>
      <c r="J84" s="264">
        <v>1.1000000000000001</v>
      </c>
      <c r="K84" s="264">
        <v>5.9</v>
      </c>
      <c r="L84" s="264">
        <v>4.0999999999999996</v>
      </c>
      <c r="M84" s="265">
        <v>9.3460000000000001</v>
      </c>
      <c r="N84" s="265">
        <v>0.16600000000000001</v>
      </c>
      <c r="O84" s="266">
        <v>17</v>
      </c>
      <c r="P84" s="356">
        <v>179656</v>
      </c>
      <c r="Q84" s="346">
        <v>118.8</v>
      </c>
      <c r="R84" s="267">
        <v>58.7</v>
      </c>
      <c r="S84" s="267">
        <v>202</v>
      </c>
      <c r="T84" s="268">
        <v>58.128999999999998</v>
      </c>
      <c r="U84" s="268">
        <v>5.4329999999999998</v>
      </c>
      <c r="V84" s="269">
        <v>130000</v>
      </c>
      <c r="W84" s="266"/>
      <c r="X84" s="271"/>
      <c r="Y84" s="264">
        <v>1.1000000000000001</v>
      </c>
      <c r="Z84" s="264">
        <v>5.9</v>
      </c>
      <c r="AA84" s="264">
        <v>4.0999999999999996</v>
      </c>
      <c r="AB84" s="265">
        <v>9.3460000000000001</v>
      </c>
      <c r="AC84" s="265">
        <v>0.16600000000000001</v>
      </c>
      <c r="AD84" s="266">
        <v>17</v>
      </c>
      <c r="AE84" s="350">
        <v>145944</v>
      </c>
      <c r="AF84" s="353">
        <v>14313.478167641326</v>
      </c>
      <c r="AG84" s="270">
        <v>300820</v>
      </c>
      <c r="AH84" s="346">
        <v>238.8</v>
      </c>
      <c r="AI84" s="267">
        <v>148.5</v>
      </c>
      <c r="AJ84" s="267">
        <v>333.3</v>
      </c>
      <c r="AK84" s="268">
        <v>50.524999999999999</v>
      </c>
      <c r="AL84" s="268">
        <v>6.4610000000000003</v>
      </c>
      <c r="AM84" s="269">
        <v>210000</v>
      </c>
      <c r="AN84" s="266">
        <v>4362.5</v>
      </c>
      <c r="AO84" s="405">
        <v>2.2249999999999996</v>
      </c>
      <c r="AP84" s="264">
        <v>0.74</v>
      </c>
      <c r="AQ84" s="264">
        <v>5.9</v>
      </c>
      <c r="AR84" s="264">
        <v>2.7</v>
      </c>
      <c r="AS84" s="265">
        <v>4.07</v>
      </c>
      <c r="AT84" s="265">
        <v>0.09</v>
      </c>
      <c r="AU84" s="266">
        <v>13</v>
      </c>
      <c r="AV84" s="266">
        <v>30913</v>
      </c>
      <c r="AW84" s="266">
        <v>1767</v>
      </c>
      <c r="AX84" s="270">
        <v>29970</v>
      </c>
    </row>
    <row r="85" spans="1:50" s="293" customFormat="1" ht="15" customHeight="1">
      <c r="A85" s="309">
        <v>46103</v>
      </c>
      <c r="B85" s="312">
        <v>117.6</v>
      </c>
      <c r="C85" s="267">
        <v>79</v>
      </c>
      <c r="D85" s="267">
        <v>126</v>
      </c>
      <c r="E85" s="268">
        <v>35.076000000000001</v>
      </c>
      <c r="F85" s="268">
        <v>4.1820000000000004</v>
      </c>
      <c r="G85" s="269">
        <v>83000</v>
      </c>
      <c r="H85" s="266"/>
      <c r="I85" s="271"/>
      <c r="J85" s="264">
        <v>1.3</v>
      </c>
      <c r="K85" s="264">
        <v>5.6</v>
      </c>
      <c r="L85" s="264">
        <v>4.2</v>
      </c>
      <c r="M85" s="265">
        <v>8.6370000000000005</v>
      </c>
      <c r="N85" s="265">
        <v>0.106</v>
      </c>
      <c r="O85" s="266">
        <v>17</v>
      </c>
      <c r="P85" s="356">
        <v>181048</v>
      </c>
      <c r="Q85" s="346">
        <v>115.2</v>
      </c>
      <c r="R85" s="267">
        <v>65.2</v>
      </c>
      <c r="S85" s="267">
        <v>188</v>
      </c>
      <c r="T85" s="268">
        <v>53.325000000000003</v>
      </c>
      <c r="U85" s="268">
        <v>6.2789999999999999</v>
      </c>
      <c r="V85" s="269">
        <v>160000</v>
      </c>
      <c r="W85" s="266"/>
      <c r="X85" s="271"/>
      <c r="Y85" s="264">
        <v>1.3</v>
      </c>
      <c r="Z85" s="264">
        <v>5.6</v>
      </c>
      <c r="AA85" s="264">
        <v>4.2</v>
      </c>
      <c r="AB85" s="265">
        <v>8.6370000000000005</v>
      </c>
      <c r="AC85" s="265">
        <v>0.106</v>
      </c>
      <c r="AD85" s="266">
        <v>17</v>
      </c>
      <c r="AE85" s="350">
        <v>146542</v>
      </c>
      <c r="AF85" s="353">
        <v>13419.736842105263</v>
      </c>
      <c r="AG85" s="270">
        <v>301330</v>
      </c>
      <c r="AH85" s="346">
        <v>240.6</v>
      </c>
      <c r="AI85" s="267">
        <v>123.6</v>
      </c>
      <c r="AJ85" s="267">
        <v>363.3</v>
      </c>
      <c r="AK85" s="268">
        <v>51.238999999999997</v>
      </c>
      <c r="AL85" s="268">
        <v>6.29</v>
      </c>
      <c r="AM85" s="269">
        <v>190000</v>
      </c>
      <c r="AN85" s="266">
        <v>4080</v>
      </c>
      <c r="AO85" s="405">
        <v>2.71</v>
      </c>
      <c r="AP85" s="264">
        <v>1</v>
      </c>
      <c r="AQ85" s="264">
        <v>5.9</v>
      </c>
      <c r="AR85" s="264">
        <v>2.8</v>
      </c>
      <c r="AS85" s="265">
        <v>3.6030000000000002</v>
      </c>
      <c r="AT85" s="265">
        <v>0.107</v>
      </c>
      <c r="AU85" s="266">
        <v>12</v>
      </c>
      <c r="AV85" s="266">
        <v>31600</v>
      </c>
      <c r="AW85" s="266">
        <v>1910</v>
      </c>
      <c r="AX85" s="270">
        <v>30726</v>
      </c>
    </row>
    <row r="86" spans="1:50" s="293" customFormat="1" ht="15" customHeight="1">
      <c r="A86" s="309">
        <v>46104</v>
      </c>
      <c r="B86" s="312">
        <v>137.4</v>
      </c>
      <c r="C86" s="267">
        <v>78.8</v>
      </c>
      <c r="D86" s="267">
        <v>150</v>
      </c>
      <c r="E86" s="268">
        <v>38.932000000000002</v>
      </c>
      <c r="F86" s="268">
        <v>4.1980000000000004</v>
      </c>
      <c r="G86" s="269">
        <v>95000</v>
      </c>
      <c r="H86" s="266">
        <v>3660</v>
      </c>
      <c r="I86" s="271">
        <v>3</v>
      </c>
      <c r="J86" s="264">
        <v>2.2000000000000002</v>
      </c>
      <c r="K86" s="264">
        <v>5.8</v>
      </c>
      <c r="L86" s="264">
        <v>4.2</v>
      </c>
      <c r="M86" s="265">
        <v>9.2230000000000008</v>
      </c>
      <c r="N86" s="265">
        <v>0.11899999999999999</v>
      </c>
      <c r="O86" s="266">
        <v>9</v>
      </c>
      <c r="P86" s="356">
        <v>185759</v>
      </c>
      <c r="Q86" s="346">
        <v>259.5</v>
      </c>
      <c r="R86" s="267">
        <v>131.19999999999999</v>
      </c>
      <c r="S86" s="267">
        <v>230</v>
      </c>
      <c r="T86" s="268">
        <v>64.614999999999995</v>
      </c>
      <c r="U86" s="268">
        <v>7.0890000000000004</v>
      </c>
      <c r="V86" s="269">
        <v>150000</v>
      </c>
      <c r="W86" s="266">
        <v>3960</v>
      </c>
      <c r="X86" s="271">
        <v>2.6399999999999997</v>
      </c>
      <c r="Y86" s="264">
        <v>2.2000000000000002</v>
      </c>
      <c r="Z86" s="264">
        <v>5.8</v>
      </c>
      <c r="AA86" s="264">
        <v>4.2</v>
      </c>
      <c r="AB86" s="265">
        <v>9.2230000000000008</v>
      </c>
      <c r="AC86" s="265">
        <v>0.11899999999999999</v>
      </c>
      <c r="AD86" s="266">
        <v>9</v>
      </c>
      <c r="AE86" s="350">
        <v>144867</v>
      </c>
      <c r="AF86" s="353">
        <v>13288.931773879141</v>
      </c>
      <c r="AG86" s="270">
        <v>299950</v>
      </c>
      <c r="AH86" s="346">
        <v>273.8</v>
      </c>
      <c r="AI86" s="267">
        <v>150.69999999999999</v>
      </c>
      <c r="AJ86" s="267">
        <v>343.3</v>
      </c>
      <c r="AK86" s="268">
        <v>58.627000000000002</v>
      </c>
      <c r="AL86" s="268">
        <v>7.0209999999999999</v>
      </c>
      <c r="AM86" s="269">
        <v>230000</v>
      </c>
      <c r="AN86" s="266">
        <v>3962.5</v>
      </c>
      <c r="AO86" s="405">
        <v>2.0350000000000001</v>
      </c>
      <c r="AP86" s="264">
        <v>1.9</v>
      </c>
      <c r="AQ86" s="264">
        <v>6.1</v>
      </c>
      <c r="AR86" s="264">
        <v>3</v>
      </c>
      <c r="AS86" s="265">
        <v>3.4350000000000001</v>
      </c>
      <c r="AT86" s="265">
        <v>8.7999999999999995E-2</v>
      </c>
      <c r="AU86" s="266">
        <v>24</v>
      </c>
      <c r="AV86" s="266">
        <v>36122</v>
      </c>
      <c r="AW86" s="266">
        <v>1896</v>
      </c>
      <c r="AX86" s="270">
        <v>35047</v>
      </c>
    </row>
    <row r="87" spans="1:50" s="293" customFormat="1" ht="15" customHeight="1">
      <c r="A87" s="309">
        <v>46105</v>
      </c>
      <c r="B87" s="312">
        <v>144.9</v>
      </c>
      <c r="C87" s="267">
        <v>85.7</v>
      </c>
      <c r="D87" s="267">
        <v>150</v>
      </c>
      <c r="E87" s="268">
        <v>45.377000000000002</v>
      </c>
      <c r="F87" s="268">
        <v>4.7039999999999997</v>
      </c>
      <c r="G87" s="269">
        <v>120000</v>
      </c>
      <c r="H87" s="266"/>
      <c r="I87" s="271"/>
      <c r="J87" s="264">
        <v>2.1</v>
      </c>
      <c r="K87" s="264">
        <v>6</v>
      </c>
      <c r="L87" s="264">
        <v>4</v>
      </c>
      <c r="M87" s="265">
        <v>9.1189999999999998</v>
      </c>
      <c r="N87" s="265">
        <v>0.10299999999999999</v>
      </c>
      <c r="O87" s="266">
        <v>18</v>
      </c>
      <c r="P87" s="356">
        <v>178345</v>
      </c>
      <c r="Q87" s="346">
        <v>231</v>
      </c>
      <c r="R87" s="267">
        <v>118.1</v>
      </c>
      <c r="S87" s="267">
        <v>230</v>
      </c>
      <c r="T87" s="268">
        <v>66.557000000000002</v>
      </c>
      <c r="U87" s="268">
        <v>6.3819999999999997</v>
      </c>
      <c r="V87" s="269">
        <v>180000</v>
      </c>
      <c r="W87" s="266"/>
      <c r="X87" s="271"/>
      <c r="Y87" s="264">
        <v>2.1</v>
      </c>
      <c r="Z87" s="264">
        <v>6</v>
      </c>
      <c r="AA87" s="264">
        <v>4</v>
      </c>
      <c r="AB87" s="265">
        <v>9.1189999999999998</v>
      </c>
      <c r="AC87" s="265">
        <v>0.10299999999999999</v>
      </c>
      <c r="AD87" s="266">
        <v>18</v>
      </c>
      <c r="AE87" s="350">
        <v>145066</v>
      </c>
      <c r="AF87" s="353">
        <v>14266.085380116958</v>
      </c>
      <c r="AG87" s="270">
        <v>298850</v>
      </c>
      <c r="AH87" s="346">
        <v>349.5</v>
      </c>
      <c r="AI87" s="267">
        <v>175.4</v>
      </c>
      <c r="AJ87" s="267">
        <v>366.7</v>
      </c>
      <c r="AK87" s="268">
        <v>60.603000000000002</v>
      </c>
      <c r="AL87" s="268">
        <v>6.875</v>
      </c>
      <c r="AM87" s="269">
        <v>170000</v>
      </c>
      <c r="AN87" s="266">
        <v>4217.5</v>
      </c>
      <c r="AO87" s="405">
        <v>1.25</v>
      </c>
      <c r="AP87" s="264">
        <v>2.4</v>
      </c>
      <c r="AQ87" s="264">
        <v>6.5</v>
      </c>
      <c r="AR87" s="264">
        <v>2</v>
      </c>
      <c r="AS87" s="265">
        <v>4.516</v>
      </c>
      <c r="AT87" s="265">
        <v>8.5999999999999993E-2</v>
      </c>
      <c r="AU87" s="266">
        <v>36</v>
      </c>
      <c r="AV87" s="266">
        <v>36043</v>
      </c>
      <c r="AW87" s="266">
        <v>1908</v>
      </c>
      <c r="AX87" s="270">
        <v>35078</v>
      </c>
    </row>
    <row r="88" spans="1:50" s="293" customFormat="1" ht="15" customHeight="1">
      <c r="A88" s="309">
        <v>46106</v>
      </c>
      <c r="B88" s="312">
        <v>210.5</v>
      </c>
      <c r="C88" s="267">
        <v>128</v>
      </c>
      <c r="D88" s="267">
        <v>252</v>
      </c>
      <c r="E88" s="268">
        <v>57.222000000000001</v>
      </c>
      <c r="F88" s="268">
        <v>7.3010000000000002</v>
      </c>
      <c r="G88" s="269">
        <v>110000</v>
      </c>
      <c r="H88" s="266">
        <v>3050</v>
      </c>
      <c r="I88" s="271">
        <v>3.1850000000000001</v>
      </c>
      <c r="J88" s="264">
        <v>4.3</v>
      </c>
      <c r="K88" s="264">
        <v>6.9</v>
      </c>
      <c r="L88" s="264">
        <v>5.4</v>
      </c>
      <c r="M88" s="265">
        <v>8.2059999999999995</v>
      </c>
      <c r="N88" s="265">
        <v>0.13900000000000001</v>
      </c>
      <c r="O88" s="266">
        <v>38</v>
      </c>
      <c r="P88" s="356">
        <v>189617</v>
      </c>
      <c r="Q88" s="346">
        <v>235.8</v>
      </c>
      <c r="R88" s="267">
        <v>126.8</v>
      </c>
      <c r="S88" s="267">
        <v>326</v>
      </c>
      <c r="T88" s="268">
        <v>61.518999999999998</v>
      </c>
      <c r="U88" s="268">
        <v>6.7889999999999997</v>
      </c>
      <c r="V88" s="269">
        <v>180000</v>
      </c>
      <c r="W88" s="266"/>
      <c r="X88" s="271"/>
      <c r="Y88" s="264">
        <v>4.3</v>
      </c>
      <c r="Z88" s="264">
        <v>6.9</v>
      </c>
      <c r="AA88" s="264">
        <v>5.4</v>
      </c>
      <c r="AB88" s="265">
        <v>8.2059999999999995</v>
      </c>
      <c r="AC88" s="265">
        <v>0.13900000000000001</v>
      </c>
      <c r="AD88" s="266">
        <v>38</v>
      </c>
      <c r="AE88" s="350">
        <v>146469</v>
      </c>
      <c r="AF88" s="353">
        <v>13100.911403508771</v>
      </c>
      <c r="AG88" s="270">
        <v>309630</v>
      </c>
      <c r="AH88" s="346">
        <v>419.3</v>
      </c>
      <c r="AI88" s="267">
        <v>182.1</v>
      </c>
      <c r="AJ88" s="267">
        <v>410</v>
      </c>
      <c r="AK88" s="268">
        <v>65.59</v>
      </c>
      <c r="AL88" s="268">
        <v>6.2350000000000003</v>
      </c>
      <c r="AM88" s="269">
        <v>180000</v>
      </c>
      <c r="AN88" s="266">
        <v>4232.5</v>
      </c>
      <c r="AO88" s="405">
        <v>1.0874999999999999</v>
      </c>
      <c r="AP88" s="264">
        <v>3.4</v>
      </c>
      <c r="AQ88" s="264">
        <v>7.4</v>
      </c>
      <c r="AR88" s="264">
        <v>3.6</v>
      </c>
      <c r="AS88" s="265">
        <v>4.54</v>
      </c>
      <c r="AT88" s="265">
        <v>0.16300000000000001</v>
      </c>
      <c r="AU88" s="266">
        <v>43</v>
      </c>
      <c r="AV88" s="266">
        <v>36653</v>
      </c>
      <c r="AW88" s="266">
        <v>1911</v>
      </c>
      <c r="AX88" s="270">
        <v>35340</v>
      </c>
    </row>
    <row r="89" spans="1:50" s="293" customFormat="1" ht="15" customHeight="1">
      <c r="A89" s="309">
        <v>46107</v>
      </c>
      <c r="B89" s="312">
        <v>84</v>
      </c>
      <c r="C89" s="267">
        <v>75.599999999999994</v>
      </c>
      <c r="D89" s="267">
        <v>124</v>
      </c>
      <c r="E89" s="268">
        <v>28.879000000000001</v>
      </c>
      <c r="F89" s="268">
        <v>4.7709999999999999</v>
      </c>
      <c r="G89" s="269">
        <v>120000</v>
      </c>
      <c r="H89" s="266"/>
      <c r="I89" s="271"/>
      <c r="J89" s="264">
        <v>3.4</v>
      </c>
      <c r="K89" s="264">
        <v>6.5</v>
      </c>
      <c r="L89" s="264">
        <v>3.8</v>
      </c>
      <c r="M89" s="265">
        <v>7.673</v>
      </c>
      <c r="N89" s="265">
        <v>0.13</v>
      </c>
      <c r="O89" s="266">
        <v>38</v>
      </c>
      <c r="P89" s="356">
        <v>181457</v>
      </c>
      <c r="Q89" s="346">
        <v>144</v>
      </c>
      <c r="R89" s="267">
        <v>88.2</v>
      </c>
      <c r="S89" s="267">
        <v>240</v>
      </c>
      <c r="T89" s="268">
        <v>37.372</v>
      </c>
      <c r="U89" s="268">
        <v>5.5640000000000001</v>
      </c>
      <c r="V89" s="269">
        <v>190000</v>
      </c>
      <c r="W89" s="266"/>
      <c r="X89" s="271"/>
      <c r="Y89" s="264">
        <v>3.4</v>
      </c>
      <c r="Z89" s="264">
        <v>6.5</v>
      </c>
      <c r="AA89" s="264">
        <v>3.8</v>
      </c>
      <c r="AB89" s="265">
        <v>7.673</v>
      </c>
      <c r="AC89" s="265">
        <v>0.13</v>
      </c>
      <c r="AD89" s="266">
        <v>38</v>
      </c>
      <c r="AE89" s="350">
        <v>146213</v>
      </c>
      <c r="AF89" s="353">
        <v>12225.57543859649</v>
      </c>
      <c r="AG89" s="270">
        <v>301180</v>
      </c>
      <c r="AH89" s="346">
        <v>434.3</v>
      </c>
      <c r="AI89" s="267">
        <v>242.6</v>
      </c>
      <c r="AJ89" s="267">
        <v>453.3</v>
      </c>
      <c r="AK89" s="268">
        <v>53.354999999999997</v>
      </c>
      <c r="AL89" s="268">
        <v>6.1289999999999996</v>
      </c>
      <c r="AM89" s="269">
        <v>210000</v>
      </c>
      <c r="AN89" s="266">
        <v>4127.5</v>
      </c>
      <c r="AO89" s="405">
        <v>0.86499999999999999</v>
      </c>
      <c r="AP89" s="264">
        <v>4.5</v>
      </c>
      <c r="AQ89" s="264">
        <v>7.8</v>
      </c>
      <c r="AR89" s="264">
        <v>4.4000000000000004</v>
      </c>
      <c r="AS89" s="265">
        <v>3.8540000000000001</v>
      </c>
      <c r="AT89" s="265">
        <v>0.19400000000000001</v>
      </c>
      <c r="AU89" s="266">
        <v>33</v>
      </c>
      <c r="AV89" s="266">
        <v>36658</v>
      </c>
      <c r="AW89" s="266">
        <v>1821</v>
      </c>
      <c r="AX89" s="270">
        <v>35893</v>
      </c>
    </row>
    <row r="90" spans="1:50" s="293" customFormat="1" ht="15" customHeight="1">
      <c r="A90" s="309">
        <v>46108</v>
      </c>
      <c r="B90" s="312">
        <v>157.80000000000001</v>
      </c>
      <c r="C90" s="267">
        <v>179.2</v>
      </c>
      <c r="D90" s="267">
        <v>328</v>
      </c>
      <c r="E90" s="268">
        <v>53.798999999999999</v>
      </c>
      <c r="F90" s="268">
        <v>8.57</v>
      </c>
      <c r="G90" s="269">
        <v>93000</v>
      </c>
      <c r="H90" s="266">
        <v>3380</v>
      </c>
      <c r="I90" s="271">
        <v>3.2750000000000004</v>
      </c>
      <c r="J90" s="264">
        <v>3.7</v>
      </c>
      <c r="K90" s="264">
        <v>6.8</v>
      </c>
      <c r="L90" s="264">
        <v>3.8</v>
      </c>
      <c r="M90" s="265">
        <v>7.3609999999999998</v>
      </c>
      <c r="N90" s="265">
        <v>0.14000000000000001</v>
      </c>
      <c r="O90" s="266">
        <v>26</v>
      </c>
      <c r="P90" s="356">
        <v>176684</v>
      </c>
      <c r="Q90" s="346">
        <v>238.2</v>
      </c>
      <c r="R90" s="267">
        <v>143.1</v>
      </c>
      <c r="S90" s="267">
        <v>260</v>
      </c>
      <c r="T90" s="268">
        <v>53.308999999999997</v>
      </c>
      <c r="U90" s="268">
        <v>6.843</v>
      </c>
      <c r="V90" s="269">
        <v>150000</v>
      </c>
      <c r="W90" s="266">
        <v>3900</v>
      </c>
      <c r="X90" s="271">
        <v>1.56</v>
      </c>
      <c r="Y90" s="264">
        <v>3.7</v>
      </c>
      <c r="Z90" s="264">
        <v>6.8</v>
      </c>
      <c r="AA90" s="264">
        <v>3.8</v>
      </c>
      <c r="AB90" s="265">
        <v>7.3609999999999998</v>
      </c>
      <c r="AC90" s="265">
        <v>0.14000000000000001</v>
      </c>
      <c r="AD90" s="266">
        <v>26</v>
      </c>
      <c r="AE90" s="350">
        <v>148877</v>
      </c>
      <c r="AF90" s="353">
        <v>16531.557504873294</v>
      </c>
      <c r="AG90" s="270">
        <v>297280</v>
      </c>
      <c r="AH90" s="346">
        <v>328.8</v>
      </c>
      <c r="AI90" s="267">
        <v>224.7</v>
      </c>
      <c r="AJ90" s="267">
        <v>360</v>
      </c>
      <c r="AK90" s="268">
        <v>41.381999999999998</v>
      </c>
      <c r="AL90" s="268">
        <v>6.0119999999999996</v>
      </c>
      <c r="AM90" s="269">
        <v>240000</v>
      </c>
      <c r="AN90" s="266">
        <v>4327.5</v>
      </c>
      <c r="AO90" s="405">
        <v>1.1975</v>
      </c>
      <c r="AP90" s="264">
        <v>3.6</v>
      </c>
      <c r="AQ90" s="264">
        <v>7.7</v>
      </c>
      <c r="AR90" s="264">
        <v>3.3</v>
      </c>
      <c r="AS90" s="265">
        <v>3.8279999999999998</v>
      </c>
      <c r="AT90" s="265">
        <v>0.16400000000000001</v>
      </c>
      <c r="AU90" s="266">
        <v>38</v>
      </c>
      <c r="AV90" s="266">
        <v>35774</v>
      </c>
      <c r="AW90" s="266">
        <v>1854</v>
      </c>
      <c r="AX90" s="270">
        <v>35064</v>
      </c>
    </row>
    <row r="91" spans="1:50" s="293" customFormat="1" ht="15" customHeight="1">
      <c r="A91" s="309">
        <v>46109</v>
      </c>
      <c r="B91" s="312">
        <v>73</v>
      </c>
      <c r="C91" s="267">
        <v>45.6</v>
      </c>
      <c r="D91" s="267">
        <v>98</v>
      </c>
      <c r="E91" s="268">
        <v>27.913</v>
      </c>
      <c r="F91" s="268">
        <v>3.3410000000000002</v>
      </c>
      <c r="G91" s="269">
        <v>130000</v>
      </c>
      <c r="H91" s="266"/>
      <c r="I91" s="271"/>
      <c r="J91" s="264">
        <v>3.6</v>
      </c>
      <c r="K91" s="264">
        <v>6.2</v>
      </c>
      <c r="L91" s="264">
        <v>4.4000000000000004</v>
      </c>
      <c r="M91" s="265">
        <v>9.4109999999999996</v>
      </c>
      <c r="N91" s="265">
        <v>0.114</v>
      </c>
      <c r="O91" s="266">
        <v>21</v>
      </c>
      <c r="P91" s="356">
        <v>180496</v>
      </c>
      <c r="Q91" s="346">
        <v>223.8</v>
      </c>
      <c r="R91" s="267">
        <v>114.8</v>
      </c>
      <c r="S91" s="267">
        <v>164</v>
      </c>
      <c r="T91" s="268">
        <v>47.542999999999999</v>
      </c>
      <c r="U91" s="268">
        <v>4.9880000000000004</v>
      </c>
      <c r="V91" s="269">
        <v>180000</v>
      </c>
      <c r="W91" s="266"/>
      <c r="X91" s="271"/>
      <c r="Y91" s="264">
        <v>3.6</v>
      </c>
      <c r="Z91" s="264">
        <v>6.2</v>
      </c>
      <c r="AA91" s="264">
        <v>4.4000000000000004</v>
      </c>
      <c r="AB91" s="265">
        <v>9.4109999999999996</v>
      </c>
      <c r="AC91" s="265">
        <v>0.114</v>
      </c>
      <c r="AD91" s="266">
        <v>21</v>
      </c>
      <c r="AE91" s="350">
        <v>148455</v>
      </c>
      <c r="AF91" s="353">
        <v>15284.414717348927</v>
      </c>
      <c r="AG91" s="270">
        <v>299850</v>
      </c>
      <c r="AH91" s="346">
        <v>364.8</v>
      </c>
      <c r="AI91" s="267">
        <v>177.7</v>
      </c>
      <c r="AJ91" s="267">
        <v>336.7</v>
      </c>
      <c r="AK91" s="268">
        <v>55.935000000000002</v>
      </c>
      <c r="AL91" s="268">
        <v>5.4420000000000002</v>
      </c>
      <c r="AM91" s="269">
        <v>190000</v>
      </c>
      <c r="AN91" s="266">
        <v>4087.5</v>
      </c>
      <c r="AO91" s="405">
        <v>0.85000000000000009</v>
      </c>
      <c r="AP91" s="264">
        <v>3.9</v>
      </c>
      <c r="AQ91" s="264">
        <v>6.6</v>
      </c>
      <c r="AR91" s="264">
        <v>4.7</v>
      </c>
      <c r="AS91" s="265">
        <v>3.7069999999999999</v>
      </c>
      <c r="AT91" s="265">
        <v>0.10100000000000001</v>
      </c>
      <c r="AU91" s="266">
        <v>44</v>
      </c>
      <c r="AV91" s="266">
        <v>31510</v>
      </c>
      <c r="AW91" s="266">
        <v>1916</v>
      </c>
      <c r="AX91" s="270">
        <v>30777</v>
      </c>
    </row>
    <row r="92" spans="1:50" s="293" customFormat="1" ht="15" customHeight="1">
      <c r="A92" s="309">
        <v>46110</v>
      </c>
      <c r="B92" s="312">
        <v>312.60000000000002</v>
      </c>
      <c r="C92" s="267">
        <v>135.6</v>
      </c>
      <c r="D92" s="267">
        <v>310</v>
      </c>
      <c r="E92" s="268">
        <v>37.292999999999999</v>
      </c>
      <c r="F92" s="268">
        <v>3.85</v>
      </c>
      <c r="G92" s="269">
        <v>160000</v>
      </c>
      <c r="H92" s="266"/>
      <c r="I92" s="271"/>
      <c r="J92" s="264">
        <v>3.2</v>
      </c>
      <c r="K92" s="264">
        <v>5.6</v>
      </c>
      <c r="L92" s="264">
        <v>3.6</v>
      </c>
      <c r="M92" s="265">
        <v>8.2439999999999998</v>
      </c>
      <c r="N92" s="265">
        <v>8.7999999999999995E-2</v>
      </c>
      <c r="O92" s="266">
        <v>24</v>
      </c>
      <c r="P92" s="356">
        <v>178334</v>
      </c>
      <c r="Q92" s="346">
        <v>176.7</v>
      </c>
      <c r="R92" s="267">
        <v>73.7</v>
      </c>
      <c r="S92" s="267">
        <v>300</v>
      </c>
      <c r="T92" s="268">
        <v>55.231000000000002</v>
      </c>
      <c r="U92" s="268">
        <v>4.4950000000000001</v>
      </c>
      <c r="V92" s="269">
        <v>220000</v>
      </c>
      <c r="W92" s="266"/>
      <c r="X92" s="271"/>
      <c r="Y92" s="264">
        <v>3.2</v>
      </c>
      <c r="Z92" s="264">
        <v>5.6</v>
      </c>
      <c r="AA92" s="264">
        <v>3.6</v>
      </c>
      <c r="AB92" s="265">
        <v>8.2439999999999998</v>
      </c>
      <c r="AC92" s="265">
        <v>8.7999999999999995E-2</v>
      </c>
      <c r="AD92" s="266">
        <v>24</v>
      </c>
      <c r="AE92" s="350">
        <v>148731</v>
      </c>
      <c r="AF92" s="353">
        <v>14379.89649122807</v>
      </c>
      <c r="AG92" s="270">
        <v>302210</v>
      </c>
      <c r="AH92" s="346">
        <v>295.2</v>
      </c>
      <c r="AI92" s="267">
        <v>126.7</v>
      </c>
      <c r="AJ92" s="267">
        <v>243.3</v>
      </c>
      <c r="AK92" s="268">
        <v>36.768000000000001</v>
      </c>
      <c r="AL92" s="268">
        <v>4.0640000000000001</v>
      </c>
      <c r="AM92" s="269">
        <v>230000</v>
      </c>
      <c r="AN92" s="266">
        <v>3930</v>
      </c>
      <c r="AO92" s="405">
        <v>1.0774999999999999</v>
      </c>
      <c r="AP92" s="264">
        <v>3.7</v>
      </c>
      <c r="AQ92" s="264">
        <v>5.9</v>
      </c>
      <c r="AR92" s="264">
        <v>2.2000000000000002</v>
      </c>
      <c r="AS92" s="265">
        <v>3.758</v>
      </c>
      <c r="AT92" s="265">
        <v>6.4000000000000001E-2</v>
      </c>
      <c r="AU92" s="266">
        <v>21</v>
      </c>
      <c r="AV92" s="266">
        <v>31525</v>
      </c>
      <c r="AW92" s="266">
        <v>1867</v>
      </c>
      <c r="AX92" s="270">
        <v>30804</v>
      </c>
    </row>
    <row r="93" spans="1:50" s="293" customFormat="1" ht="15" customHeight="1">
      <c r="A93" s="309">
        <v>46111</v>
      </c>
      <c r="B93" s="312">
        <v>194</v>
      </c>
      <c r="C93" s="267">
        <v>96.3</v>
      </c>
      <c r="D93" s="267">
        <v>186</v>
      </c>
      <c r="E93" s="268">
        <v>40.898000000000003</v>
      </c>
      <c r="F93" s="268">
        <v>5.3540000000000001</v>
      </c>
      <c r="G93" s="269">
        <v>78000</v>
      </c>
      <c r="H93" s="266">
        <v>3340</v>
      </c>
      <c r="I93" s="271">
        <v>3.1750000000000003</v>
      </c>
      <c r="J93" s="264">
        <v>2.8</v>
      </c>
      <c r="K93" s="264">
        <v>5.7</v>
      </c>
      <c r="L93" s="264">
        <v>5.4</v>
      </c>
      <c r="M93" s="265">
        <v>8.99</v>
      </c>
      <c r="N93" s="265">
        <v>0.112</v>
      </c>
      <c r="O93" s="266">
        <v>21</v>
      </c>
      <c r="P93" s="356">
        <v>181561</v>
      </c>
      <c r="Q93" s="346">
        <v>211</v>
      </c>
      <c r="R93" s="267">
        <v>126.8</v>
      </c>
      <c r="S93" s="267">
        <v>262</v>
      </c>
      <c r="T93" s="268">
        <v>59.84</v>
      </c>
      <c r="U93" s="268">
        <v>6.8840000000000003</v>
      </c>
      <c r="V93" s="269">
        <v>150000</v>
      </c>
      <c r="W93" s="266">
        <v>4170</v>
      </c>
      <c r="X93" s="271">
        <v>1.64</v>
      </c>
      <c r="Y93" s="264">
        <v>2.8</v>
      </c>
      <c r="Z93" s="264">
        <v>5.7</v>
      </c>
      <c r="AA93" s="264">
        <v>5.4</v>
      </c>
      <c r="AB93" s="265">
        <v>8.99</v>
      </c>
      <c r="AC93" s="265">
        <v>0.112</v>
      </c>
      <c r="AD93" s="266">
        <v>21</v>
      </c>
      <c r="AE93" s="350">
        <v>147384</v>
      </c>
      <c r="AF93" s="353">
        <v>16805.767446393758</v>
      </c>
      <c r="AG93" s="270">
        <v>302200</v>
      </c>
      <c r="AH93" s="346">
        <v>340.5</v>
      </c>
      <c r="AI93" s="267">
        <v>156.6</v>
      </c>
      <c r="AJ93" s="267">
        <v>406.7</v>
      </c>
      <c r="AK93" s="268">
        <v>54.893000000000001</v>
      </c>
      <c r="AL93" s="268">
        <v>7.2</v>
      </c>
      <c r="AM93" s="269">
        <v>220000</v>
      </c>
      <c r="AN93" s="266">
        <v>4017.5</v>
      </c>
      <c r="AO93" s="405">
        <v>1.4524999999999997</v>
      </c>
      <c r="AP93" s="264">
        <v>1.7</v>
      </c>
      <c r="AQ93" s="264">
        <v>5.2</v>
      </c>
      <c r="AR93" s="264">
        <v>1.4</v>
      </c>
      <c r="AS93" s="265">
        <v>1.8759999999999999</v>
      </c>
      <c r="AT93" s="265">
        <v>5.1999999999999998E-2</v>
      </c>
      <c r="AU93" s="266">
        <v>38</v>
      </c>
      <c r="AV93" s="266">
        <v>39751</v>
      </c>
      <c r="AW93" s="266">
        <v>1924</v>
      </c>
      <c r="AX93" s="270">
        <v>38967</v>
      </c>
    </row>
    <row r="94" spans="1:50" s="293" customFormat="1" ht="15" customHeight="1" thickBot="1">
      <c r="A94" s="310">
        <v>46112</v>
      </c>
      <c r="B94" s="313">
        <v>144.30000000000001</v>
      </c>
      <c r="C94" s="282">
        <v>80.400000000000006</v>
      </c>
      <c r="D94" s="282">
        <v>212</v>
      </c>
      <c r="E94" s="283">
        <v>32.356000000000002</v>
      </c>
      <c r="F94" s="283">
        <v>5.2229999999999999</v>
      </c>
      <c r="G94" s="284">
        <v>85000</v>
      </c>
      <c r="H94" s="285">
        <v>2980</v>
      </c>
      <c r="I94" s="286">
        <v>3.2249999999999996</v>
      </c>
      <c r="J94" s="287">
        <v>3.5</v>
      </c>
      <c r="K94" s="287">
        <v>6.5</v>
      </c>
      <c r="L94" s="287">
        <v>4.8</v>
      </c>
      <c r="M94" s="288">
        <v>8.8130000000000006</v>
      </c>
      <c r="N94" s="288">
        <v>0.13800000000000001</v>
      </c>
      <c r="O94" s="285">
        <v>38</v>
      </c>
      <c r="P94" s="357">
        <v>224411</v>
      </c>
      <c r="Q94" s="347">
        <v>233.5</v>
      </c>
      <c r="R94" s="282">
        <v>121.7</v>
      </c>
      <c r="S94" s="282">
        <v>238</v>
      </c>
      <c r="T94" s="283">
        <v>44.319000000000003</v>
      </c>
      <c r="U94" s="283">
        <v>5.6109999999999998</v>
      </c>
      <c r="V94" s="284">
        <v>180000</v>
      </c>
      <c r="W94" s="285"/>
      <c r="X94" s="286"/>
      <c r="Y94" s="287">
        <v>3.5</v>
      </c>
      <c r="Z94" s="287">
        <v>6.5</v>
      </c>
      <c r="AA94" s="287">
        <v>4.8</v>
      </c>
      <c r="AB94" s="288">
        <v>8.8130000000000006</v>
      </c>
      <c r="AC94" s="288">
        <v>0.13800000000000001</v>
      </c>
      <c r="AD94" s="285">
        <v>38</v>
      </c>
      <c r="AE94" s="351">
        <v>167421</v>
      </c>
      <c r="AF94" s="354">
        <v>15528.394736842105</v>
      </c>
      <c r="AG94" s="289">
        <v>345620</v>
      </c>
      <c r="AH94" s="347">
        <v>369.8</v>
      </c>
      <c r="AI94" s="282">
        <v>166.7</v>
      </c>
      <c r="AJ94" s="282">
        <v>373.3</v>
      </c>
      <c r="AK94" s="283">
        <v>62.365000000000002</v>
      </c>
      <c r="AL94" s="283">
        <v>5.5839999999999996</v>
      </c>
      <c r="AM94" s="284">
        <v>190000</v>
      </c>
      <c r="AN94" s="285">
        <v>4142.5</v>
      </c>
      <c r="AO94" s="406">
        <v>1.2024999999999999</v>
      </c>
      <c r="AP94" s="287">
        <v>1.6</v>
      </c>
      <c r="AQ94" s="287">
        <v>6.9</v>
      </c>
      <c r="AR94" s="287">
        <v>2.2000000000000002</v>
      </c>
      <c r="AS94" s="288">
        <v>4.4560000000000004</v>
      </c>
      <c r="AT94" s="288">
        <v>0.105</v>
      </c>
      <c r="AU94" s="285">
        <v>46</v>
      </c>
      <c r="AV94" s="285">
        <v>37540</v>
      </c>
      <c r="AW94" s="285">
        <v>1862</v>
      </c>
      <c r="AX94" s="289">
        <v>36572</v>
      </c>
    </row>
    <row r="95" spans="1:50" s="382" customFormat="1" ht="15" customHeight="1">
      <c r="A95" s="311">
        <v>46113</v>
      </c>
      <c r="B95" s="314">
        <v>162.30000000000001</v>
      </c>
      <c r="C95" s="301">
        <v>182</v>
      </c>
      <c r="D95" s="301">
        <v>282</v>
      </c>
      <c r="E95" s="302">
        <v>54.225999999999999</v>
      </c>
      <c r="F95" s="302">
        <v>8.9380000000000006</v>
      </c>
      <c r="G95" s="303">
        <v>82000</v>
      </c>
      <c r="H95" s="304"/>
      <c r="I95" s="305"/>
      <c r="J95" s="306">
        <v>3.4</v>
      </c>
      <c r="K95" s="306">
        <v>6.2</v>
      </c>
      <c r="L95" s="306">
        <v>3.2</v>
      </c>
      <c r="M95" s="307">
        <v>7.09</v>
      </c>
      <c r="N95" s="307">
        <v>0.114</v>
      </c>
      <c r="O95" s="304">
        <v>39</v>
      </c>
      <c r="P95" s="358">
        <v>195396</v>
      </c>
      <c r="Q95" s="345">
        <v>234</v>
      </c>
      <c r="R95" s="301">
        <v>123.1</v>
      </c>
      <c r="S95" s="301">
        <v>280</v>
      </c>
      <c r="T95" s="302">
        <v>59.015999999999998</v>
      </c>
      <c r="U95" s="302">
        <v>6.5090000000000003</v>
      </c>
      <c r="V95" s="303">
        <v>160000</v>
      </c>
      <c r="W95" s="304"/>
      <c r="X95" s="305"/>
      <c r="Y95" s="306">
        <v>3.4</v>
      </c>
      <c r="Z95" s="306">
        <v>6.2</v>
      </c>
      <c r="AA95" s="306">
        <v>3.2</v>
      </c>
      <c r="AB95" s="307">
        <v>7.09</v>
      </c>
      <c r="AC95" s="307">
        <v>0.114</v>
      </c>
      <c r="AD95" s="304">
        <v>39</v>
      </c>
      <c r="AE95" s="352">
        <v>150655</v>
      </c>
      <c r="AF95" s="355">
        <v>15560.210526315788</v>
      </c>
      <c r="AG95" s="315">
        <v>321410</v>
      </c>
      <c r="AH95" s="345">
        <v>366.8</v>
      </c>
      <c r="AI95" s="301">
        <v>204.5</v>
      </c>
      <c r="AJ95" s="301">
        <v>380</v>
      </c>
      <c r="AK95" s="302">
        <v>55.395000000000003</v>
      </c>
      <c r="AL95" s="302">
        <v>5.8719999999999999</v>
      </c>
      <c r="AM95" s="303">
        <v>210000</v>
      </c>
      <c r="AN95" s="304">
        <v>4137.5</v>
      </c>
      <c r="AO95" s="407">
        <v>0.86</v>
      </c>
      <c r="AP95" s="306">
        <v>3.8</v>
      </c>
      <c r="AQ95" s="306">
        <v>7.4</v>
      </c>
      <c r="AR95" s="306">
        <v>3.2</v>
      </c>
      <c r="AS95" s="307">
        <v>4.101</v>
      </c>
      <c r="AT95" s="307">
        <v>0.155</v>
      </c>
      <c r="AU95" s="304">
        <v>59</v>
      </c>
      <c r="AV95" s="304">
        <v>37948</v>
      </c>
      <c r="AW95" s="304">
        <v>1860</v>
      </c>
      <c r="AX95" s="315">
        <v>37197</v>
      </c>
    </row>
    <row r="96" spans="1:50" s="293" customFormat="1" ht="15" customHeight="1">
      <c r="A96" s="368">
        <v>46114</v>
      </c>
      <c r="B96" s="369">
        <v>252</v>
      </c>
      <c r="C96" s="370">
        <v>114.5</v>
      </c>
      <c r="D96" s="370">
        <v>268</v>
      </c>
      <c r="E96" s="371">
        <v>45.906999999999996</v>
      </c>
      <c r="F96" s="371">
        <v>6.9169999999999998</v>
      </c>
      <c r="G96" s="372">
        <v>84000</v>
      </c>
      <c r="H96" s="373"/>
      <c r="I96" s="374"/>
      <c r="J96" s="375">
        <v>3</v>
      </c>
      <c r="K96" s="375">
        <v>5.8</v>
      </c>
      <c r="L96" s="375">
        <v>3.8</v>
      </c>
      <c r="M96" s="376">
        <v>7.6449999999999996</v>
      </c>
      <c r="N96" s="376">
        <v>0.12</v>
      </c>
      <c r="O96" s="373">
        <v>41</v>
      </c>
      <c r="P96" s="377">
        <v>183124</v>
      </c>
      <c r="Q96" s="378">
        <v>230.5</v>
      </c>
      <c r="R96" s="370">
        <v>155.5</v>
      </c>
      <c r="S96" s="370">
        <v>286</v>
      </c>
      <c r="T96" s="371">
        <v>60.234000000000002</v>
      </c>
      <c r="U96" s="371">
        <v>6.7409999999999997</v>
      </c>
      <c r="V96" s="372">
        <v>170000</v>
      </c>
      <c r="W96" s="373"/>
      <c r="X96" s="374"/>
      <c r="Y96" s="375">
        <v>3</v>
      </c>
      <c r="Z96" s="375">
        <v>5.8</v>
      </c>
      <c r="AA96" s="375">
        <v>3.8</v>
      </c>
      <c r="AB96" s="376">
        <v>7.6449999999999996</v>
      </c>
      <c r="AC96" s="376">
        <v>0.12</v>
      </c>
      <c r="AD96" s="373">
        <v>41</v>
      </c>
      <c r="AE96" s="379">
        <v>150915</v>
      </c>
      <c r="AF96" s="380">
        <v>16717.074074074073</v>
      </c>
      <c r="AG96" s="381">
        <v>309170</v>
      </c>
      <c r="AH96" s="378">
        <v>457.5</v>
      </c>
      <c r="AI96" s="370">
        <v>227.8</v>
      </c>
      <c r="AJ96" s="370">
        <v>460</v>
      </c>
      <c r="AK96" s="371">
        <v>57.243000000000002</v>
      </c>
      <c r="AL96" s="371">
        <v>5.9329999999999998</v>
      </c>
      <c r="AM96" s="372">
        <v>240000</v>
      </c>
      <c r="AN96" s="373">
        <v>4230</v>
      </c>
      <c r="AO96" s="408">
        <v>0.81</v>
      </c>
      <c r="AP96" s="375">
        <v>4.4000000000000004</v>
      </c>
      <c r="AQ96" s="375">
        <v>7.3</v>
      </c>
      <c r="AR96" s="375">
        <v>4.5</v>
      </c>
      <c r="AS96" s="376">
        <v>5.4139999999999997</v>
      </c>
      <c r="AT96" s="376">
        <v>0.17199999999999999</v>
      </c>
      <c r="AU96" s="373">
        <v>52</v>
      </c>
      <c r="AV96" s="373">
        <v>37700</v>
      </c>
      <c r="AW96" s="373">
        <v>1848</v>
      </c>
      <c r="AX96" s="381">
        <v>36570</v>
      </c>
    </row>
    <row r="97" spans="1:50" s="293" customFormat="1" ht="15" customHeight="1">
      <c r="A97" s="309">
        <v>46115</v>
      </c>
      <c r="B97" s="312">
        <v>195.5</v>
      </c>
      <c r="C97" s="267">
        <v>135.5</v>
      </c>
      <c r="D97" s="267">
        <v>318</v>
      </c>
      <c r="E97" s="268">
        <v>46.758000000000003</v>
      </c>
      <c r="F97" s="268">
        <v>7.2220000000000004</v>
      </c>
      <c r="G97" s="269">
        <v>92000</v>
      </c>
      <c r="H97" s="266">
        <v>3120</v>
      </c>
      <c r="I97" s="271">
        <v>2.9749999999999996</v>
      </c>
      <c r="J97" s="264">
        <v>2.6</v>
      </c>
      <c r="K97" s="264">
        <v>5.4</v>
      </c>
      <c r="L97" s="264">
        <v>2.4</v>
      </c>
      <c r="M97" s="265">
        <v>6.8959999999999999</v>
      </c>
      <c r="N97" s="265">
        <v>8.5999999999999993E-2</v>
      </c>
      <c r="O97" s="266">
        <v>33</v>
      </c>
      <c r="P97" s="356">
        <v>178960</v>
      </c>
      <c r="Q97" s="346">
        <v>286.8</v>
      </c>
      <c r="R97" s="267">
        <v>152.4</v>
      </c>
      <c r="S97" s="267">
        <v>310</v>
      </c>
      <c r="T97" s="268">
        <v>63.691000000000003</v>
      </c>
      <c r="U97" s="268">
        <v>7.1559999999999997</v>
      </c>
      <c r="V97" s="269">
        <v>140000</v>
      </c>
      <c r="W97" s="266">
        <v>4400</v>
      </c>
      <c r="X97" s="271">
        <v>1.9799999999999998</v>
      </c>
      <c r="Y97" s="264">
        <v>2.6</v>
      </c>
      <c r="Z97" s="264">
        <v>5.4</v>
      </c>
      <c r="AA97" s="264">
        <v>2.4</v>
      </c>
      <c r="AB97" s="265">
        <v>6.8959999999999999</v>
      </c>
      <c r="AC97" s="265">
        <v>8.5999999999999993E-2</v>
      </c>
      <c r="AD97" s="266">
        <v>33</v>
      </c>
      <c r="AE97" s="350">
        <v>149137</v>
      </c>
      <c r="AF97" s="353">
        <v>14815.871734892786</v>
      </c>
      <c r="AG97" s="270">
        <v>304890</v>
      </c>
      <c r="AH97" s="346">
        <v>454.5</v>
      </c>
      <c r="AI97" s="267">
        <v>262</v>
      </c>
      <c r="AJ97" s="267">
        <v>316.7</v>
      </c>
      <c r="AK97" s="268">
        <v>59.127000000000002</v>
      </c>
      <c r="AL97" s="268">
        <v>5.97</v>
      </c>
      <c r="AM97" s="269">
        <v>260000</v>
      </c>
      <c r="AN97" s="266">
        <v>4242.5</v>
      </c>
      <c r="AO97" s="405">
        <v>1.1375</v>
      </c>
      <c r="AP97" s="264">
        <v>3.8</v>
      </c>
      <c r="AQ97" s="264">
        <v>7.4</v>
      </c>
      <c r="AR97" s="264">
        <v>3.5</v>
      </c>
      <c r="AS97" s="265">
        <v>6.1760000000000002</v>
      </c>
      <c r="AT97" s="265">
        <v>0.18099999999999999</v>
      </c>
      <c r="AU97" s="266">
        <v>45</v>
      </c>
      <c r="AV97" s="266">
        <v>36506</v>
      </c>
      <c r="AW97" s="266">
        <v>1841</v>
      </c>
      <c r="AX97" s="270">
        <v>35267</v>
      </c>
    </row>
    <row r="98" spans="1:50" s="293" customFormat="1" ht="15" customHeight="1">
      <c r="A98" s="309">
        <v>46116</v>
      </c>
      <c r="B98" s="312">
        <v>155.69999999999999</v>
      </c>
      <c r="C98" s="267">
        <v>93.9</v>
      </c>
      <c r="D98" s="267">
        <v>166</v>
      </c>
      <c r="E98" s="268">
        <v>22.324000000000002</v>
      </c>
      <c r="F98" s="268">
        <v>4.4340000000000002</v>
      </c>
      <c r="G98" s="269">
        <v>95000</v>
      </c>
      <c r="H98" s="266"/>
      <c r="I98" s="271"/>
      <c r="J98" s="264">
        <v>3.6</v>
      </c>
      <c r="K98" s="264">
        <v>5.4</v>
      </c>
      <c r="L98" s="264">
        <v>2.2000000000000002</v>
      </c>
      <c r="M98" s="265">
        <v>7.2460000000000004</v>
      </c>
      <c r="N98" s="265">
        <v>0.122</v>
      </c>
      <c r="O98" s="266">
        <v>42</v>
      </c>
      <c r="P98" s="356">
        <v>185142</v>
      </c>
      <c r="Q98" s="346">
        <v>237</v>
      </c>
      <c r="R98" s="267">
        <v>149.80000000000001</v>
      </c>
      <c r="S98" s="267">
        <v>256</v>
      </c>
      <c r="T98" s="268">
        <v>31.873999999999999</v>
      </c>
      <c r="U98" s="268">
        <v>6.7329999999999997</v>
      </c>
      <c r="V98" s="269">
        <v>150000</v>
      </c>
      <c r="W98" s="266"/>
      <c r="X98" s="271"/>
      <c r="Y98" s="264">
        <v>3.6</v>
      </c>
      <c r="Z98" s="264">
        <v>5.4</v>
      </c>
      <c r="AA98" s="264">
        <v>2.2000000000000002</v>
      </c>
      <c r="AB98" s="265">
        <v>7.2460000000000004</v>
      </c>
      <c r="AC98" s="265">
        <v>0.122</v>
      </c>
      <c r="AD98" s="266">
        <v>42</v>
      </c>
      <c r="AE98" s="350">
        <v>144628</v>
      </c>
      <c r="AF98" s="353">
        <v>15254.076998050681</v>
      </c>
      <c r="AG98" s="270">
        <v>307680</v>
      </c>
      <c r="AH98" s="346">
        <v>331.8</v>
      </c>
      <c r="AI98" s="267">
        <v>273.8</v>
      </c>
      <c r="AJ98" s="267">
        <v>276.7</v>
      </c>
      <c r="AK98" s="268">
        <v>58.637999999999998</v>
      </c>
      <c r="AL98" s="268">
        <v>5.6959999999999997</v>
      </c>
      <c r="AM98" s="269">
        <v>240000</v>
      </c>
      <c r="AN98" s="266">
        <v>4172.5</v>
      </c>
      <c r="AO98" s="405">
        <v>1.0425</v>
      </c>
      <c r="AP98" s="264">
        <v>5.2</v>
      </c>
      <c r="AQ98" s="264">
        <v>7.1</v>
      </c>
      <c r="AR98" s="264">
        <v>3</v>
      </c>
      <c r="AS98" s="265">
        <v>4.5250000000000004</v>
      </c>
      <c r="AT98" s="265">
        <v>0.14899999999999999</v>
      </c>
      <c r="AU98" s="266">
        <v>55</v>
      </c>
      <c r="AV98" s="266">
        <v>31324</v>
      </c>
      <c r="AW98" s="266">
        <v>1838</v>
      </c>
      <c r="AX98" s="270">
        <v>30172</v>
      </c>
    </row>
    <row r="99" spans="1:50" s="293" customFormat="1" ht="15" customHeight="1">
      <c r="A99" s="309">
        <v>46117</v>
      </c>
      <c r="B99" s="312">
        <v>153.9</v>
      </c>
      <c r="C99" s="267">
        <v>73.599999999999994</v>
      </c>
      <c r="D99" s="267">
        <v>194</v>
      </c>
      <c r="E99" s="268">
        <v>22.803000000000001</v>
      </c>
      <c r="F99" s="268">
        <v>4.5810000000000004</v>
      </c>
      <c r="G99" s="269">
        <v>140000</v>
      </c>
      <c r="H99" s="266"/>
      <c r="I99" s="271"/>
      <c r="J99" s="264">
        <v>0.8</v>
      </c>
      <c r="K99" s="264">
        <v>5</v>
      </c>
      <c r="L99" s="264">
        <v>2.6</v>
      </c>
      <c r="M99" s="265">
        <v>6.41</v>
      </c>
      <c r="N99" s="265">
        <v>0.105</v>
      </c>
      <c r="O99" s="266">
        <v>36</v>
      </c>
      <c r="P99" s="356">
        <v>171074</v>
      </c>
      <c r="Q99" s="346">
        <v>161.1</v>
      </c>
      <c r="R99" s="267">
        <v>145.5</v>
      </c>
      <c r="S99" s="267">
        <v>276</v>
      </c>
      <c r="T99" s="268">
        <v>30.699000000000002</v>
      </c>
      <c r="U99" s="268">
        <v>6.8760000000000003</v>
      </c>
      <c r="V99" s="269">
        <v>190000</v>
      </c>
      <c r="W99" s="266"/>
      <c r="X99" s="271"/>
      <c r="Y99" s="264">
        <v>0.8</v>
      </c>
      <c r="Z99" s="264">
        <v>5</v>
      </c>
      <c r="AA99" s="264">
        <v>2.6</v>
      </c>
      <c r="AB99" s="265">
        <v>6.41</v>
      </c>
      <c r="AC99" s="265">
        <v>0.105</v>
      </c>
      <c r="AD99" s="266">
        <v>36</v>
      </c>
      <c r="AE99" s="350">
        <v>155140</v>
      </c>
      <c r="AF99" s="353">
        <v>15991.499415204677</v>
      </c>
      <c r="AG99" s="270">
        <v>301250</v>
      </c>
      <c r="AH99" s="346">
        <v>268.2</v>
      </c>
      <c r="AI99" s="267">
        <v>232.4</v>
      </c>
      <c r="AJ99" s="267">
        <v>290</v>
      </c>
      <c r="AK99" s="268">
        <v>61.506999999999998</v>
      </c>
      <c r="AL99" s="268">
        <v>5.6310000000000002</v>
      </c>
      <c r="AM99" s="269">
        <v>250000</v>
      </c>
      <c r="AN99" s="266">
        <v>4020</v>
      </c>
      <c r="AO99" s="405">
        <v>1.81</v>
      </c>
      <c r="AP99" s="264">
        <v>1.9</v>
      </c>
      <c r="AQ99" s="264">
        <v>6.6</v>
      </c>
      <c r="AR99" s="264">
        <v>3.2</v>
      </c>
      <c r="AS99" s="265">
        <v>4.4349999999999996</v>
      </c>
      <c r="AT99" s="265">
        <v>0.17199999999999999</v>
      </c>
      <c r="AU99" s="266">
        <v>48</v>
      </c>
      <c r="AV99" s="266">
        <v>36059</v>
      </c>
      <c r="AW99" s="266">
        <v>1912</v>
      </c>
      <c r="AX99" s="270">
        <v>35296</v>
      </c>
    </row>
    <row r="100" spans="1:50" s="293" customFormat="1" ht="15" customHeight="1">
      <c r="A100" s="309">
        <v>46118</v>
      </c>
      <c r="B100" s="312">
        <v>149.4</v>
      </c>
      <c r="C100" s="267">
        <v>106.8</v>
      </c>
      <c r="D100" s="267">
        <v>182</v>
      </c>
      <c r="E100" s="268">
        <v>42.75</v>
      </c>
      <c r="F100" s="268">
        <v>5.3769999999999998</v>
      </c>
      <c r="G100" s="269">
        <v>77000</v>
      </c>
      <c r="H100" s="266">
        <v>3180</v>
      </c>
      <c r="I100" s="271">
        <v>3.15</v>
      </c>
      <c r="J100" s="264">
        <v>3.6</v>
      </c>
      <c r="K100" s="264">
        <v>4.2</v>
      </c>
      <c r="L100" s="264">
        <v>2.6</v>
      </c>
      <c r="M100" s="265">
        <v>7.931</v>
      </c>
      <c r="N100" s="265">
        <v>9.6000000000000002E-2</v>
      </c>
      <c r="O100" s="266">
        <v>19</v>
      </c>
      <c r="P100" s="356">
        <v>196554</v>
      </c>
      <c r="Q100" s="346">
        <v>327.60000000000002</v>
      </c>
      <c r="R100" s="267">
        <v>150.1</v>
      </c>
      <c r="S100" s="267">
        <v>276</v>
      </c>
      <c r="T100" s="268">
        <v>63.817999999999998</v>
      </c>
      <c r="U100" s="268">
        <v>6.54</v>
      </c>
      <c r="V100" s="269">
        <v>150000</v>
      </c>
      <c r="W100" s="266">
        <v>4420</v>
      </c>
      <c r="X100" s="271">
        <v>1.98</v>
      </c>
      <c r="Y100" s="264">
        <v>3.6</v>
      </c>
      <c r="Z100" s="264">
        <v>4.2</v>
      </c>
      <c r="AA100" s="264">
        <v>2.6</v>
      </c>
      <c r="AB100" s="265">
        <v>7.931</v>
      </c>
      <c r="AC100" s="265">
        <v>9.6000000000000002E-2</v>
      </c>
      <c r="AD100" s="266">
        <v>19</v>
      </c>
      <c r="AE100" s="350">
        <v>158551</v>
      </c>
      <c r="AF100" s="353">
        <v>15764.460721247562</v>
      </c>
      <c r="AG100" s="270">
        <v>333440</v>
      </c>
      <c r="AH100" s="346">
        <v>376.5</v>
      </c>
      <c r="AI100" s="267">
        <v>193.6</v>
      </c>
      <c r="AJ100" s="267">
        <v>486.7</v>
      </c>
      <c r="AK100" s="268">
        <v>58.600999999999999</v>
      </c>
      <c r="AL100" s="268">
        <v>7.41</v>
      </c>
      <c r="AM100" s="269">
        <v>220000</v>
      </c>
      <c r="AN100" s="266">
        <v>4222.5</v>
      </c>
      <c r="AO100" s="405">
        <v>0.83750000000000002</v>
      </c>
      <c r="AP100" s="264">
        <v>2.7</v>
      </c>
      <c r="AQ100" s="264">
        <v>5.2</v>
      </c>
      <c r="AR100" s="264">
        <v>2.5</v>
      </c>
      <c r="AS100" s="265">
        <v>3.2360000000000002</v>
      </c>
      <c r="AT100" s="265">
        <v>0.11899999999999999</v>
      </c>
      <c r="AU100" s="266">
        <v>71</v>
      </c>
      <c r="AV100" s="266">
        <v>40823</v>
      </c>
      <c r="AW100" s="266">
        <v>1869</v>
      </c>
      <c r="AX100" s="270">
        <v>39931</v>
      </c>
    </row>
    <row r="101" spans="1:50" s="293" customFormat="1" ht="15" customHeight="1">
      <c r="A101" s="309">
        <v>46119</v>
      </c>
      <c r="B101" s="312">
        <v>214.5</v>
      </c>
      <c r="C101" s="267">
        <v>127.5</v>
      </c>
      <c r="D101" s="267">
        <v>244</v>
      </c>
      <c r="E101" s="268">
        <v>45.264000000000003</v>
      </c>
      <c r="F101" s="268">
        <v>8.2520000000000007</v>
      </c>
      <c r="G101" s="269">
        <v>81000</v>
      </c>
      <c r="H101" s="266"/>
      <c r="I101" s="271"/>
      <c r="J101" s="264">
        <v>2.5</v>
      </c>
      <c r="K101" s="264">
        <v>6.3</v>
      </c>
      <c r="L101" s="264">
        <v>4.2</v>
      </c>
      <c r="M101" s="265">
        <v>7.923</v>
      </c>
      <c r="N101" s="265">
        <v>0.128</v>
      </c>
      <c r="O101" s="266">
        <v>37</v>
      </c>
      <c r="P101" s="356">
        <v>182398</v>
      </c>
      <c r="Q101" s="346">
        <v>298.2</v>
      </c>
      <c r="R101" s="267">
        <v>143</v>
      </c>
      <c r="S101" s="267">
        <v>256</v>
      </c>
      <c r="T101" s="268">
        <v>63.427999999999997</v>
      </c>
      <c r="U101" s="268">
        <v>6.9660000000000002</v>
      </c>
      <c r="V101" s="269">
        <v>160000</v>
      </c>
      <c r="W101" s="266"/>
      <c r="X101" s="271"/>
      <c r="Y101" s="264">
        <v>2.5</v>
      </c>
      <c r="Z101" s="264">
        <v>6.3</v>
      </c>
      <c r="AA101" s="264">
        <v>4.2</v>
      </c>
      <c r="AB101" s="265">
        <v>7.923</v>
      </c>
      <c r="AC101" s="265">
        <v>0.128</v>
      </c>
      <c r="AD101" s="266">
        <v>37</v>
      </c>
      <c r="AE101" s="350">
        <v>147406</v>
      </c>
      <c r="AF101" s="353">
        <v>13908.910526315791</v>
      </c>
      <c r="AG101" s="270">
        <v>295260</v>
      </c>
      <c r="AH101" s="346">
        <v>435.8</v>
      </c>
      <c r="AI101" s="267">
        <v>257</v>
      </c>
      <c r="AJ101" s="267">
        <v>396.7</v>
      </c>
      <c r="AK101" s="268">
        <v>56.545000000000002</v>
      </c>
      <c r="AL101" s="268">
        <v>6.5069999999999997</v>
      </c>
      <c r="AM101" s="269">
        <v>190000</v>
      </c>
      <c r="AN101" s="266">
        <v>4270</v>
      </c>
      <c r="AO101" s="405">
        <v>1.0325</v>
      </c>
      <c r="AP101" s="264">
        <v>4.5</v>
      </c>
      <c r="AQ101" s="264">
        <v>7.6</v>
      </c>
      <c r="AR101" s="264">
        <v>4.5</v>
      </c>
      <c r="AS101" s="265">
        <v>6.4429999999999996</v>
      </c>
      <c r="AT101" s="265">
        <v>0.189</v>
      </c>
      <c r="AU101" s="266">
        <v>68</v>
      </c>
      <c r="AV101" s="266">
        <v>39002</v>
      </c>
      <c r="AW101" s="266">
        <v>1948</v>
      </c>
      <c r="AX101" s="270">
        <v>38273</v>
      </c>
    </row>
    <row r="102" spans="1:50" s="293" customFormat="1" ht="15" customHeight="1">
      <c r="A102" s="309">
        <v>46120</v>
      </c>
      <c r="B102" s="312">
        <v>257.5</v>
      </c>
      <c r="C102" s="267">
        <v>184</v>
      </c>
      <c r="D102" s="267">
        <v>382</v>
      </c>
      <c r="E102" s="268">
        <v>52.643999999999998</v>
      </c>
      <c r="F102" s="268">
        <v>11.346</v>
      </c>
      <c r="G102" s="269">
        <v>84000</v>
      </c>
      <c r="H102" s="266"/>
      <c r="I102" s="271"/>
      <c r="J102" s="264">
        <v>3.3</v>
      </c>
      <c r="K102" s="264">
        <v>5.5</v>
      </c>
      <c r="L102" s="264">
        <v>3.6</v>
      </c>
      <c r="M102" s="265">
        <v>7.47</v>
      </c>
      <c r="N102" s="265">
        <v>0.10100000000000001</v>
      </c>
      <c r="O102" s="266">
        <v>41</v>
      </c>
      <c r="P102" s="356">
        <v>183421</v>
      </c>
      <c r="Q102" s="346">
        <v>248</v>
      </c>
      <c r="R102" s="267">
        <v>139.5</v>
      </c>
      <c r="S102" s="267">
        <v>344</v>
      </c>
      <c r="T102" s="268">
        <v>60.430999999999997</v>
      </c>
      <c r="U102" s="268">
        <v>6.3659999999999997</v>
      </c>
      <c r="V102" s="269">
        <v>180000</v>
      </c>
      <c r="W102" s="266"/>
      <c r="X102" s="271"/>
      <c r="Y102" s="264">
        <v>3.3</v>
      </c>
      <c r="Z102" s="264">
        <v>5.5</v>
      </c>
      <c r="AA102" s="264">
        <v>3.6</v>
      </c>
      <c r="AB102" s="265">
        <v>7.47</v>
      </c>
      <c r="AC102" s="265">
        <v>0.10100000000000001</v>
      </c>
      <c r="AD102" s="266">
        <v>41</v>
      </c>
      <c r="AE102" s="350">
        <v>145707</v>
      </c>
      <c r="AF102" s="353">
        <v>16558.46783625731</v>
      </c>
      <c r="AG102" s="270">
        <v>306410</v>
      </c>
      <c r="AH102" s="346">
        <v>450</v>
      </c>
      <c r="AI102" s="267">
        <v>195.2</v>
      </c>
      <c r="AJ102" s="267">
        <v>350</v>
      </c>
      <c r="AK102" s="268">
        <v>62.746299999999998</v>
      </c>
      <c r="AL102" s="268">
        <v>5.9880000000000004</v>
      </c>
      <c r="AM102" s="269">
        <v>230000</v>
      </c>
      <c r="AN102" s="266">
        <v>4237.5</v>
      </c>
      <c r="AO102" s="405">
        <v>1.5625</v>
      </c>
      <c r="AP102" s="264">
        <v>4.4000000000000004</v>
      </c>
      <c r="AQ102" s="264">
        <v>7.1</v>
      </c>
      <c r="AR102" s="264">
        <v>3.4</v>
      </c>
      <c r="AS102" s="265">
        <v>3.2549999999999999</v>
      </c>
      <c r="AT102" s="265">
        <v>0.16</v>
      </c>
      <c r="AU102" s="266">
        <v>63</v>
      </c>
      <c r="AV102" s="266">
        <v>38018</v>
      </c>
      <c r="AW102" s="266">
        <v>1976</v>
      </c>
      <c r="AX102" s="270">
        <v>37050</v>
      </c>
    </row>
    <row r="103" spans="1:50" s="293" customFormat="1" ht="15" customHeight="1">
      <c r="A103" s="309">
        <v>46121</v>
      </c>
      <c r="B103" s="312">
        <v>182.4</v>
      </c>
      <c r="C103" s="267">
        <v>177.7</v>
      </c>
      <c r="D103" s="267">
        <v>322.5</v>
      </c>
      <c r="E103" s="268">
        <v>41.43</v>
      </c>
      <c r="F103" s="268">
        <v>7.6859999999999999</v>
      </c>
      <c r="G103" s="269">
        <v>78000</v>
      </c>
      <c r="H103" s="266"/>
      <c r="I103" s="271"/>
      <c r="J103" s="264">
        <v>2.9</v>
      </c>
      <c r="K103" s="264">
        <v>5.3</v>
      </c>
      <c r="L103" s="264">
        <v>4.2</v>
      </c>
      <c r="M103" s="265">
        <v>7.835</v>
      </c>
      <c r="N103" s="265">
        <v>0.13900000000000001</v>
      </c>
      <c r="O103" s="266">
        <v>13</v>
      </c>
      <c r="P103" s="356">
        <v>237099</v>
      </c>
      <c r="Q103" s="346">
        <v>238.2</v>
      </c>
      <c r="R103" s="267">
        <v>123.6</v>
      </c>
      <c r="S103" s="267">
        <v>320</v>
      </c>
      <c r="T103" s="268">
        <v>55.792000000000002</v>
      </c>
      <c r="U103" s="268">
        <v>6.8380000000000001</v>
      </c>
      <c r="V103" s="269">
        <v>140000</v>
      </c>
      <c r="W103" s="266"/>
      <c r="X103" s="271"/>
      <c r="Y103" s="264">
        <v>2.9</v>
      </c>
      <c r="Z103" s="264">
        <v>5.3</v>
      </c>
      <c r="AA103" s="264">
        <v>4.2</v>
      </c>
      <c r="AB103" s="265">
        <v>7.835</v>
      </c>
      <c r="AC103" s="265">
        <v>0.13900000000000001</v>
      </c>
      <c r="AD103" s="266">
        <v>13</v>
      </c>
      <c r="AE103" s="350">
        <v>143007</v>
      </c>
      <c r="AF103" s="353">
        <v>15909.274171539961</v>
      </c>
      <c r="AG103" s="270">
        <v>323430</v>
      </c>
      <c r="AH103" s="346">
        <v>362.4</v>
      </c>
      <c r="AI103" s="267">
        <v>185.2</v>
      </c>
      <c r="AJ103" s="267">
        <v>313.3</v>
      </c>
      <c r="AK103" s="268">
        <v>54.433999999999997</v>
      </c>
      <c r="AL103" s="268">
        <v>4.9340000000000002</v>
      </c>
      <c r="AM103" s="269">
        <v>220000</v>
      </c>
      <c r="AN103" s="266">
        <v>4140</v>
      </c>
      <c r="AO103" s="405">
        <v>0.94000000000000006</v>
      </c>
      <c r="AP103" s="264">
        <v>3.9</v>
      </c>
      <c r="AQ103" s="264">
        <v>7.3</v>
      </c>
      <c r="AR103" s="264">
        <v>4.3</v>
      </c>
      <c r="AS103" s="265">
        <v>3.0259999999999998</v>
      </c>
      <c r="AT103" s="265">
        <v>0.17199999999999999</v>
      </c>
      <c r="AU103" s="266">
        <v>85</v>
      </c>
      <c r="AV103" s="266">
        <v>41584</v>
      </c>
      <c r="AW103" s="266">
        <v>1973</v>
      </c>
      <c r="AX103" s="270">
        <v>40548</v>
      </c>
    </row>
    <row r="104" spans="1:50" s="293" customFormat="1" ht="15" customHeight="1">
      <c r="A104" s="309">
        <v>46122</v>
      </c>
      <c r="B104" s="312">
        <v>165</v>
      </c>
      <c r="C104" s="267">
        <v>90.9</v>
      </c>
      <c r="D104" s="267">
        <v>330</v>
      </c>
      <c r="E104" s="268">
        <v>45.448</v>
      </c>
      <c r="F104" s="268">
        <v>7.2439999999999998</v>
      </c>
      <c r="G104" s="269">
        <v>86000</v>
      </c>
      <c r="H104" s="266">
        <v>2750</v>
      </c>
      <c r="I104" s="271">
        <v>3.0750000000000002</v>
      </c>
      <c r="J104" s="264">
        <v>2.2999999999999998</v>
      </c>
      <c r="K104" s="264">
        <v>4.9000000000000004</v>
      </c>
      <c r="L104" s="264">
        <v>4.2</v>
      </c>
      <c r="M104" s="265">
        <v>6.5460000000000003</v>
      </c>
      <c r="N104" s="265">
        <v>9.4E-2</v>
      </c>
      <c r="O104" s="266">
        <v>19</v>
      </c>
      <c r="P104" s="356">
        <v>214053</v>
      </c>
      <c r="Q104" s="346">
        <v>269.39999999999998</v>
      </c>
      <c r="R104" s="267">
        <v>115.9</v>
      </c>
      <c r="S104" s="267">
        <v>260</v>
      </c>
      <c r="T104" s="268">
        <v>50.005000000000003</v>
      </c>
      <c r="U104" s="268">
        <v>4.8390000000000004</v>
      </c>
      <c r="V104" s="269">
        <v>160000</v>
      </c>
      <c r="W104" s="266">
        <v>3820</v>
      </c>
      <c r="X104" s="271">
        <v>1.9599999999999997</v>
      </c>
      <c r="Y104" s="264">
        <v>2.2999999999999998</v>
      </c>
      <c r="Z104" s="264">
        <v>4.9000000000000004</v>
      </c>
      <c r="AA104" s="264">
        <v>4.2</v>
      </c>
      <c r="AB104" s="265">
        <v>6.5460000000000003</v>
      </c>
      <c r="AC104" s="265">
        <v>9.4E-2</v>
      </c>
      <c r="AD104" s="266">
        <v>19</v>
      </c>
      <c r="AE104" s="350">
        <v>167153</v>
      </c>
      <c r="AF104" s="353">
        <v>15564.763742690058</v>
      </c>
      <c r="AG104" s="270">
        <v>352640</v>
      </c>
      <c r="AH104" s="346">
        <v>217.2</v>
      </c>
      <c r="AI104" s="267">
        <v>156.80000000000001</v>
      </c>
      <c r="AJ104" s="267">
        <v>320</v>
      </c>
      <c r="AK104" s="268">
        <v>59.415999999999997</v>
      </c>
      <c r="AL104" s="268">
        <v>6.7789999999999999</v>
      </c>
      <c r="AM104" s="269">
        <v>250000</v>
      </c>
      <c r="AN104" s="266">
        <v>4075</v>
      </c>
      <c r="AO104" s="405">
        <v>0.88500000000000001</v>
      </c>
      <c r="AP104" s="264">
        <v>4</v>
      </c>
      <c r="AQ104" s="264">
        <v>7.6</v>
      </c>
      <c r="AR104" s="264">
        <v>4.3</v>
      </c>
      <c r="AS104" s="265">
        <v>3.8530000000000002</v>
      </c>
      <c r="AT104" s="265">
        <v>0.189</v>
      </c>
      <c r="AU104" s="266">
        <v>39</v>
      </c>
      <c r="AV104" s="266">
        <v>37819</v>
      </c>
      <c r="AW104" s="266">
        <v>1932</v>
      </c>
      <c r="AX104" s="270">
        <v>36852</v>
      </c>
    </row>
    <row r="105" spans="1:50" s="293" customFormat="1" ht="15" customHeight="1">
      <c r="A105" s="309">
        <v>46123</v>
      </c>
      <c r="B105" s="312">
        <v>224.5</v>
      </c>
      <c r="C105" s="267">
        <v>184.2</v>
      </c>
      <c r="D105" s="267">
        <v>310</v>
      </c>
      <c r="E105" s="268">
        <v>35.44</v>
      </c>
      <c r="F105" s="268">
        <v>8.8390000000000004</v>
      </c>
      <c r="G105" s="269">
        <v>73000</v>
      </c>
      <c r="H105" s="266"/>
      <c r="I105" s="271"/>
      <c r="J105" s="264">
        <v>4.7</v>
      </c>
      <c r="K105" s="264">
        <v>5.4</v>
      </c>
      <c r="L105" s="264">
        <v>3.8</v>
      </c>
      <c r="M105" s="265">
        <v>4.9550000000000001</v>
      </c>
      <c r="N105" s="265">
        <v>0.18</v>
      </c>
      <c r="O105" s="266">
        <v>22</v>
      </c>
      <c r="P105" s="356">
        <v>200226</v>
      </c>
      <c r="Q105" s="346">
        <v>252</v>
      </c>
      <c r="R105" s="267">
        <v>190.9</v>
      </c>
      <c r="S105" s="267">
        <v>240</v>
      </c>
      <c r="T105" s="268">
        <v>46.866999999999997</v>
      </c>
      <c r="U105" s="268">
        <v>7.4139999999999997</v>
      </c>
      <c r="V105" s="269">
        <v>140000</v>
      </c>
      <c r="W105" s="266"/>
      <c r="X105" s="271"/>
      <c r="Y105" s="264">
        <v>4.7</v>
      </c>
      <c r="Z105" s="264">
        <v>5.4</v>
      </c>
      <c r="AA105" s="264">
        <v>3.8</v>
      </c>
      <c r="AB105" s="265">
        <v>4.9550000000000001</v>
      </c>
      <c r="AC105" s="265">
        <v>0.18</v>
      </c>
      <c r="AD105" s="266">
        <v>22</v>
      </c>
      <c r="AE105" s="350">
        <v>151516</v>
      </c>
      <c r="AF105" s="353">
        <v>15802.774269005846</v>
      </c>
      <c r="AG105" s="270">
        <v>335098</v>
      </c>
      <c r="AH105" s="346">
        <v>370.5</v>
      </c>
      <c r="AI105" s="267">
        <v>232.7</v>
      </c>
      <c r="AJ105" s="267">
        <v>396.7</v>
      </c>
      <c r="AK105" s="268">
        <v>48.761000000000003</v>
      </c>
      <c r="AL105" s="268">
        <v>6.4980000000000002</v>
      </c>
      <c r="AM105" s="269">
        <v>220000</v>
      </c>
      <c r="AN105" s="266">
        <v>4317.5</v>
      </c>
      <c r="AO105" s="405">
        <v>0.99750000000000005</v>
      </c>
      <c r="AP105" s="264">
        <v>3.9</v>
      </c>
      <c r="AQ105" s="264">
        <v>6.2</v>
      </c>
      <c r="AR105" s="264">
        <v>2.9</v>
      </c>
      <c r="AS105" s="265">
        <v>2.3199999999999998</v>
      </c>
      <c r="AT105" s="265">
        <v>8.7999999999999995E-2</v>
      </c>
      <c r="AU105" s="266">
        <v>43</v>
      </c>
      <c r="AV105" s="266">
        <v>33657</v>
      </c>
      <c r="AW105" s="266">
        <v>2025</v>
      </c>
      <c r="AX105" s="270">
        <v>32672</v>
      </c>
    </row>
    <row r="106" spans="1:50" s="293" customFormat="1" ht="15" customHeight="1">
      <c r="A106" s="309">
        <v>46124</v>
      </c>
      <c r="B106" s="312"/>
      <c r="C106" s="267">
        <v>138.19999999999999</v>
      </c>
      <c r="D106" s="267">
        <v>212</v>
      </c>
      <c r="E106" s="268">
        <v>26.495000000000001</v>
      </c>
      <c r="F106" s="268">
        <v>6.6539999999999999</v>
      </c>
      <c r="G106" s="269">
        <v>91000</v>
      </c>
      <c r="H106" s="266"/>
      <c r="I106" s="271"/>
      <c r="J106" s="264"/>
      <c r="K106" s="264">
        <v>5.0999999999999996</v>
      </c>
      <c r="L106" s="264">
        <v>2.4</v>
      </c>
      <c r="M106" s="265">
        <v>5.375</v>
      </c>
      <c r="N106" s="265">
        <v>0.10199999999999999</v>
      </c>
      <c r="O106" s="266">
        <v>21</v>
      </c>
      <c r="P106" s="356">
        <v>178237</v>
      </c>
      <c r="Q106" s="346"/>
      <c r="R106" s="267">
        <v>202.9</v>
      </c>
      <c r="S106" s="267">
        <v>224</v>
      </c>
      <c r="T106" s="268">
        <v>45.040999999999997</v>
      </c>
      <c r="U106" s="268">
        <v>5.6050000000000004</v>
      </c>
      <c r="V106" s="269">
        <v>170000</v>
      </c>
      <c r="W106" s="266"/>
      <c r="X106" s="271"/>
      <c r="Y106" s="264">
        <v>0</v>
      </c>
      <c r="Z106" s="264">
        <v>5.0999999999999996</v>
      </c>
      <c r="AA106" s="264">
        <v>2.4</v>
      </c>
      <c r="AB106" s="265">
        <v>5.375</v>
      </c>
      <c r="AC106" s="265">
        <v>0.10199999999999999</v>
      </c>
      <c r="AD106" s="266">
        <v>21</v>
      </c>
      <c r="AE106" s="350">
        <v>153110</v>
      </c>
      <c r="AF106" s="353">
        <v>14893.011695906433</v>
      </c>
      <c r="AG106" s="270">
        <v>312420</v>
      </c>
      <c r="AH106" s="346"/>
      <c r="AI106" s="267">
        <v>241.2</v>
      </c>
      <c r="AJ106" s="267">
        <v>423.3</v>
      </c>
      <c r="AK106" s="268">
        <v>50.18</v>
      </c>
      <c r="AL106" s="268">
        <v>6.4260000000000002</v>
      </c>
      <c r="AM106" s="269">
        <v>190000</v>
      </c>
      <c r="AN106" s="266">
        <v>4275</v>
      </c>
      <c r="AO106" s="405">
        <v>1.3725000000000001</v>
      </c>
      <c r="AP106" s="264"/>
      <c r="AQ106" s="264">
        <v>6.1</v>
      </c>
      <c r="AR106" s="264">
        <v>3.2</v>
      </c>
      <c r="AS106" s="265">
        <v>3.077</v>
      </c>
      <c r="AT106" s="265">
        <v>6.5000000000000002E-2</v>
      </c>
      <c r="AU106" s="266">
        <v>69</v>
      </c>
      <c r="AV106" s="266">
        <v>33057</v>
      </c>
      <c r="AW106" s="266">
        <v>1963</v>
      </c>
      <c r="AX106" s="270">
        <v>32028</v>
      </c>
    </row>
    <row r="107" spans="1:50" s="293" customFormat="1" ht="15" customHeight="1">
      <c r="A107" s="309">
        <v>46125</v>
      </c>
      <c r="B107" s="312"/>
      <c r="C107" s="267">
        <v>201.7</v>
      </c>
      <c r="D107" s="267">
        <v>350</v>
      </c>
      <c r="E107" s="268">
        <v>55.62</v>
      </c>
      <c r="F107" s="268">
        <v>9.1349999999999998</v>
      </c>
      <c r="G107" s="269">
        <v>83000</v>
      </c>
      <c r="H107" s="266">
        <v>3030</v>
      </c>
      <c r="I107" s="271"/>
      <c r="J107" s="264"/>
      <c r="K107" s="264">
        <v>4.9000000000000004</v>
      </c>
      <c r="L107" s="264">
        <v>3.2</v>
      </c>
      <c r="M107" s="265">
        <v>8.6850000000000005</v>
      </c>
      <c r="N107" s="265">
        <v>0.14399999999999999</v>
      </c>
      <c r="O107" s="266">
        <v>38</v>
      </c>
      <c r="P107" s="356">
        <v>194638</v>
      </c>
      <c r="Q107" s="346"/>
      <c r="R107" s="267">
        <v>169.2</v>
      </c>
      <c r="S107" s="267">
        <v>298</v>
      </c>
      <c r="T107" s="268">
        <v>65.296000000000006</v>
      </c>
      <c r="U107" s="268">
        <v>7.093</v>
      </c>
      <c r="V107" s="269">
        <v>160000</v>
      </c>
      <c r="W107" s="266">
        <v>4380</v>
      </c>
      <c r="X107" s="271">
        <v>2.08</v>
      </c>
      <c r="Y107" s="264">
        <v>0</v>
      </c>
      <c r="Z107" s="264">
        <v>4.9000000000000004</v>
      </c>
      <c r="AA107" s="264">
        <v>3.2</v>
      </c>
      <c r="AB107" s="265">
        <v>8.6850000000000005</v>
      </c>
      <c r="AC107" s="265">
        <v>0.14399999999999999</v>
      </c>
      <c r="AD107" s="266">
        <v>38</v>
      </c>
      <c r="AE107" s="350">
        <v>153522</v>
      </c>
      <c r="AF107" s="353">
        <v>16527.794152046783</v>
      </c>
      <c r="AG107" s="270">
        <v>327610</v>
      </c>
      <c r="AH107" s="346"/>
      <c r="AI107" s="267">
        <v>188</v>
      </c>
      <c r="AJ107" s="267">
        <v>376.7</v>
      </c>
      <c r="AK107" s="268">
        <v>62.960999999999999</v>
      </c>
      <c r="AL107" s="268">
        <v>6.6</v>
      </c>
      <c r="AM107" s="269">
        <v>230000</v>
      </c>
      <c r="AN107" s="266">
        <v>4040</v>
      </c>
      <c r="AO107" s="405">
        <v>1.01</v>
      </c>
      <c r="AP107" s="264"/>
      <c r="AQ107" s="264">
        <v>6.8</v>
      </c>
      <c r="AR107" s="264">
        <v>2.8</v>
      </c>
      <c r="AS107" s="265">
        <v>3.0070000000000001</v>
      </c>
      <c r="AT107" s="265">
        <v>0.17</v>
      </c>
      <c r="AU107" s="266">
        <v>88</v>
      </c>
      <c r="AV107" s="266">
        <v>37418</v>
      </c>
      <c r="AW107" s="266">
        <v>1968</v>
      </c>
      <c r="AX107" s="270">
        <v>36790</v>
      </c>
    </row>
    <row r="108" spans="1:50" s="293" customFormat="1" ht="15" customHeight="1">
      <c r="A108" s="309">
        <v>46126</v>
      </c>
      <c r="B108" s="312"/>
      <c r="C108" s="267">
        <v>155.6</v>
      </c>
      <c r="D108" s="267">
        <v>358</v>
      </c>
      <c r="E108" s="268">
        <v>48.015999999999998</v>
      </c>
      <c r="F108" s="268">
        <v>8.8469999999999995</v>
      </c>
      <c r="G108" s="269">
        <v>59000</v>
      </c>
      <c r="H108" s="266"/>
      <c r="I108" s="271"/>
      <c r="J108" s="264"/>
      <c r="K108" s="264">
        <v>4.7</v>
      </c>
      <c r="L108" s="264">
        <v>3.4</v>
      </c>
      <c r="M108" s="265">
        <v>7.4290000000000003</v>
      </c>
      <c r="N108" s="265">
        <v>0.17100000000000001</v>
      </c>
      <c r="O108" s="266">
        <v>52</v>
      </c>
      <c r="P108" s="356">
        <v>189590</v>
      </c>
      <c r="Q108" s="346"/>
      <c r="R108" s="267">
        <v>141.1</v>
      </c>
      <c r="S108" s="267">
        <v>260</v>
      </c>
      <c r="T108" s="268">
        <v>59.003</v>
      </c>
      <c r="U108" s="268">
        <v>6.4009999999999998</v>
      </c>
      <c r="V108" s="269">
        <v>140000</v>
      </c>
      <c r="W108" s="266"/>
      <c r="X108" s="271"/>
      <c r="Y108" s="264">
        <v>0</v>
      </c>
      <c r="Z108" s="264">
        <v>4.7</v>
      </c>
      <c r="AA108" s="264">
        <v>3.4</v>
      </c>
      <c r="AB108" s="265">
        <v>7.4290000000000003</v>
      </c>
      <c r="AC108" s="265">
        <v>0.17100000000000001</v>
      </c>
      <c r="AD108" s="266">
        <v>52</v>
      </c>
      <c r="AE108" s="350">
        <v>153143</v>
      </c>
      <c r="AF108" s="353">
        <v>18317.941520467833</v>
      </c>
      <c r="AG108" s="270">
        <v>320240</v>
      </c>
      <c r="AH108" s="346"/>
      <c r="AI108" s="267">
        <v>217.6</v>
      </c>
      <c r="AJ108" s="267">
        <v>350</v>
      </c>
      <c r="AK108" s="268">
        <v>54.402999999999999</v>
      </c>
      <c r="AL108" s="268">
        <v>5.7130000000000001</v>
      </c>
      <c r="AM108" s="269">
        <v>260000</v>
      </c>
      <c r="AN108" s="266">
        <v>4062.5</v>
      </c>
      <c r="AO108" s="405">
        <v>1.2275</v>
      </c>
      <c r="AP108" s="264"/>
      <c r="AQ108" s="264">
        <v>4.7</v>
      </c>
      <c r="AR108" s="264">
        <v>3.8</v>
      </c>
      <c r="AS108" s="265">
        <v>6.0170000000000003</v>
      </c>
      <c r="AT108" s="265">
        <v>0.18</v>
      </c>
      <c r="AU108" s="266">
        <v>120</v>
      </c>
      <c r="AV108" s="266">
        <v>38561</v>
      </c>
      <c r="AW108" s="266">
        <v>2088</v>
      </c>
      <c r="AX108" s="270">
        <v>37621</v>
      </c>
    </row>
    <row r="109" spans="1:50" s="293" customFormat="1" ht="15" customHeight="1">
      <c r="A109" s="309">
        <v>46127</v>
      </c>
      <c r="B109" s="312"/>
      <c r="C109" s="267">
        <v>184.7</v>
      </c>
      <c r="D109" s="267">
        <v>440</v>
      </c>
      <c r="E109" s="268">
        <v>68.453999999999994</v>
      </c>
      <c r="F109" s="268">
        <v>12.247</v>
      </c>
      <c r="G109" s="269">
        <v>78000</v>
      </c>
      <c r="H109" s="266"/>
      <c r="I109" s="271"/>
      <c r="J109" s="264"/>
      <c r="K109" s="264">
        <v>5.2</v>
      </c>
      <c r="L109" s="264">
        <v>4</v>
      </c>
      <c r="M109" s="265">
        <v>6.7480000000000002</v>
      </c>
      <c r="N109" s="265">
        <v>0.12</v>
      </c>
      <c r="O109" s="266">
        <v>49</v>
      </c>
      <c r="P109" s="356">
        <v>191978</v>
      </c>
      <c r="Q109" s="346"/>
      <c r="R109" s="267">
        <v>183.6</v>
      </c>
      <c r="S109" s="267">
        <v>250</v>
      </c>
      <c r="T109" s="268">
        <v>57.844999999999999</v>
      </c>
      <c r="U109" s="268">
        <v>6.4470000000000001</v>
      </c>
      <c r="V109" s="269">
        <v>170000</v>
      </c>
      <c r="W109" s="266"/>
      <c r="X109" s="271"/>
      <c r="Y109" s="264">
        <v>0</v>
      </c>
      <c r="Z109" s="264">
        <v>5.2</v>
      </c>
      <c r="AA109" s="264">
        <v>4</v>
      </c>
      <c r="AB109" s="265">
        <v>6.7480000000000002</v>
      </c>
      <c r="AC109" s="265">
        <v>0.12</v>
      </c>
      <c r="AD109" s="266">
        <v>49</v>
      </c>
      <c r="AE109" s="350">
        <v>147878</v>
      </c>
      <c r="AF109" s="353">
        <v>16511.989473684211</v>
      </c>
      <c r="AG109" s="270">
        <v>317800</v>
      </c>
      <c r="AH109" s="346"/>
      <c r="AI109" s="267">
        <v>312</v>
      </c>
      <c r="AJ109" s="267">
        <v>356.7</v>
      </c>
      <c r="AK109" s="268">
        <v>54.579000000000001</v>
      </c>
      <c r="AL109" s="268">
        <v>6.3780000000000001</v>
      </c>
      <c r="AM109" s="269">
        <v>220000</v>
      </c>
      <c r="AN109" s="266">
        <v>4262.5</v>
      </c>
      <c r="AO109" s="405">
        <v>0.80500000000000005</v>
      </c>
      <c r="AP109" s="264"/>
      <c r="AQ109" s="264">
        <v>7.3</v>
      </c>
      <c r="AR109" s="264">
        <v>2.7</v>
      </c>
      <c r="AS109" s="265">
        <v>3.16</v>
      </c>
      <c r="AT109" s="265">
        <v>0.16700000000000001</v>
      </c>
      <c r="AU109" s="266">
        <v>140</v>
      </c>
      <c r="AV109" s="266">
        <v>37314</v>
      </c>
      <c r="AW109" s="266">
        <v>1969</v>
      </c>
      <c r="AX109" s="270">
        <v>36363</v>
      </c>
    </row>
    <row r="110" spans="1:50" s="293" customFormat="1" ht="15" customHeight="1">
      <c r="A110" s="309">
        <v>46128</v>
      </c>
      <c r="B110" s="312"/>
      <c r="C110" s="267">
        <v>226.6</v>
      </c>
      <c r="D110" s="267">
        <v>208</v>
      </c>
      <c r="E110" s="268">
        <v>63.143000000000001</v>
      </c>
      <c r="F110" s="268">
        <v>11.617000000000001</v>
      </c>
      <c r="G110" s="269"/>
      <c r="H110" s="266"/>
      <c r="I110" s="271"/>
      <c r="J110" s="264"/>
      <c r="K110" s="264">
        <v>5.9</v>
      </c>
      <c r="L110" s="264">
        <v>3.6</v>
      </c>
      <c r="M110" s="265">
        <v>7.1120000000000001</v>
      </c>
      <c r="N110" s="265">
        <v>0.153</v>
      </c>
      <c r="O110" s="266"/>
      <c r="P110" s="356">
        <v>188057</v>
      </c>
      <c r="Q110" s="346"/>
      <c r="R110" s="267">
        <v>150.19999999999999</v>
      </c>
      <c r="S110" s="267">
        <v>140</v>
      </c>
      <c r="T110" s="268">
        <v>60.6</v>
      </c>
      <c r="U110" s="268">
        <v>6.2679999999999998</v>
      </c>
      <c r="V110" s="269"/>
      <c r="W110" s="266"/>
      <c r="X110" s="271"/>
      <c r="Y110" s="264">
        <v>0</v>
      </c>
      <c r="Z110" s="264">
        <v>5.9</v>
      </c>
      <c r="AA110" s="264">
        <v>3.6</v>
      </c>
      <c r="AB110" s="265">
        <v>7.1120000000000001</v>
      </c>
      <c r="AC110" s="265">
        <v>0.153</v>
      </c>
      <c r="AD110" s="266">
        <v>70</v>
      </c>
      <c r="AE110" s="350">
        <v>150896</v>
      </c>
      <c r="AF110" s="353">
        <v>15919.615204678361</v>
      </c>
      <c r="AG110" s="270">
        <v>317970</v>
      </c>
      <c r="AH110" s="346"/>
      <c r="AI110" s="267">
        <v>234.2</v>
      </c>
      <c r="AJ110" s="267">
        <v>320</v>
      </c>
      <c r="AK110" s="268">
        <v>54.694000000000003</v>
      </c>
      <c r="AL110" s="268">
        <v>5.4980000000000002</v>
      </c>
      <c r="AM110" s="269"/>
      <c r="AN110" s="266">
        <v>4102.5</v>
      </c>
      <c r="AO110" s="405">
        <v>0.72750000000000004</v>
      </c>
      <c r="AP110" s="264"/>
      <c r="AQ110" s="264">
        <v>6</v>
      </c>
      <c r="AR110" s="264">
        <v>3.5</v>
      </c>
      <c r="AS110" s="265">
        <v>4.0759999999999996</v>
      </c>
      <c r="AT110" s="265">
        <v>0.191</v>
      </c>
      <c r="AU110" s="266"/>
      <c r="AV110" s="266">
        <v>39419</v>
      </c>
      <c r="AW110" s="266">
        <v>1993</v>
      </c>
      <c r="AX110" s="270">
        <v>38428</v>
      </c>
    </row>
    <row r="111" spans="1:50" s="293" customFormat="1" ht="15" customHeight="1">
      <c r="A111" s="309">
        <v>46129</v>
      </c>
      <c r="B111" s="312"/>
      <c r="C111" s="267"/>
      <c r="D111" s="267"/>
      <c r="E111" s="268"/>
      <c r="F111" s="268"/>
      <c r="G111" s="269"/>
      <c r="H111" s="266"/>
      <c r="I111" s="271"/>
      <c r="J111" s="264"/>
      <c r="K111" s="264"/>
      <c r="L111" s="264"/>
      <c r="M111" s="265"/>
      <c r="N111" s="265"/>
      <c r="O111" s="266"/>
      <c r="P111" s="356"/>
      <c r="Q111" s="346"/>
      <c r="R111" s="267"/>
      <c r="S111" s="267"/>
      <c r="T111" s="268"/>
      <c r="U111" s="268"/>
      <c r="V111" s="269"/>
      <c r="W111" s="266"/>
      <c r="X111" s="271"/>
      <c r="Y111" s="264"/>
      <c r="Z111" s="264"/>
      <c r="AA111" s="264"/>
      <c r="AB111" s="265"/>
      <c r="AC111" s="265"/>
      <c r="AD111" s="266"/>
      <c r="AE111" s="350"/>
      <c r="AF111" s="353"/>
      <c r="AG111" s="270"/>
      <c r="AH111" s="346"/>
      <c r="AI111" s="267"/>
      <c r="AJ111" s="267"/>
      <c r="AK111" s="268"/>
      <c r="AL111" s="268"/>
      <c r="AM111" s="269"/>
      <c r="AN111" s="266"/>
      <c r="AO111" s="271"/>
      <c r="AP111" s="264"/>
      <c r="AQ111" s="264"/>
      <c r="AR111" s="264"/>
      <c r="AS111" s="265"/>
      <c r="AT111" s="265"/>
      <c r="AU111" s="266"/>
      <c r="AV111" s="266"/>
      <c r="AW111" s="266"/>
      <c r="AX111" s="270"/>
    </row>
    <row r="112" spans="1:50" s="293" customFormat="1" ht="15" customHeight="1">
      <c r="A112" s="309">
        <v>46130</v>
      </c>
      <c r="B112" s="312"/>
      <c r="C112" s="267"/>
      <c r="D112" s="267"/>
      <c r="E112" s="268"/>
      <c r="F112" s="268"/>
      <c r="G112" s="269"/>
      <c r="H112" s="266"/>
      <c r="I112" s="271"/>
      <c r="J112" s="264"/>
      <c r="K112" s="264"/>
      <c r="L112" s="264"/>
      <c r="M112" s="265"/>
      <c r="N112" s="265"/>
      <c r="O112" s="266"/>
      <c r="P112" s="356"/>
      <c r="Q112" s="346"/>
      <c r="R112" s="267"/>
      <c r="S112" s="267"/>
      <c r="T112" s="268"/>
      <c r="U112" s="268"/>
      <c r="V112" s="269"/>
      <c r="W112" s="266"/>
      <c r="X112" s="271"/>
      <c r="Y112" s="264"/>
      <c r="Z112" s="264"/>
      <c r="AA112" s="264"/>
      <c r="AB112" s="265"/>
      <c r="AC112" s="265"/>
      <c r="AD112" s="266"/>
      <c r="AE112" s="350"/>
      <c r="AF112" s="353"/>
      <c r="AG112" s="270"/>
      <c r="AH112" s="346"/>
      <c r="AI112" s="267"/>
      <c r="AJ112" s="267"/>
      <c r="AK112" s="268"/>
      <c r="AL112" s="268"/>
      <c r="AM112" s="269"/>
      <c r="AN112" s="266"/>
      <c r="AO112" s="271"/>
      <c r="AP112" s="264"/>
      <c r="AQ112" s="264"/>
      <c r="AR112" s="264"/>
      <c r="AS112" s="265"/>
      <c r="AT112" s="265"/>
      <c r="AU112" s="266"/>
      <c r="AV112" s="266"/>
      <c r="AW112" s="266"/>
      <c r="AX112" s="270"/>
    </row>
    <row r="113" spans="1:50" s="293" customFormat="1" ht="15" customHeight="1">
      <c r="A113" s="309">
        <v>46131</v>
      </c>
      <c r="B113" s="312"/>
      <c r="C113" s="267"/>
      <c r="D113" s="267"/>
      <c r="E113" s="268"/>
      <c r="F113" s="268"/>
      <c r="G113" s="269"/>
      <c r="H113" s="266"/>
      <c r="I113" s="271"/>
      <c r="J113" s="264"/>
      <c r="K113" s="264"/>
      <c r="L113" s="264"/>
      <c r="M113" s="265"/>
      <c r="N113" s="265"/>
      <c r="O113" s="266"/>
      <c r="P113" s="356"/>
      <c r="Q113" s="346"/>
      <c r="R113" s="267"/>
      <c r="S113" s="267"/>
      <c r="T113" s="268"/>
      <c r="U113" s="268"/>
      <c r="V113" s="269"/>
      <c r="W113" s="266"/>
      <c r="X113" s="271"/>
      <c r="Y113" s="264"/>
      <c r="Z113" s="264"/>
      <c r="AA113" s="264"/>
      <c r="AB113" s="265"/>
      <c r="AC113" s="265"/>
      <c r="AD113" s="266"/>
      <c r="AE113" s="350"/>
      <c r="AF113" s="353"/>
      <c r="AG113" s="270"/>
      <c r="AH113" s="346"/>
      <c r="AI113" s="267"/>
      <c r="AJ113" s="267"/>
      <c r="AK113" s="268"/>
      <c r="AL113" s="268"/>
      <c r="AM113" s="269"/>
      <c r="AN113" s="266"/>
      <c r="AO113" s="271"/>
      <c r="AP113" s="264"/>
      <c r="AQ113" s="264"/>
      <c r="AR113" s="264"/>
      <c r="AS113" s="265"/>
      <c r="AT113" s="265"/>
      <c r="AU113" s="266"/>
      <c r="AV113" s="266"/>
      <c r="AW113" s="266"/>
      <c r="AX113" s="270"/>
    </row>
    <row r="114" spans="1:50" s="293" customFormat="1" ht="15" customHeight="1">
      <c r="A114" s="309">
        <v>46132</v>
      </c>
      <c r="B114" s="312"/>
      <c r="C114" s="267"/>
      <c r="D114" s="267"/>
      <c r="E114" s="268"/>
      <c r="F114" s="268"/>
      <c r="G114" s="269"/>
      <c r="H114" s="266"/>
      <c r="I114" s="271"/>
      <c r="J114" s="264"/>
      <c r="K114" s="264"/>
      <c r="L114" s="264"/>
      <c r="M114" s="265"/>
      <c r="N114" s="265"/>
      <c r="O114" s="266"/>
      <c r="P114" s="356"/>
      <c r="Q114" s="346"/>
      <c r="R114" s="267"/>
      <c r="S114" s="267"/>
      <c r="T114" s="268"/>
      <c r="U114" s="268"/>
      <c r="V114" s="269"/>
      <c r="W114" s="266"/>
      <c r="X114" s="271"/>
      <c r="Y114" s="264"/>
      <c r="Z114" s="264"/>
      <c r="AA114" s="264"/>
      <c r="AB114" s="265"/>
      <c r="AC114" s="265"/>
      <c r="AD114" s="266"/>
      <c r="AE114" s="350"/>
      <c r="AF114" s="353"/>
      <c r="AG114" s="270"/>
      <c r="AH114" s="346"/>
      <c r="AI114" s="267"/>
      <c r="AJ114" s="267"/>
      <c r="AK114" s="268"/>
      <c r="AL114" s="268"/>
      <c r="AM114" s="269"/>
      <c r="AN114" s="266"/>
      <c r="AO114" s="271"/>
      <c r="AP114" s="264"/>
      <c r="AQ114" s="264"/>
      <c r="AR114" s="264"/>
      <c r="AS114" s="265"/>
      <c r="AT114" s="265"/>
      <c r="AU114" s="266"/>
      <c r="AV114" s="266"/>
      <c r="AW114" s="266"/>
      <c r="AX114" s="270"/>
    </row>
    <row r="115" spans="1:50" s="293" customFormat="1" ht="15" customHeight="1">
      <c r="A115" s="309">
        <v>46133</v>
      </c>
      <c r="B115" s="312"/>
      <c r="C115" s="267"/>
      <c r="D115" s="267"/>
      <c r="E115" s="268"/>
      <c r="F115" s="268"/>
      <c r="G115" s="269"/>
      <c r="H115" s="266"/>
      <c r="I115" s="271"/>
      <c r="J115" s="264"/>
      <c r="K115" s="264"/>
      <c r="L115" s="264"/>
      <c r="M115" s="265"/>
      <c r="N115" s="265"/>
      <c r="O115" s="266"/>
      <c r="P115" s="356"/>
      <c r="Q115" s="346"/>
      <c r="R115" s="267"/>
      <c r="S115" s="267"/>
      <c r="T115" s="268"/>
      <c r="U115" s="268"/>
      <c r="V115" s="269"/>
      <c r="W115" s="266"/>
      <c r="X115" s="271"/>
      <c r="Y115" s="264"/>
      <c r="Z115" s="264"/>
      <c r="AA115" s="264"/>
      <c r="AB115" s="265"/>
      <c r="AC115" s="265"/>
      <c r="AD115" s="266"/>
      <c r="AE115" s="350"/>
      <c r="AF115" s="353"/>
      <c r="AG115" s="270"/>
      <c r="AH115" s="346"/>
      <c r="AI115" s="267"/>
      <c r="AJ115" s="267"/>
      <c r="AK115" s="268"/>
      <c r="AL115" s="268"/>
      <c r="AM115" s="269"/>
      <c r="AN115" s="266"/>
      <c r="AO115" s="271"/>
      <c r="AP115" s="264"/>
      <c r="AQ115" s="264"/>
      <c r="AR115" s="264"/>
      <c r="AS115" s="265"/>
      <c r="AT115" s="265"/>
      <c r="AU115" s="266"/>
      <c r="AV115" s="266"/>
      <c r="AW115" s="266"/>
      <c r="AX115" s="270"/>
    </row>
    <row r="116" spans="1:50" s="293" customFormat="1" ht="15" customHeight="1">
      <c r="A116" s="309">
        <v>46134</v>
      </c>
      <c r="B116" s="312"/>
      <c r="C116" s="267"/>
      <c r="D116" s="267"/>
      <c r="E116" s="268"/>
      <c r="F116" s="268"/>
      <c r="G116" s="269"/>
      <c r="H116" s="266"/>
      <c r="I116" s="271"/>
      <c r="J116" s="264"/>
      <c r="K116" s="264"/>
      <c r="L116" s="264"/>
      <c r="M116" s="265"/>
      <c r="N116" s="265"/>
      <c r="O116" s="266"/>
      <c r="P116" s="356"/>
      <c r="Q116" s="346"/>
      <c r="R116" s="267"/>
      <c r="S116" s="267"/>
      <c r="T116" s="268"/>
      <c r="U116" s="268"/>
      <c r="V116" s="269"/>
      <c r="W116" s="266"/>
      <c r="X116" s="271"/>
      <c r="Y116" s="264"/>
      <c r="Z116" s="264"/>
      <c r="AA116" s="264"/>
      <c r="AB116" s="265"/>
      <c r="AC116" s="265"/>
      <c r="AD116" s="266"/>
      <c r="AE116" s="350"/>
      <c r="AF116" s="353"/>
      <c r="AG116" s="270"/>
      <c r="AH116" s="346"/>
      <c r="AI116" s="267"/>
      <c r="AJ116" s="267"/>
      <c r="AK116" s="268"/>
      <c r="AL116" s="268"/>
      <c r="AM116" s="269"/>
      <c r="AN116" s="266"/>
      <c r="AO116" s="271"/>
      <c r="AP116" s="264"/>
      <c r="AQ116" s="264"/>
      <c r="AR116" s="264"/>
      <c r="AS116" s="265"/>
      <c r="AT116" s="265"/>
      <c r="AU116" s="266"/>
      <c r="AV116" s="266"/>
      <c r="AW116" s="266"/>
      <c r="AX116" s="270"/>
    </row>
    <row r="117" spans="1:50" s="293" customFormat="1" ht="15" customHeight="1">
      <c r="A117" s="309">
        <v>46135</v>
      </c>
      <c r="B117" s="312"/>
      <c r="C117" s="267"/>
      <c r="D117" s="267"/>
      <c r="E117" s="268"/>
      <c r="F117" s="268"/>
      <c r="G117" s="269"/>
      <c r="H117" s="266"/>
      <c r="I117" s="271"/>
      <c r="J117" s="264"/>
      <c r="K117" s="264"/>
      <c r="L117" s="264"/>
      <c r="M117" s="265"/>
      <c r="N117" s="265"/>
      <c r="O117" s="266"/>
      <c r="P117" s="356"/>
      <c r="Q117" s="346"/>
      <c r="R117" s="267"/>
      <c r="S117" s="267"/>
      <c r="T117" s="268"/>
      <c r="U117" s="268"/>
      <c r="V117" s="269"/>
      <c r="W117" s="266"/>
      <c r="X117" s="271"/>
      <c r="Y117" s="264"/>
      <c r="Z117" s="264"/>
      <c r="AA117" s="264"/>
      <c r="AB117" s="265"/>
      <c r="AC117" s="265"/>
      <c r="AD117" s="266"/>
      <c r="AE117" s="350"/>
      <c r="AF117" s="353"/>
      <c r="AG117" s="270"/>
      <c r="AH117" s="346"/>
      <c r="AI117" s="267"/>
      <c r="AJ117" s="267"/>
      <c r="AK117" s="268"/>
      <c r="AL117" s="268"/>
      <c r="AM117" s="269"/>
      <c r="AN117" s="266"/>
      <c r="AO117" s="271"/>
      <c r="AP117" s="264"/>
      <c r="AQ117" s="264"/>
      <c r="AR117" s="264"/>
      <c r="AS117" s="265"/>
      <c r="AT117" s="265"/>
      <c r="AU117" s="266"/>
      <c r="AV117" s="266"/>
      <c r="AW117" s="266"/>
      <c r="AX117" s="270"/>
    </row>
    <row r="118" spans="1:50" s="293" customFormat="1" ht="15" customHeight="1">
      <c r="A118" s="309">
        <v>46136</v>
      </c>
      <c r="B118" s="312"/>
      <c r="C118" s="267"/>
      <c r="D118" s="267"/>
      <c r="E118" s="268"/>
      <c r="F118" s="268"/>
      <c r="G118" s="269"/>
      <c r="H118" s="266"/>
      <c r="I118" s="271"/>
      <c r="J118" s="264"/>
      <c r="K118" s="264"/>
      <c r="L118" s="264"/>
      <c r="M118" s="265"/>
      <c r="N118" s="265"/>
      <c r="O118" s="266"/>
      <c r="P118" s="356"/>
      <c r="Q118" s="346"/>
      <c r="R118" s="267"/>
      <c r="S118" s="267"/>
      <c r="T118" s="268"/>
      <c r="U118" s="268"/>
      <c r="V118" s="269"/>
      <c r="W118" s="266"/>
      <c r="X118" s="271"/>
      <c r="Y118" s="264"/>
      <c r="Z118" s="264"/>
      <c r="AA118" s="264"/>
      <c r="AB118" s="265"/>
      <c r="AC118" s="265"/>
      <c r="AD118" s="266"/>
      <c r="AE118" s="350"/>
      <c r="AF118" s="353"/>
      <c r="AG118" s="270"/>
      <c r="AH118" s="346"/>
      <c r="AI118" s="267"/>
      <c r="AJ118" s="267"/>
      <c r="AK118" s="268"/>
      <c r="AL118" s="268"/>
      <c r="AM118" s="269"/>
      <c r="AN118" s="266"/>
      <c r="AO118" s="271"/>
      <c r="AP118" s="264"/>
      <c r="AQ118" s="264"/>
      <c r="AR118" s="264"/>
      <c r="AS118" s="265"/>
      <c r="AT118" s="265"/>
      <c r="AU118" s="266"/>
      <c r="AV118" s="266"/>
      <c r="AW118" s="266"/>
      <c r="AX118" s="270"/>
    </row>
    <row r="119" spans="1:50" s="293" customFormat="1" ht="15" customHeight="1">
      <c r="A119" s="309">
        <v>46137</v>
      </c>
      <c r="B119" s="312"/>
      <c r="C119" s="267"/>
      <c r="D119" s="267"/>
      <c r="E119" s="268"/>
      <c r="F119" s="268"/>
      <c r="G119" s="269"/>
      <c r="H119" s="266"/>
      <c r="I119" s="271"/>
      <c r="J119" s="264"/>
      <c r="K119" s="264"/>
      <c r="L119" s="264"/>
      <c r="M119" s="265"/>
      <c r="N119" s="265"/>
      <c r="O119" s="266"/>
      <c r="P119" s="356"/>
      <c r="Q119" s="346"/>
      <c r="R119" s="267"/>
      <c r="S119" s="267"/>
      <c r="T119" s="268"/>
      <c r="U119" s="268"/>
      <c r="V119" s="269"/>
      <c r="W119" s="266"/>
      <c r="X119" s="271"/>
      <c r="Y119" s="264"/>
      <c r="Z119" s="264"/>
      <c r="AA119" s="264"/>
      <c r="AB119" s="265"/>
      <c r="AC119" s="265"/>
      <c r="AD119" s="266"/>
      <c r="AE119" s="350"/>
      <c r="AF119" s="353"/>
      <c r="AG119" s="270"/>
      <c r="AH119" s="346"/>
      <c r="AI119" s="267"/>
      <c r="AJ119" s="267"/>
      <c r="AK119" s="268"/>
      <c r="AL119" s="268"/>
      <c r="AM119" s="269"/>
      <c r="AN119" s="266"/>
      <c r="AO119" s="271"/>
      <c r="AP119" s="264"/>
      <c r="AQ119" s="264"/>
      <c r="AR119" s="264"/>
      <c r="AS119" s="265"/>
      <c r="AT119" s="265"/>
      <c r="AU119" s="266"/>
      <c r="AV119" s="266"/>
      <c r="AW119" s="266"/>
      <c r="AX119" s="270"/>
    </row>
    <row r="120" spans="1:50" s="293" customFormat="1" ht="15" customHeight="1">
      <c r="A120" s="309">
        <v>46138</v>
      </c>
      <c r="B120" s="312"/>
      <c r="C120" s="267"/>
      <c r="D120" s="267"/>
      <c r="E120" s="268"/>
      <c r="F120" s="268"/>
      <c r="G120" s="269"/>
      <c r="H120" s="266"/>
      <c r="I120" s="271"/>
      <c r="J120" s="264"/>
      <c r="K120" s="264"/>
      <c r="L120" s="264"/>
      <c r="M120" s="265"/>
      <c r="N120" s="265"/>
      <c r="O120" s="266"/>
      <c r="P120" s="356"/>
      <c r="Q120" s="346"/>
      <c r="R120" s="267"/>
      <c r="S120" s="267"/>
      <c r="T120" s="268"/>
      <c r="U120" s="268"/>
      <c r="V120" s="269"/>
      <c r="W120" s="266"/>
      <c r="X120" s="271"/>
      <c r="Y120" s="264"/>
      <c r="Z120" s="264"/>
      <c r="AA120" s="264"/>
      <c r="AB120" s="265"/>
      <c r="AC120" s="265"/>
      <c r="AD120" s="266"/>
      <c r="AE120" s="350"/>
      <c r="AF120" s="353"/>
      <c r="AG120" s="270"/>
      <c r="AH120" s="346"/>
      <c r="AI120" s="267"/>
      <c r="AJ120" s="267"/>
      <c r="AK120" s="268"/>
      <c r="AL120" s="268"/>
      <c r="AM120" s="269"/>
      <c r="AN120" s="266"/>
      <c r="AO120" s="271"/>
      <c r="AP120" s="264"/>
      <c r="AQ120" s="264"/>
      <c r="AR120" s="264"/>
      <c r="AS120" s="265"/>
      <c r="AT120" s="265"/>
      <c r="AU120" s="266"/>
      <c r="AV120" s="266"/>
      <c r="AW120" s="266"/>
      <c r="AX120" s="270"/>
    </row>
    <row r="121" spans="1:50" s="293" customFormat="1" ht="15" customHeight="1">
      <c r="A121" s="309">
        <v>46139</v>
      </c>
      <c r="B121" s="312"/>
      <c r="C121" s="267"/>
      <c r="D121" s="267"/>
      <c r="E121" s="268"/>
      <c r="F121" s="268"/>
      <c r="G121" s="269"/>
      <c r="H121" s="266"/>
      <c r="I121" s="271"/>
      <c r="J121" s="264"/>
      <c r="K121" s="264"/>
      <c r="L121" s="264"/>
      <c r="M121" s="265"/>
      <c r="N121" s="265"/>
      <c r="O121" s="266"/>
      <c r="P121" s="356"/>
      <c r="Q121" s="346"/>
      <c r="R121" s="267"/>
      <c r="S121" s="267"/>
      <c r="T121" s="268"/>
      <c r="U121" s="268"/>
      <c r="V121" s="269"/>
      <c r="W121" s="266"/>
      <c r="X121" s="271"/>
      <c r="Y121" s="264"/>
      <c r="Z121" s="264"/>
      <c r="AA121" s="264"/>
      <c r="AB121" s="265"/>
      <c r="AC121" s="265"/>
      <c r="AD121" s="266"/>
      <c r="AE121" s="350"/>
      <c r="AF121" s="353"/>
      <c r="AG121" s="270"/>
      <c r="AH121" s="346"/>
      <c r="AI121" s="267"/>
      <c r="AJ121" s="267"/>
      <c r="AK121" s="268"/>
      <c r="AL121" s="268"/>
      <c r="AM121" s="269"/>
      <c r="AN121" s="266"/>
      <c r="AO121" s="271"/>
      <c r="AP121" s="264"/>
      <c r="AQ121" s="264"/>
      <c r="AR121" s="264"/>
      <c r="AS121" s="265"/>
      <c r="AT121" s="265"/>
      <c r="AU121" s="266"/>
      <c r="AV121" s="266"/>
      <c r="AW121" s="266"/>
      <c r="AX121" s="270"/>
    </row>
    <row r="122" spans="1:50" s="293" customFormat="1" ht="15" customHeight="1">
      <c r="A122" s="309">
        <v>46140</v>
      </c>
      <c r="B122" s="312"/>
      <c r="C122" s="267"/>
      <c r="D122" s="267"/>
      <c r="E122" s="268"/>
      <c r="F122" s="268"/>
      <c r="G122" s="269"/>
      <c r="H122" s="266"/>
      <c r="I122" s="271"/>
      <c r="J122" s="264"/>
      <c r="K122" s="264"/>
      <c r="L122" s="264"/>
      <c r="M122" s="265"/>
      <c r="N122" s="265"/>
      <c r="O122" s="266"/>
      <c r="P122" s="356"/>
      <c r="Q122" s="346"/>
      <c r="R122" s="267"/>
      <c r="S122" s="267"/>
      <c r="T122" s="268"/>
      <c r="U122" s="268"/>
      <c r="V122" s="269"/>
      <c r="W122" s="266"/>
      <c r="X122" s="271"/>
      <c r="Y122" s="264"/>
      <c r="Z122" s="264"/>
      <c r="AA122" s="264"/>
      <c r="AB122" s="265"/>
      <c r="AC122" s="265"/>
      <c r="AD122" s="266"/>
      <c r="AE122" s="350"/>
      <c r="AF122" s="353"/>
      <c r="AG122" s="270"/>
      <c r="AH122" s="346"/>
      <c r="AI122" s="267"/>
      <c r="AJ122" s="267"/>
      <c r="AK122" s="268"/>
      <c r="AL122" s="268"/>
      <c r="AM122" s="269"/>
      <c r="AN122" s="266"/>
      <c r="AO122" s="271"/>
      <c r="AP122" s="264"/>
      <c r="AQ122" s="264"/>
      <c r="AR122" s="264"/>
      <c r="AS122" s="265"/>
      <c r="AT122" s="265"/>
      <c r="AU122" s="266"/>
      <c r="AV122" s="266"/>
      <c r="AW122" s="266"/>
      <c r="AX122" s="270"/>
    </row>
    <row r="123" spans="1:50" s="293" customFormat="1" ht="15" customHeight="1">
      <c r="A123" s="309">
        <v>46141</v>
      </c>
      <c r="B123" s="312"/>
      <c r="C123" s="267"/>
      <c r="D123" s="267"/>
      <c r="E123" s="268"/>
      <c r="F123" s="268"/>
      <c r="G123" s="269"/>
      <c r="H123" s="266"/>
      <c r="I123" s="271"/>
      <c r="J123" s="264"/>
      <c r="K123" s="264"/>
      <c r="L123" s="264"/>
      <c r="M123" s="265"/>
      <c r="N123" s="265"/>
      <c r="O123" s="266"/>
      <c r="P123" s="356"/>
      <c r="Q123" s="346"/>
      <c r="R123" s="267"/>
      <c r="S123" s="267"/>
      <c r="T123" s="268"/>
      <c r="U123" s="268"/>
      <c r="V123" s="269"/>
      <c r="W123" s="266"/>
      <c r="X123" s="271"/>
      <c r="Y123" s="264"/>
      <c r="Z123" s="264"/>
      <c r="AA123" s="264"/>
      <c r="AB123" s="265"/>
      <c r="AC123" s="265"/>
      <c r="AD123" s="266"/>
      <c r="AE123" s="350"/>
      <c r="AF123" s="353"/>
      <c r="AG123" s="270"/>
      <c r="AH123" s="346"/>
      <c r="AI123" s="267"/>
      <c r="AJ123" s="267"/>
      <c r="AK123" s="268"/>
      <c r="AL123" s="268"/>
      <c r="AM123" s="269"/>
      <c r="AN123" s="266"/>
      <c r="AO123" s="271"/>
      <c r="AP123" s="264"/>
      <c r="AQ123" s="264"/>
      <c r="AR123" s="264"/>
      <c r="AS123" s="265"/>
      <c r="AT123" s="265"/>
      <c r="AU123" s="266"/>
      <c r="AV123" s="266"/>
      <c r="AW123" s="266"/>
      <c r="AX123" s="270"/>
    </row>
    <row r="124" spans="1:50" s="293" customFormat="1" ht="15" customHeight="1" thickBot="1">
      <c r="A124" s="310">
        <v>46142</v>
      </c>
      <c r="B124" s="313"/>
      <c r="C124" s="282"/>
      <c r="D124" s="282"/>
      <c r="E124" s="283"/>
      <c r="F124" s="283"/>
      <c r="G124" s="284"/>
      <c r="H124" s="285"/>
      <c r="I124" s="286"/>
      <c r="J124" s="287"/>
      <c r="K124" s="287"/>
      <c r="L124" s="287"/>
      <c r="M124" s="288"/>
      <c r="N124" s="288"/>
      <c r="O124" s="285"/>
      <c r="P124" s="357"/>
      <c r="Q124" s="347"/>
      <c r="R124" s="282"/>
      <c r="S124" s="282"/>
      <c r="T124" s="283"/>
      <c r="U124" s="283"/>
      <c r="V124" s="284"/>
      <c r="W124" s="285"/>
      <c r="X124" s="286"/>
      <c r="Y124" s="287"/>
      <c r="Z124" s="287"/>
      <c r="AA124" s="287"/>
      <c r="AB124" s="288"/>
      <c r="AC124" s="288"/>
      <c r="AD124" s="285"/>
      <c r="AE124" s="351"/>
      <c r="AF124" s="354"/>
      <c r="AG124" s="289"/>
      <c r="AH124" s="347"/>
      <c r="AI124" s="282"/>
      <c r="AJ124" s="282"/>
      <c r="AK124" s="283"/>
      <c r="AL124" s="283"/>
      <c r="AM124" s="284"/>
      <c r="AN124" s="285"/>
      <c r="AO124" s="286"/>
      <c r="AP124" s="287"/>
      <c r="AQ124" s="287"/>
      <c r="AR124" s="287"/>
      <c r="AS124" s="288"/>
      <c r="AT124" s="288"/>
      <c r="AU124" s="285"/>
      <c r="AV124" s="285"/>
      <c r="AW124" s="285"/>
      <c r="AX124" s="289"/>
    </row>
    <row r="125" spans="1:50" s="382" customFormat="1" ht="15" customHeight="1">
      <c r="A125" s="311">
        <v>46143</v>
      </c>
      <c r="B125" s="314"/>
      <c r="C125" s="301"/>
      <c r="D125" s="301"/>
      <c r="E125" s="302"/>
      <c r="F125" s="302"/>
      <c r="G125" s="303"/>
      <c r="H125" s="304"/>
      <c r="I125" s="305"/>
      <c r="J125" s="306"/>
      <c r="K125" s="306"/>
      <c r="L125" s="306"/>
      <c r="M125" s="307"/>
      <c r="N125" s="307"/>
      <c r="O125" s="304"/>
      <c r="P125" s="358"/>
      <c r="Q125" s="345"/>
      <c r="R125" s="301"/>
      <c r="S125" s="301"/>
      <c r="T125" s="302"/>
      <c r="U125" s="302"/>
      <c r="V125" s="303"/>
      <c r="W125" s="304"/>
      <c r="X125" s="305"/>
      <c r="Y125" s="306"/>
      <c r="Z125" s="306"/>
      <c r="AA125" s="306"/>
      <c r="AB125" s="307"/>
      <c r="AC125" s="307"/>
      <c r="AD125" s="304"/>
      <c r="AE125" s="352"/>
      <c r="AF125" s="355"/>
      <c r="AG125" s="315"/>
      <c r="AH125" s="345"/>
      <c r="AI125" s="301"/>
      <c r="AJ125" s="301"/>
      <c r="AK125" s="302"/>
      <c r="AL125" s="302"/>
      <c r="AM125" s="303"/>
      <c r="AN125" s="304"/>
      <c r="AO125" s="305"/>
      <c r="AP125" s="306"/>
      <c r="AQ125" s="306"/>
      <c r="AR125" s="306"/>
      <c r="AS125" s="307"/>
      <c r="AT125" s="307"/>
      <c r="AU125" s="304"/>
      <c r="AV125" s="304"/>
      <c r="AW125" s="304"/>
      <c r="AX125" s="315"/>
    </row>
    <row r="126" spans="1:50" s="293" customFormat="1" ht="15" customHeight="1">
      <c r="A126" s="368">
        <v>46144</v>
      </c>
      <c r="B126" s="369"/>
      <c r="C126" s="370"/>
      <c r="D126" s="370"/>
      <c r="E126" s="371"/>
      <c r="F126" s="371"/>
      <c r="G126" s="372"/>
      <c r="H126" s="373"/>
      <c r="I126" s="374"/>
      <c r="J126" s="375"/>
      <c r="K126" s="375"/>
      <c r="L126" s="375"/>
      <c r="M126" s="376"/>
      <c r="N126" s="376"/>
      <c r="O126" s="373"/>
      <c r="P126" s="377"/>
      <c r="Q126" s="378"/>
      <c r="R126" s="370"/>
      <c r="S126" s="370"/>
      <c r="T126" s="371"/>
      <c r="U126" s="371"/>
      <c r="V126" s="372"/>
      <c r="W126" s="373"/>
      <c r="X126" s="374"/>
      <c r="Y126" s="375"/>
      <c r="Z126" s="375"/>
      <c r="AA126" s="375"/>
      <c r="AB126" s="376"/>
      <c r="AC126" s="376"/>
      <c r="AD126" s="373"/>
      <c r="AE126" s="379"/>
      <c r="AF126" s="380"/>
      <c r="AG126" s="381"/>
      <c r="AH126" s="378"/>
      <c r="AI126" s="370"/>
      <c r="AJ126" s="370"/>
      <c r="AK126" s="371"/>
      <c r="AL126" s="371"/>
      <c r="AM126" s="372"/>
      <c r="AN126" s="373"/>
      <c r="AO126" s="374"/>
      <c r="AP126" s="375"/>
      <c r="AQ126" s="375"/>
      <c r="AR126" s="375"/>
      <c r="AS126" s="376"/>
      <c r="AT126" s="376"/>
      <c r="AU126" s="373"/>
      <c r="AV126" s="373"/>
      <c r="AW126" s="373"/>
      <c r="AX126" s="381"/>
    </row>
    <row r="127" spans="1:50" s="293" customFormat="1" ht="15" customHeight="1">
      <c r="A127" s="309">
        <v>46145</v>
      </c>
      <c r="B127" s="312"/>
      <c r="C127" s="267"/>
      <c r="D127" s="267"/>
      <c r="E127" s="268"/>
      <c r="F127" s="268"/>
      <c r="G127" s="269"/>
      <c r="H127" s="266"/>
      <c r="I127" s="271"/>
      <c r="J127" s="264"/>
      <c r="K127" s="264"/>
      <c r="L127" s="264"/>
      <c r="M127" s="265"/>
      <c r="N127" s="265"/>
      <c r="O127" s="266"/>
      <c r="P127" s="356"/>
      <c r="Q127" s="346"/>
      <c r="R127" s="267"/>
      <c r="S127" s="267"/>
      <c r="T127" s="268"/>
      <c r="U127" s="268"/>
      <c r="V127" s="269"/>
      <c r="W127" s="266"/>
      <c r="X127" s="271"/>
      <c r="Y127" s="264"/>
      <c r="Z127" s="264"/>
      <c r="AA127" s="264"/>
      <c r="AB127" s="265"/>
      <c r="AC127" s="265"/>
      <c r="AD127" s="266"/>
      <c r="AE127" s="350"/>
      <c r="AF127" s="353"/>
      <c r="AG127" s="270"/>
      <c r="AH127" s="346"/>
      <c r="AI127" s="267"/>
      <c r="AJ127" s="267"/>
      <c r="AK127" s="268"/>
      <c r="AL127" s="268"/>
      <c r="AM127" s="269"/>
      <c r="AN127" s="266"/>
      <c r="AO127" s="271"/>
      <c r="AP127" s="264"/>
      <c r="AQ127" s="264"/>
      <c r="AR127" s="264"/>
      <c r="AS127" s="265"/>
      <c r="AT127" s="265"/>
      <c r="AU127" s="266"/>
      <c r="AV127" s="266"/>
      <c r="AW127" s="266"/>
      <c r="AX127" s="270"/>
    </row>
    <row r="128" spans="1:50" s="293" customFormat="1" ht="15" customHeight="1">
      <c r="A128" s="309">
        <v>46146</v>
      </c>
      <c r="B128" s="312"/>
      <c r="C128" s="267"/>
      <c r="D128" s="267"/>
      <c r="E128" s="268"/>
      <c r="F128" s="268"/>
      <c r="G128" s="269"/>
      <c r="H128" s="266"/>
      <c r="I128" s="271"/>
      <c r="J128" s="264"/>
      <c r="K128" s="264"/>
      <c r="L128" s="264"/>
      <c r="M128" s="265"/>
      <c r="N128" s="265"/>
      <c r="O128" s="266"/>
      <c r="P128" s="356"/>
      <c r="Q128" s="346"/>
      <c r="R128" s="267"/>
      <c r="S128" s="267"/>
      <c r="T128" s="268"/>
      <c r="U128" s="268"/>
      <c r="V128" s="269"/>
      <c r="W128" s="266"/>
      <c r="X128" s="271"/>
      <c r="Y128" s="264"/>
      <c r="Z128" s="264"/>
      <c r="AA128" s="264"/>
      <c r="AB128" s="265"/>
      <c r="AC128" s="265"/>
      <c r="AD128" s="266"/>
      <c r="AE128" s="350"/>
      <c r="AF128" s="353"/>
      <c r="AG128" s="270"/>
      <c r="AH128" s="346"/>
      <c r="AI128" s="267"/>
      <c r="AJ128" s="267"/>
      <c r="AK128" s="268"/>
      <c r="AL128" s="268"/>
      <c r="AM128" s="269"/>
      <c r="AN128" s="266"/>
      <c r="AO128" s="271"/>
      <c r="AP128" s="264"/>
      <c r="AQ128" s="264"/>
      <c r="AR128" s="264"/>
      <c r="AS128" s="265"/>
      <c r="AT128" s="265"/>
      <c r="AU128" s="266"/>
      <c r="AV128" s="266"/>
      <c r="AW128" s="266"/>
      <c r="AX128" s="270"/>
    </row>
    <row r="129" spans="1:50" s="293" customFormat="1" ht="15" customHeight="1">
      <c r="A129" s="309">
        <v>46147</v>
      </c>
      <c r="B129" s="312"/>
      <c r="C129" s="267"/>
      <c r="D129" s="267"/>
      <c r="E129" s="268"/>
      <c r="F129" s="268"/>
      <c r="G129" s="269"/>
      <c r="H129" s="266"/>
      <c r="I129" s="271"/>
      <c r="J129" s="264"/>
      <c r="K129" s="264"/>
      <c r="L129" s="264"/>
      <c r="M129" s="265"/>
      <c r="N129" s="265"/>
      <c r="O129" s="266"/>
      <c r="P129" s="356"/>
      <c r="Q129" s="346"/>
      <c r="R129" s="267"/>
      <c r="S129" s="267"/>
      <c r="T129" s="268"/>
      <c r="U129" s="268"/>
      <c r="V129" s="269"/>
      <c r="W129" s="266"/>
      <c r="X129" s="271"/>
      <c r="Y129" s="264"/>
      <c r="Z129" s="264"/>
      <c r="AA129" s="264"/>
      <c r="AB129" s="265"/>
      <c r="AC129" s="265"/>
      <c r="AD129" s="266"/>
      <c r="AE129" s="350"/>
      <c r="AF129" s="353"/>
      <c r="AG129" s="270"/>
      <c r="AH129" s="346"/>
      <c r="AI129" s="267"/>
      <c r="AJ129" s="267"/>
      <c r="AK129" s="268"/>
      <c r="AL129" s="268"/>
      <c r="AM129" s="269"/>
      <c r="AN129" s="266"/>
      <c r="AO129" s="271"/>
      <c r="AP129" s="264"/>
      <c r="AQ129" s="264"/>
      <c r="AR129" s="264"/>
      <c r="AS129" s="265"/>
      <c r="AT129" s="265"/>
      <c r="AU129" s="266"/>
      <c r="AV129" s="266"/>
      <c r="AW129" s="266"/>
      <c r="AX129" s="270"/>
    </row>
    <row r="130" spans="1:50" s="293" customFormat="1" ht="15" customHeight="1">
      <c r="A130" s="309">
        <v>46148</v>
      </c>
      <c r="B130" s="312"/>
      <c r="C130" s="267"/>
      <c r="D130" s="267"/>
      <c r="E130" s="268"/>
      <c r="F130" s="268"/>
      <c r="G130" s="269"/>
      <c r="H130" s="266"/>
      <c r="I130" s="271"/>
      <c r="J130" s="264"/>
      <c r="K130" s="264"/>
      <c r="L130" s="264"/>
      <c r="M130" s="265"/>
      <c r="N130" s="265"/>
      <c r="O130" s="266"/>
      <c r="P130" s="356"/>
      <c r="Q130" s="346"/>
      <c r="R130" s="267"/>
      <c r="S130" s="267"/>
      <c r="T130" s="268"/>
      <c r="U130" s="268"/>
      <c r="V130" s="269"/>
      <c r="W130" s="266"/>
      <c r="X130" s="271"/>
      <c r="Y130" s="264"/>
      <c r="Z130" s="264"/>
      <c r="AA130" s="264"/>
      <c r="AB130" s="265"/>
      <c r="AC130" s="265"/>
      <c r="AD130" s="266"/>
      <c r="AE130" s="350"/>
      <c r="AF130" s="353"/>
      <c r="AG130" s="270"/>
      <c r="AH130" s="346"/>
      <c r="AI130" s="267"/>
      <c r="AJ130" s="267"/>
      <c r="AK130" s="268"/>
      <c r="AL130" s="268"/>
      <c r="AM130" s="269"/>
      <c r="AN130" s="266"/>
      <c r="AO130" s="271"/>
      <c r="AP130" s="264"/>
      <c r="AQ130" s="264"/>
      <c r="AR130" s="264"/>
      <c r="AS130" s="265"/>
      <c r="AT130" s="265"/>
      <c r="AU130" s="266"/>
      <c r="AV130" s="266"/>
      <c r="AW130" s="266"/>
      <c r="AX130" s="270"/>
    </row>
    <row r="131" spans="1:50" s="293" customFormat="1" ht="15" customHeight="1">
      <c r="A131" s="309">
        <v>46149</v>
      </c>
      <c r="B131" s="312"/>
      <c r="C131" s="267"/>
      <c r="D131" s="267"/>
      <c r="E131" s="268"/>
      <c r="F131" s="268"/>
      <c r="G131" s="269"/>
      <c r="H131" s="266"/>
      <c r="I131" s="271"/>
      <c r="J131" s="264"/>
      <c r="K131" s="264"/>
      <c r="L131" s="264"/>
      <c r="M131" s="265"/>
      <c r="N131" s="265"/>
      <c r="O131" s="266"/>
      <c r="P131" s="356"/>
      <c r="Q131" s="346"/>
      <c r="R131" s="267"/>
      <c r="S131" s="267"/>
      <c r="T131" s="268"/>
      <c r="U131" s="268"/>
      <c r="V131" s="269"/>
      <c r="W131" s="266"/>
      <c r="X131" s="271"/>
      <c r="Y131" s="264"/>
      <c r="Z131" s="264"/>
      <c r="AA131" s="264"/>
      <c r="AB131" s="265"/>
      <c r="AC131" s="265"/>
      <c r="AD131" s="266"/>
      <c r="AE131" s="350"/>
      <c r="AF131" s="353"/>
      <c r="AG131" s="270"/>
      <c r="AH131" s="346"/>
      <c r="AI131" s="267"/>
      <c r="AJ131" s="267"/>
      <c r="AK131" s="268"/>
      <c r="AL131" s="268"/>
      <c r="AM131" s="269"/>
      <c r="AN131" s="266"/>
      <c r="AO131" s="271"/>
      <c r="AP131" s="264"/>
      <c r="AQ131" s="264"/>
      <c r="AR131" s="264"/>
      <c r="AS131" s="265"/>
      <c r="AT131" s="265"/>
      <c r="AU131" s="266"/>
      <c r="AV131" s="266"/>
      <c r="AW131" s="266"/>
      <c r="AX131" s="270"/>
    </row>
    <row r="132" spans="1:50" s="293" customFormat="1" ht="15" customHeight="1">
      <c r="A132" s="309">
        <v>46150</v>
      </c>
      <c r="B132" s="312"/>
      <c r="C132" s="267"/>
      <c r="D132" s="267"/>
      <c r="E132" s="268"/>
      <c r="F132" s="268"/>
      <c r="G132" s="269"/>
      <c r="H132" s="266"/>
      <c r="I132" s="271"/>
      <c r="J132" s="264"/>
      <c r="K132" s="264"/>
      <c r="L132" s="264"/>
      <c r="M132" s="265"/>
      <c r="N132" s="265"/>
      <c r="O132" s="266"/>
      <c r="P132" s="356"/>
      <c r="Q132" s="346"/>
      <c r="R132" s="267"/>
      <c r="S132" s="267"/>
      <c r="T132" s="268"/>
      <c r="U132" s="268"/>
      <c r="V132" s="269"/>
      <c r="W132" s="266"/>
      <c r="X132" s="271"/>
      <c r="Y132" s="264"/>
      <c r="Z132" s="264"/>
      <c r="AA132" s="264"/>
      <c r="AB132" s="265"/>
      <c r="AC132" s="265"/>
      <c r="AD132" s="266"/>
      <c r="AE132" s="350"/>
      <c r="AF132" s="353"/>
      <c r="AG132" s="270"/>
      <c r="AH132" s="346"/>
      <c r="AI132" s="267"/>
      <c r="AJ132" s="267"/>
      <c r="AK132" s="268"/>
      <c r="AL132" s="268"/>
      <c r="AM132" s="269"/>
      <c r="AN132" s="266"/>
      <c r="AO132" s="271"/>
      <c r="AP132" s="264"/>
      <c r="AQ132" s="264"/>
      <c r="AR132" s="264"/>
      <c r="AS132" s="265"/>
      <c r="AT132" s="265"/>
      <c r="AU132" s="266"/>
      <c r="AV132" s="266"/>
      <c r="AW132" s="266"/>
      <c r="AX132" s="270"/>
    </row>
    <row r="133" spans="1:50" s="293" customFormat="1" ht="15" customHeight="1">
      <c r="A133" s="309">
        <v>46151</v>
      </c>
      <c r="B133" s="312"/>
      <c r="C133" s="267"/>
      <c r="D133" s="267"/>
      <c r="E133" s="268"/>
      <c r="F133" s="268"/>
      <c r="G133" s="269"/>
      <c r="H133" s="266"/>
      <c r="I133" s="271"/>
      <c r="J133" s="264"/>
      <c r="K133" s="264"/>
      <c r="L133" s="264"/>
      <c r="M133" s="265"/>
      <c r="N133" s="265"/>
      <c r="O133" s="266"/>
      <c r="P133" s="356"/>
      <c r="Q133" s="346"/>
      <c r="R133" s="267"/>
      <c r="S133" s="267"/>
      <c r="T133" s="268"/>
      <c r="U133" s="268"/>
      <c r="V133" s="269"/>
      <c r="W133" s="266"/>
      <c r="X133" s="271"/>
      <c r="Y133" s="264"/>
      <c r="Z133" s="264"/>
      <c r="AA133" s="264"/>
      <c r="AB133" s="265"/>
      <c r="AC133" s="265"/>
      <c r="AD133" s="266"/>
      <c r="AE133" s="350"/>
      <c r="AF133" s="353"/>
      <c r="AG133" s="270"/>
      <c r="AH133" s="346"/>
      <c r="AI133" s="267"/>
      <c r="AJ133" s="267"/>
      <c r="AK133" s="268"/>
      <c r="AL133" s="268"/>
      <c r="AM133" s="269"/>
      <c r="AN133" s="266"/>
      <c r="AO133" s="271"/>
      <c r="AP133" s="264"/>
      <c r="AQ133" s="264"/>
      <c r="AR133" s="264"/>
      <c r="AS133" s="265"/>
      <c r="AT133" s="265"/>
      <c r="AU133" s="266"/>
      <c r="AV133" s="266"/>
      <c r="AW133" s="266"/>
      <c r="AX133" s="270"/>
    </row>
    <row r="134" spans="1:50" s="293" customFormat="1" ht="15" customHeight="1">
      <c r="A134" s="309">
        <v>46152</v>
      </c>
      <c r="B134" s="312"/>
      <c r="C134" s="267"/>
      <c r="D134" s="267"/>
      <c r="E134" s="268"/>
      <c r="F134" s="268"/>
      <c r="G134" s="269"/>
      <c r="H134" s="266"/>
      <c r="I134" s="271"/>
      <c r="J134" s="264"/>
      <c r="K134" s="264"/>
      <c r="L134" s="264"/>
      <c r="M134" s="265"/>
      <c r="N134" s="265"/>
      <c r="O134" s="266"/>
      <c r="P134" s="356"/>
      <c r="Q134" s="346"/>
      <c r="R134" s="267"/>
      <c r="S134" s="267"/>
      <c r="T134" s="268"/>
      <c r="U134" s="268"/>
      <c r="V134" s="269"/>
      <c r="W134" s="266"/>
      <c r="X134" s="271"/>
      <c r="Y134" s="264"/>
      <c r="Z134" s="264"/>
      <c r="AA134" s="264"/>
      <c r="AB134" s="265"/>
      <c r="AC134" s="265"/>
      <c r="AD134" s="266"/>
      <c r="AE134" s="350"/>
      <c r="AF134" s="353"/>
      <c r="AG134" s="270"/>
      <c r="AH134" s="346"/>
      <c r="AI134" s="267"/>
      <c r="AJ134" s="267"/>
      <c r="AK134" s="268"/>
      <c r="AL134" s="268"/>
      <c r="AM134" s="269"/>
      <c r="AN134" s="266"/>
      <c r="AO134" s="271"/>
      <c r="AP134" s="264"/>
      <c r="AQ134" s="264"/>
      <c r="AR134" s="264"/>
      <c r="AS134" s="265"/>
      <c r="AT134" s="265"/>
      <c r="AU134" s="266"/>
      <c r="AV134" s="266"/>
      <c r="AW134" s="266"/>
      <c r="AX134" s="270"/>
    </row>
    <row r="135" spans="1:50" s="293" customFormat="1" ht="15" customHeight="1">
      <c r="A135" s="309">
        <v>46153</v>
      </c>
      <c r="B135" s="312"/>
      <c r="C135" s="267"/>
      <c r="D135" s="267"/>
      <c r="E135" s="268"/>
      <c r="F135" s="268"/>
      <c r="G135" s="269"/>
      <c r="H135" s="266"/>
      <c r="I135" s="271"/>
      <c r="J135" s="264"/>
      <c r="K135" s="264"/>
      <c r="L135" s="264"/>
      <c r="M135" s="265"/>
      <c r="N135" s="265"/>
      <c r="O135" s="266"/>
      <c r="P135" s="356"/>
      <c r="Q135" s="346"/>
      <c r="R135" s="267"/>
      <c r="S135" s="267"/>
      <c r="T135" s="268"/>
      <c r="U135" s="268"/>
      <c r="V135" s="269"/>
      <c r="W135" s="266"/>
      <c r="X135" s="271"/>
      <c r="Y135" s="264"/>
      <c r="Z135" s="264"/>
      <c r="AA135" s="264"/>
      <c r="AB135" s="265"/>
      <c r="AC135" s="265"/>
      <c r="AD135" s="266"/>
      <c r="AE135" s="350"/>
      <c r="AF135" s="353"/>
      <c r="AG135" s="270"/>
      <c r="AH135" s="346"/>
      <c r="AI135" s="267"/>
      <c r="AJ135" s="267"/>
      <c r="AK135" s="268"/>
      <c r="AL135" s="268"/>
      <c r="AM135" s="269"/>
      <c r="AN135" s="266"/>
      <c r="AO135" s="271"/>
      <c r="AP135" s="264"/>
      <c r="AQ135" s="264"/>
      <c r="AR135" s="264"/>
      <c r="AS135" s="265"/>
      <c r="AT135" s="265"/>
      <c r="AU135" s="266"/>
      <c r="AV135" s="266"/>
      <c r="AW135" s="266"/>
      <c r="AX135" s="270"/>
    </row>
    <row r="136" spans="1:50" s="293" customFormat="1" ht="15" customHeight="1">
      <c r="A136" s="309">
        <v>46154</v>
      </c>
      <c r="B136" s="312"/>
      <c r="C136" s="267"/>
      <c r="D136" s="267"/>
      <c r="E136" s="268"/>
      <c r="F136" s="268"/>
      <c r="G136" s="269"/>
      <c r="H136" s="266"/>
      <c r="I136" s="271"/>
      <c r="J136" s="264"/>
      <c r="K136" s="264"/>
      <c r="L136" s="264"/>
      <c r="M136" s="265"/>
      <c r="N136" s="265"/>
      <c r="O136" s="266"/>
      <c r="P136" s="356"/>
      <c r="Q136" s="346"/>
      <c r="R136" s="267"/>
      <c r="S136" s="267"/>
      <c r="T136" s="268"/>
      <c r="U136" s="268"/>
      <c r="V136" s="269"/>
      <c r="W136" s="266"/>
      <c r="X136" s="271"/>
      <c r="Y136" s="264"/>
      <c r="Z136" s="264"/>
      <c r="AA136" s="264"/>
      <c r="AB136" s="265"/>
      <c r="AC136" s="265"/>
      <c r="AD136" s="266"/>
      <c r="AE136" s="350"/>
      <c r="AF136" s="353"/>
      <c r="AG136" s="270"/>
      <c r="AH136" s="346"/>
      <c r="AI136" s="267"/>
      <c r="AJ136" s="267"/>
      <c r="AK136" s="268"/>
      <c r="AL136" s="268"/>
      <c r="AM136" s="269"/>
      <c r="AN136" s="266"/>
      <c r="AO136" s="271"/>
      <c r="AP136" s="264"/>
      <c r="AQ136" s="264"/>
      <c r="AR136" s="264"/>
      <c r="AS136" s="265"/>
      <c r="AT136" s="265"/>
      <c r="AU136" s="266"/>
      <c r="AV136" s="266"/>
      <c r="AW136" s="266"/>
      <c r="AX136" s="270"/>
    </row>
    <row r="137" spans="1:50" s="293" customFormat="1" ht="15" customHeight="1">
      <c r="A137" s="309">
        <v>46155</v>
      </c>
      <c r="B137" s="312"/>
      <c r="C137" s="267"/>
      <c r="D137" s="267"/>
      <c r="E137" s="268"/>
      <c r="F137" s="268"/>
      <c r="G137" s="269"/>
      <c r="H137" s="266"/>
      <c r="I137" s="271"/>
      <c r="J137" s="264"/>
      <c r="K137" s="264"/>
      <c r="L137" s="264"/>
      <c r="M137" s="265"/>
      <c r="N137" s="265"/>
      <c r="O137" s="266"/>
      <c r="P137" s="356"/>
      <c r="Q137" s="346"/>
      <c r="R137" s="267"/>
      <c r="S137" s="267"/>
      <c r="T137" s="268"/>
      <c r="U137" s="268"/>
      <c r="V137" s="269"/>
      <c r="W137" s="266"/>
      <c r="X137" s="271"/>
      <c r="Y137" s="264"/>
      <c r="Z137" s="264"/>
      <c r="AA137" s="264"/>
      <c r="AB137" s="265"/>
      <c r="AC137" s="265"/>
      <c r="AD137" s="266"/>
      <c r="AE137" s="350"/>
      <c r="AF137" s="353"/>
      <c r="AG137" s="270"/>
      <c r="AH137" s="346"/>
      <c r="AI137" s="267"/>
      <c r="AJ137" s="267"/>
      <c r="AK137" s="268"/>
      <c r="AL137" s="268"/>
      <c r="AM137" s="269"/>
      <c r="AN137" s="266"/>
      <c r="AO137" s="271"/>
      <c r="AP137" s="264"/>
      <c r="AQ137" s="264"/>
      <c r="AR137" s="264"/>
      <c r="AS137" s="265"/>
      <c r="AT137" s="265"/>
      <c r="AU137" s="266"/>
      <c r="AV137" s="266"/>
      <c r="AW137" s="266"/>
      <c r="AX137" s="270"/>
    </row>
    <row r="138" spans="1:50" s="293" customFormat="1" ht="15" customHeight="1">
      <c r="A138" s="309">
        <v>46156</v>
      </c>
      <c r="B138" s="312"/>
      <c r="C138" s="267"/>
      <c r="D138" s="267"/>
      <c r="E138" s="268"/>
      <c r="F138" s="268"/>
      <c r="G138" s="269"/>
      <c r="H138" s="266"/>
      <c r="I138" s="271"/>
      <c r="J138" s="264"/>
      <c r="K138" s="264"/>
      <c r="L138" s="264"/>
      <c r="M138" s="265"/>
      <c r="N138" s="265"/>
      <c r="O138" s="266"/>
      <c r="P138" s="356"/>
      <c r="Q138" s="346"/>
      <c r="R138" s="267"/>
      <c r="S138" s="267"/>
      <c r="T138" s="268"/>
      <c r="U138" s="268"/>
      <c r="V138" s="269"/>
      <c r="W138" s="266"/>
      <c r="X138" s="271"/>
      <c r="Y138" s="264"/>
      <c r="Z138" s="264"/>
      <c r="AA138" s="264"/>
      <c r="AB138" s="265"/>
      <c r="AC138" s="265"/>
      <c r="AD138" s="266"/>
      <c r="AE138" s="350"/>
      <c r="AF138" s="353"/>
      <c r="AG138" s="270"/>
      <c r="AH138" s="346"/>
      <c r="AI138" s="267"/>
      <c r="AJ138" s="267"/>
      <c r="AK138" s="268"/>
      <c r="AL138" s="268"/>
      <c r="AM138" s="269"/>
      <c r="AN138" s="266"/>
      <c r="AO138" s="271"/>
      <c r="AP138" s="264"/>
      <c r="AQ138" s="264"/>
      <c r="AR138" s="264"/>
      <c r="AS138" s="265"/>
      <c r="AT138" s="265"/>
      <c r="AU138" s="266"/>
      <c r="AV138" s="266"/>
      <c r="AW138" s="266"/>
      <c r="AX138" s="270"/>
    </row>
    <row r="139" spans="1:50" s="293" customFormat="1" ht="15" customHeight="1">
      <c r="A139" s="309">
        <v>46157</v>
      </c>
      <c r="B139" s="312"/>
      <c r="C139" s="267"/>
      <c r="D139" s="267"/>
      <c r="E139" s="268"/>
      <c r="F139" s="268"/>
      <c r="G139" s="269"/>
      <c r="H139" s="266"/>
      <c r="I139" s="271"/>
      <c r="J139" s="264"/>
      <c r="K139" s="264"/>
      <c r="L139" s="264"/>
      <c r="M139" s="265"/>
      <c r="N139" s="265"/>
      <c r="O139" s="266"/>
      <c r="P139" s="356"/>
      <c r="Q139" s="346"/>
      <c r="R139" s="267"/>
      <c r="S139" s="267"/>
      <c r="T139" s="268"/>
      <c r="U139" s="268"/>
      <c r="V139" s="269"/>
      <c r="W139" s="266"/>
      <c r="X139" s="271"/>
      <c r="Y139" s="264"/>
      <c r="Z139" s="264"/>
      <c r="AA139" s="264"/>
      <c r="AB139" s="265"/>
      <c r="AC139" s="265"/>
      <c r="AD139" s="266"/>
      <c r="AE139" s="350"/>
      <c r="AF139" s="353"/>
      <c r="AG139" s="270"/>
      <c r="AH139" s="346"/>
      <c r="AI139" s="267"/>
      <c r="AJ139" s="267"/>
      <c r="AK139" s="268"/>
      <c r="AL139" s="268"/>
      <c r="AM139" s="269"/>
      <c r="AN139" s="266"/>
      <c r="AO139" s="271"/>
      <c r="AP139" s="264"/>
      <c r="AQ139" s="264"/>
      <c r="AR139" s="264"/>
      <c r="AS139" s="265"/>
      <c r="AT139" s="265"/>
      <c r="AU139" s="266"/>
      <c r="AV139" s="266"/>
      <c r="AW139" s="266"/>
      <c r="AX139" s="270"/>
    </row>
    <row r="140" spans="1:50" s="293" customFormat="1" ht="15" customHeight="1">
      <c r="A140" s="309">
        <v>46158</v>
      </c>
      <c r="B140" s="312"/>
      <c r="C140" s="267"/>
      <c r="D140" s="267"/>
      <c r="E140" s="268"/>
      <c r="F140" s="268"/>
      <c r="G140" s="269"/>
      <c r="H140" s="266"/>
      <c r="I140" s="271"/>
      <c r="J140" s="264"/>
      <c r="K140" s="264"/>
      <c r="L140" s="264"/>
      <c r="M140" s="265"/>
      <c r="N140" s="265"/>
      <c r="O140" s="266"/>
      <c r="P140" s="356"/>
      <c r="Q140" s="346"/>
      <c r="R140" s="267"/>
      <c r="S140" s="267"/>
      <c r="T140" s="268"/>
      <c r="U140" s="268"/>
      <c r="V140" s="269"/>
      <c r="W140" s="266"/>
      <c r="X140" s="271"/>
      <c r="Y140" s="264"/>
      <c r="Z140" s="264"/>
      <c r="AA140" s="264"/>
      <c r="AB140" s="265"/>
      <c r="AC140" s="265"/>
      <c r="AD140" s="266"/>
      <c r="AE140" s="350"/>
      <c r="AF140" s="353"/>
      <c r="AG140" s="270"/>
      <c r="AH140" s="346"/>
      <c r="AI140" s="267"/>
      <c r="AJ140" s="267"/>
      <c r="AK140" s="268"/>
      <c r="AL140" s="268"/>
      <c r="AM140" s="269"/>
      <c r="AN140" s="266"/>
      <c r="AO140" s="271"/>
      <c r="AP140" s="264"/>
      <c r="AQ140" s="264"/>
      <c r="AR140" s="264"/>
      <c r="AS140" s="265"/>
      <c r="AT140" s="265"/>
      <c r="AU140" s="266"/>
      <c r="AV140" s="266"/>
      <c r="AW140" s="266"/>
      <c r="AX140" s="270"/>
    </row>
    <row r="141" spans="1:50" s="293" customFormat="1" ht="15" customHeight="1">
      <c r="A141" s="309">
        <v>46159</v>
      </c>
      <c r="B141" s="312"/>
      <c r="C141" s="267"/>
      <c r="D141" s="267"/>
      <c r="E141" s="268"/>
      <c r="F141" s="268"/>
      <c r="G141" s="269"/>
      <c r="H141" s="266"/>
      <c r="I141" s="271"/>
      <c r="J141" s="264"/>
      <c r="K141" s="264"/>
      <c r="L141" s="264"/>
      <c r="M141" s="265"/>
      <c r="N141" s="265"/>
      <c r="O141" s="266"/>
      <c r="P141" s="356"/>
      <c r="Q141" s="346"/>
      <c r="R141" s="267"/>
      <c r="S141" s="267"/>
      <c r="T141" s="268"/>
      <c r="U141" s="268"/>
      <c r="V141" s="269"/>
      <c r="W141" s="266"/>
      <c r="X141" s="271"/>
      <c r="Y141" s="264"/>
      <c r="Z141" s="264"/>
      <c r="AA141" s="264"/>
      <c r="AB141" s="265"/>
      <c r="AC141" s="265"/>
      <c r="AD141" s="266"/>
      <c r="AE141" s="350"/>
      <c r="AF141" s="353"/>
      <c r="AG141" s="270"/>
      <c r="AH141" s="346"/>
      <c r="AI141" s="267"/>
      <c r="AJ141" s="267"/>
      <c r="AK141" s="268"/>
      <c r="AL141" s="268"/>
      <c r="AM141" s="269"/>
      <c r="AN141" s="266"/>
      <c r="AO141" s="271"/>
      <c r="AP141" s="264"/>
      <c r="AQ141" s="264"/>
      <c r="AR141" s="264"/>
      <c r="AS141" s="265"/>
      <c r="AT141" s="265"/>
      <c r="AU141" s="266"/>
      <c r="AV141" s="266"/>
      <c r="AW141" s="266"/>
      <c r="AX141" s="270"/>
    </row>
    <row r="142" spans="1:50" s="293" customFormat="1" ht="15" customHeight="1">
      <c r="A142" s="309">
        <v>46160</v>
      </c>
      <c r="B142" s="312"/>
      <c r="C142" s="267"/>
      <c r="D142" s="267"/>
      <c r="E142" s="268"/>
      <c r="F142" s="268"/>
      <c r="G142" s="269"/>
      <c r="H142" s="266"/>
      <c r="I142" s="271"/>
      <c r="J142" s="264"/>
      <c r="K142" s="264"/>
      <c r="L142" s="264"/>
      <c r="M142" s="265"/>
      <c r="N142" s="265"/>
      <c r="O142" s="266"/>
      <c r="P142" s="356"/>
      <c r="Q142" s="346"/>
      <c r="R142" s="267"/>
      <c r="S142" s="267"/>
      <c r="T142" s="268"/>
      <c r="U142" s="268"/>
      <c r="V142" s="269"/>
      <c r="W142" s="266"/>
      <c r="X142" s="271"/>
      <c r="Y142" s="264"/>
      <c r="Z142" s="264"/>
      <c r="AA142" s="264"/>
      <c r="AB142" s="265"/>
      <c r="AC142" s="265"/>
      <c r="AD142" s="266"/>
      <c r="AE142" s="350"/>
      <c r="AF142" s="353"/>
      <c r="AG142" s="270"/>
      <c r="AH142" s="346"/>
      <c r="AI142" s="267"/>
      <c r="AJ142" s="267"/>
      <c r="AK142" s="268"/>
      <c r="AL142" s="268"/>
      <c r="AM142" s="269"/>
      <c r="AN142" s="266"/>
      <c r="AO142" s="271"/>
      <c r="AP142" s="264"/>
      <c r="AQ142" s="264"/>
      <c r="AR142" s="264"/>
      <c r="AS142" s="265"/>
      <c r="AT142" s="265"/>
      <c r="AU142" s="266"/>
      <c r="AV142" s="266"/>
      <c r="AW142" s="266"/>
      <c r="AX142" s="270"/>
    </row>
    <row r="143" spans="1:50" s="293" customFormat="1" ht="15" customHeight="1">
      <c r="A143" s="309">
        <v>46161</v>
      </c>
      <c r="B143" s="312"/>
      <c r="C143" s="267"/>
      <c r="D143" s="267"/>
      <c r="E143" s="268"/>
      <c r="F143" s="268"/>
      <c r="G143" s="269"/>
      <c r="H143" s="266"/>
      <c r="I143" s="271"/>
      <c r="J143" s="264"/>
      <c r="K143" s="264"/>
      <c r="L143" s="264"/>
      <c r="M143" s="265"/>
      <c r="N143" s="265"/>
      <c r="O143" s="266"/>
      <c r="P143" s="356"/>
      <c r="Q143" s="346"/>
      <c r="R143" s="267"/>
      <c r="S143" s="267"/>
      <c r="T143" s="268"/>
      <c r="U143" s="268"/>
      <c r="V143" s="269"/>
      <c r="W143" s="266"/>
      <c r="X143" s="271"/>
      <c r="Y143" s="264"/>
      <c r="Z143" s="264"/>
      <c r="AA143" s="264"/>
      <c r="AB143" s="265"/>
      <c r="AC143" s="265"/>
      <c r="AD143" s="266"/>
      <c r="AE143" s="350"/>
      <c r="AF143" s="353"/>
      <c r="AG143" s="270"/>
      <c r="AH143" s="346"/>
      <c r="AI143" s="267"/>
      <c r="AJ143" s="267"/>
      <c r="AK143" s="268"/>
      <c r="AL143" s="268"/>
      <c r="AM143" s="269"/>
      <c r="AN143" s="266"/>
      <c r="AO143" s="271"/>
      <c r="AP143" s="264"/>
      <c r="AQ143" s="264"/>
      <c r="AR143" s="264"/>
      <c r="AS143" s="265"/>
      <c r="AT143" s="265"/>
      <c r="AU143" s="266"/>
      <c r="AV143" s="266"/>
      <c r="AW143" s="266"/>
      <c r="AX143" s="270"/>
    </row>
    <row r="144" spans="1:50" s="293" customFormat="1" ht="15" customHeight="1">
      <c r="A144" s="309">
        <v>46162</v>
      </c>
      <c r="B144" s="312"/>
      <c r="C144" s="267"/>
      <c r="D144" s="267"/>
      <c r="E144" s="268"/>
      <c r="F144" s="268"/>
      <c r="G144" s="269"/>
      <c r="H144" s="266"/>
      <c r="I144" s="271"/>
      <c r="J144" s="264"/>
      <c r="K144" s="264"/>
      <c r="L144" s="264"/>
      <c r="M144" s="265"/>
      <c r="N144" s="265"/>
      <c r="O144" s="266"/>
      <c r="P144" s="356"/>
      <c r="Q144" s="346"/>
      <c r="R144" s="267"/>
      <c r="S144" s="267"/>
      <c r="T144" s="268"/>
      <c r="U144" s="268"/>
      <c r="V144" s="269"/>
      <c r="W144" s="266"/>
      <c r="X144" s="271"/>
      <c r="Y144" s="264"/>
      <c r="Z144" s="264"/>
      <c r="AA144" s="264"/>
      <c r="AB144" s="265"/>
      <c r="AC144" s="265"/>
      <c r="AD144" s="266"/>
      <c r="AE144" s="350"/>
      <c r="AF144" s="353"/>
      <c r="AG144" s="270"/>
      <c r="AH144" s="346"/>
      <c r="AI144" s="267"/>
      <c r="AJ144" s="267"/>
      <c r="AK144" s="268"/>
      <c r="AL144" s="268"/>
      <c r="AM144" s="269"/>
      <c r="AN144" s="266"/>
      <c r="AO144" s="271"/>
      <c r="AP144" s="264"/>
      <c r="AQ144" s="264"/>
      <c r="AR144" s="264"/>
      <c r="AS144" s="265"/>
      <c r="AT144" s="265"/>
      <c r="AU144" s="266"/>
      <c r="AV144" s="266"/>
      <c r="AW144" s="266"/>
      <c r="AX144" s="270"/>
    </row>
    <row r="145" spans="1:50" s="293" customFormat="1" ht="15" customHeight="1">
      <c r="A145" s="309">
        <v>46163</v>
      </c>
      <c r="B145" s="312"/>
      <c r="C145" s="267"/>
      <c r="D145" s="267"/>
      <c r="E145" s="268"/>
      <c r="F145" s="268"/>
      <c r="G145" s="269"/>
      <c r="H145" s="266"/>
      <c r="I145" s="271"/>
      <c r="J145" s="264"/>
      <c r="K145" s="264"/>
      <c r="L145" s="264"/>
      <c r="M145" s="265"/>
      <c r="N145" s="265"/>
      <c r="O145" s="266"/>
      <c r="P145" s="356"/>
      <c r="Q145" s="346"/>
      <c r="R145" s="267"/>
      <c r="S145" s="267"/>
      <c r="T145" s="268"/>
      <c r="U145" s="268"/>
      <c r="V145" s="269"/>
      <c r="W145" s="266"/>
      <c r="X145" s="271"/>
      <c r="Y145" s="264"/>
      <c r="Z145" s="264"/>
      <c r="AA145" s="264"/>
      <c r="AB145" s="265"/>
      <c r="AC145" s="265"/>
      <c r="AD145" s="266"/>
      <c r="AE145" s="350"/>
      <c r="AF145" s="353"/>
      <c r="AG145" s="270"/>
      <c r="AH145" s="346"/>
      <c r="AI145" s="267"/>
      <c r="AJ145" s="267"/>
      <c r="AK145" s="268"/>
      <c r="AL145" s="268"/>
      <c r="AM145" s="269"/>
      <c r="AN145" s="266"/>
      <c r="AO145" s="271"/>
      <c r="AP145" s="264"/>
      <c r="AQ145" s="264"/>
      <c r="AR145" s="264"/>
      <c r="AS145" s="265"/>
      <c r="AT145" s="265"/>
      <c r="AU145" s="266"/>
      <c r="AV145" s="266"/>
      <c r="AW145" s="266"/>
      <c r="AX145" s="270"/>
    </row>
    <row r="146" spans="1:50" s="293" customFormat="1" ht="15" customHeight="1">
      <c r="A146" s="309">
        <v>46164</v>
      </c>
      <c r="B146" s="312"/>
      <c r="C146" s="267"/>
      <c r="D146" s="267"/>
      <c r="E146" s="268"/>
      <c r="F146" s="268"/>
      <c r="G146" s="269"/>
      <c r="H146" s="266"/>
      <c r="I146" s="271"/>
      <c r="J146" s="264"/>
      <c r="K146" s="264"/>
      <c r="L146" s="264"/>
      <c r="M146" s="265"/>
      <c r="N146" s="265"/>
      <c r="O146" s="266"/>
      <c r="P146" s="356"/>
      <c r="Q146" s="346"/>
      <c r="R146" s="267"/>
      <c r="S146" s="267"/>
      <c r="T146" s="268"/>
      <c r="U146" s="268"/>
      <c r="V146" s="269"/>
      <c r="W146" s="266"/>
      <c r="X146" s="271"/>
      <c r="Y146" s="264"/>
      <c r="Z146" s="264"/>
      <c r="AA146" s="264"/>
      <c r="AB146" s="265"/>
      <c r="AC146" s="265"/>
      <c r="AD146" s="266"/>
      <c r="AE146" s="350"/>
      <c r="AF146" s="353"/>
      <c r="AG146" s="270"/>
      <c r="AH146" s="346"/>
      <c r="AI146" s="267"/>
      <c r="AJ146" s="267"/>
      <c r="AK146" s="268"/>
      <c r="AL146" s="268"/>
      <c r="AM146" s="269"/>
      <c r="AN146" s="266"/>
      <c r="AO146" s="271"/>
      <c r="AP146" s="264"/>
      <c r="AQ146" s="264"/>
      <c r="AR146" s="264"/>
      <c r="AS146" s="265"/>
      <c r="AT146" s="265"/>
      <c r="AU146" s="266"/>
      <c r="AV146" s="266"/>
      <c r="AW146" s="266"/>
      <c r="AX146" s="270"/>
    </row>
    <row r="147" spans="1:50" s="293" customFormat="1" ht="15" customHeight="1">
      <c r="A147" s="309">
        <v>46165</v>
      </c>
      <c r="B147" s="312"/>
      <c r="C147" s="267"/>
      <c r="D147" s="267"/>
      <c r="E147" s="268"/>
      <c r="F147" s="268"/>
      <c r="G147" s="269"/>
      <c r="H147" s="266"/>
      <c r="I147" s="271"/>
      <c r="J147" s="264"/>
      <c r="K147" s="264"/>
      <c r="L147" s="264"/>
      <c r="M147" s="265"/>
      <c r="N147" s="265"/>
      <c r="O147" s="266"/>
      <c r="P147" s="356"/>
      <c r="Q147" s="346"/>
      <c r="R147" s="267"/>
      <c r="S147" s="267"/>
      <c r="T147" s="268"/>
      <c r="U147" s="268"/>
      <c r="V147" s="269"/>
      <c r="W147" s="266"/>
      <c r="X147" s="271"/>
      <c r="Y147" s="264"/>
      <c r="Z147" s="264"/>
      <c r="AA147" s="264"/>
      <c r="AB147" s="265"/>
      <c r="AC147" s="265"/>
      <c r="AD147" s="266"/>
      <c r="AE147" s="350"/>
      <c r="AF147" s="353"/>
      <c r="AG147" s="270"/>
      <c r="AH147" s="346"/>
      <c r="AI147" s="267"/>
      <c r="AJ147" s="267"/>
      <c r="AK147" s="268"/>
      <c r="AL147" s="268"/>
      <c r="AM147" s="269"/>
      <c r="AN147" s="266"/>
      <c r="AO147" s="271"/>
      <c r="AP147" s="264"/>
      <c r="AQ147" s="264"/>
      <c r="AR147" s="264"/>
      <c r="AS147" s="265"/>
      <c r="AT147" s="265"/>
      <c r="AU147" s="266"/>
      <c r="AV147" s="266"/>
      <c r="AW147" s="266"/>
      <c r="AX147" s="270"/>
    </row>
    <row r="148" spans="1:50" s="293" customFormat="1" ht="15" customHeight="1">
      <c r="A148" s="309">
        <v>46166</v>
      </c>
      <c r="B148" s="312"/>
      <c r="C148" s="267"/>
      <c r="D148" s="267"/>
      <c r="E148" s="268"/>
      <c r="F148" s="268"/>
      <c r="G148" s="269"/>
      <c r="H148" s="266"/>
      <c r="I148" s="271"/>
      <c r="J148" s="264"/>
      <c r="K148" s="264"/>
      <c r="L148" s="264"/>
      <c r="M148" s="265"/>
      <c r="N148" s="265"/>
      <c r="O148" s="266"/>
      <c r="P148" s="356"/>
      <c r="Q148" s="346"/>
      <c r="R148" s="267"/>
      <c r="S148" s="267"/>
      <c r="T148" s="268"/>
      <c r="U148" s="268"/>
      <c r="V148" s="269"/>
      <c r="W148" s="266"/>
      <c r="X148" s="271"/>
      <c r="Y148" s="264"/>
      <c r="Z148" s="264"/>
      <c r="AA148" s="264"/>
      <c r="AB148" s="265"/>
      <c r="AC148" s="265"/>
      <c r="AD148" s="266"/>
      <c r="AE148" s="350"/>
      <c r="AF148" s="353"/>
      <c r="AG148" s="270"/>
      <c r="AH148" s="346"/>
      <c r="AI148" s="267"/>
      <c r="AJ148" s="267"/>
      <c r="AK148" s="268"/>
      <c r="AL148" s="268"/>
      <c r="AM148" s="269"/>
      <c r="AN148" s="266"/>
      <c r="AO148" s="271"/>
      <c r="AP148" s="264"/>
      <c r="AQ148" s="264"/>
      <c r="AR148" s="264"/>
      <c r="AS148" s="265"/>
      <c r="AT148" s="265"/>
      <c r="AU148" s="266"/>
      <c r="AV148" s="266"/>
      <c r="AW148" s="266"/>
      <c r="AX148" s="270"/>
    </row>
    <row r="149" spans="1:50" s="293" customFormat="1" ht="15" customHeight="1">
      <c r="A149" s="309">
        <v>46167</v>
      </c>
      <c r="B149" s="312"/>
      <c r="C149" s="267"/>
      <c r="D149" s="267"/>
      <c r="E149" s="268"/>
      <c r="F149" s="268"/>
      <c r="G149" s="269"/>
      <c r="H149" s="266"/>
      <c r="I149" s="271"/>
      <c r="J149" s="264"/>
      <c r="K149" s="264"/>
      <c r="L149" s="264"/>
      <c r="M149" s="265"/>
      <c r="N149" s="265"/>
      <c r="O149" s="266"/>
      <c r="P149" s="356"/>
      <c r="Q149" s="346"/>
      <c r="R149" s="267"/>
      <c r="S149" s="267"/>
      <c r="T149" s="268"/>
      <c r="U149" s="268"/>
      <c r="V149" s="269"/>
      <c r="W149" s="266"/>
      <c r="X149" s="271"/>
      <c r="Y149" s="264"/>
      <c r="Z149" s="264"/>
      <c r="AA149" s="264"/>
      <c r="AB149" s="265"/>
      <c r="AC149" s="265"/>
      <c r="AD149" s="266"/>
      <c r="AE149" s="350"/>
      <c r="AF149" s="353"/>
      <c r="AG149" s="270"/>
      <c r="AH149" s="346"/>
      <c r="AI149" s="267"/>
      <c r="AJ149" s="267"/>
      <c r="AK149" s="268"/>
      <c r="AL149" s="268"/>
      <c r="AM149" s="269"/>
      <c r="AN149" s="266"/>
      <c r="AO149" s="271"/>
      <c r="AP149" s="264"/>
      <c r="AQ149" s="264"/>
      <c r="AR149" s="264"/>
      <c r="AS149" s="265"/>
      <c r="AT149" s="265"/>
      <c r="AU149" s="266"/>
      <c r="AV149" s="266"/>
      <c r="AW149" s="266"/>
      <c r="AX149" s="270"/>
    </row>
    <row r="150" spans="1:50" s="293" customFormat="1" ht="15" customHeight="1">
      <c r="A150" s="309">
        <v>46168</v>
      </c>
      <c r="B150" s="312"/>
      <c r="C150" s="267"/>
      <c r="D150" s="267"/>
      <c r="E150" s="268"/>
      <c r="F150" s="268"/>
      <c r="G150" s="269"/>
      <c r="H150" s="266"/>
      <c r="I150" s="271"/>
      <c r="J150" s="264"/>
      <c r="K150" s="264"/>
      <c r="L150" s="264"/>
      <c r="M150" s="265"/>
      <c r="N150" s="265"/>
      <c r="O150" s="266"/>
      <c r="P150" s="356"/>
      <c r="Q150" s="346"/>
      <c r="R150" s="267"/>
      <c r="S150" s="267"/>
      <c r="T150" s="268"/>
      <c r="U150" s="268"/>
      <c r="V150" s="269"/>
      <c r="W150" s="266"/>
      <c r="X150" s="271"/>
      <c r="Y150" s="264"/>
      <c r="Z150" s="264"/>
      <c r="AA150" s="264"/>
      <c r="AB150" s="265"/>
      <c r="AC150" s="265"/>
      <c r="AD150" s="266"/>
      <c r="AE150" s="350"/>
      <c r="AF150" s="353"/>
      <c r="AG150" s="270"/>
      <c r="AH150" s="346"/>
      <c r="AI150" s="267"/>
      <c r="AJ150" s="267"/>
      <c r="AK150" s="268"/>
      <c r="AL150" s="268"/>
      <c r="AM150" s="269"/>
      <c r="AN150" s="266"/>
      <c r="AO150" s="271"/>
      <c r="AP150" s="264"/>
      <c r="AQ150" s="264"/>
      <c r="AR150" s="264"/>
      <c r="AS150" s="265"/>
      <c r="AT150" s="265"/>
      <c r="AU150" s="266"/>
      <c r="AV150" s="266"/>
      <c r="AW150" s="266"/>
      <c r="AX150" s="270"/>
    </row>
    <row r="151" spans="1:50" s="293" customFormat="1" ht="15" customHeight="1">
      <c r="A151" s="309">
        <v>46169</v>
      </c>
      <c r="B151" s="312"/>
      <c r="C151" s="267"/>
      <c r="D151" s="267"/>
      <c r="E151" s="268"/>
      <c r="F151" s="268"/>
      <c r="G151" s="269"/>
      <c r="H151" s="266"/>
      <c r="I151" s="271"/>
      <c r="J151" s="264"/>
      <c r="K151" s="264"/>
      <c r="L151" s="264"/>
      <c r="M151" s="265"/>
      <c r="N151" s="265"/>
      <c r="O151" s="266"/>
      <c r="P151" s="356"/>
      <c r="Q151" s="346"/>
      <c r="R151" s="267"/>
      <c r="S151" s="267"/>
      <c r="T151" s="268"/>
      <c r="U151" s="268"/>
      <c r="V151" s="269"/>
      <c r="W151" s="266"/>
      <c r="X151" s="271"/>
      <c r="Y151" s="264"/>
      <c r="Z151" s="264"/>
      <c r="AA151" s="264"/>
      <c r="AB151" s="265"/>
      <c r="AC151" s="265"/>
      <c r="AD151" s="266"/>
      <c r="AE151" s="350"/>
      <c r="AF151" s="353"/>
      <c r="AG151" s="270"/>
      <c r="AH151" s="346"/>
      <c r="AI151" s="267"/>
      <c r="AJ151" s="267"/>
      <c r="AK151" s="268"/>
      <c r="AL151" s="268"/>
      <c r="AM151" s="269"/>
      <c r="AN151" s="266"/>
      <c r="AO151" s="271"/>
      <c r="AP151" s="264"/>
      <c r="AQ151" s="264"/>
      <c r="AR151" s="264"/>
      <c r="AS151" s="265"/>
      <c r="AT151" s="265"/>
      <c r="AU151" s="266"/>
      <c r="AV151" s="266"/>
      <c r="AW151" s="266"/>
      <c r="AX151" s="270"/>
    </row>
    <row r="152" spans="1:50" s="293" customFormat="1" ht="15" customHeight="1">
      <c r="A152" s="309">
        <v>46170</v>
      </c>
      <c r="B152" s="312"/>
      <c r="C152" s="267"/>
      <c r="D152" s="267"/>
      <c r="E152" s="268"/>
      <c r="F152" s="268"/>
      <c r="G152" s="269"/>
      <c r="H152" s="266"/>
      <c r="I152" s="271"/>
      <c r="J152" s="264"/>
      <c r="K152" s="264"/>
      <c r="L152" s="264"/>
      <c r="M152" s="265"/>
      <c r="N152" s="265"/>
      <c r="O152" s="266"/>
      <c r="P152" s="356"/>
      <c r="Q152" s="346"/>
      <c r="R152" s="267"/>
      <c r="S152" s="267"/>
      <c r="T152" s="268"/>
      <c r="U152" s="268"/>
      <c r="V152" s="269"/>
      <c r="W152" s="266"/>
      <c r="X152" s="271"/>
      <c r="Y152" s="264"/>
      <c r="Z152" s="264"/>
      <c r="AA152" s="264"/>
      <c r="AB152" s="265"/>
      <c r="AC152" s="265"/>
      <c r="AD152" s="266"/>
      <c r="AE152" s="350"/>
      <c r="AF152" s="353"/>
      <c r="AG152" s="270"/>
      <c r="AH152" s="346"/>
      <c r="AI152" s="267"/>
      <c r="AJ152" s="267"/>
      <c r="AK152" s="268"/>
      <c r="AL152" s="268"/>
      <c r="AM152" s="269"/>
      <c r="AN152" s="266"/>
      <c r="AO152" s="271"/>
      <c r="AP152" s="264"/>
      <c r="AQ152" s="264"/>
      <c r="AR152" s="264"/>
      <c r="AS152" s="265"/>
      <c r="AT152" s="265"/>
      <c r="AU152" s="266"/>
      <c r="AV152" s="266"/>
      <c r="AW152" s="266"/>
      <c r="AX152" s="270"/>
    </row>
    <row r="153" spans="1:50" s="293" customFormat="1" ht="15" customHeight="1">
      <c r="A153" s="309">
        <v>46171</v>
      </c>
      <c r="B153" s="312"/>
      <c r="C153" s="267"/>
      <c r="D153" s="267"/>
      <c r="E153" s="268"/>
      <c r="F153" s="268"/>
      <c r="G153" s="269"/>
      <c r="H153" s="266"/>
      <c r="I153" s="271"/>
      <c r="J153" s="264"/>
      <c r="K153" s="264"/>
      <c r="L153" s="264"/>
      <c r="M153" s="265"/>
      <c r="N153" s="265"/>
      <c r="O153" s="266"/>
      <c r="P153" s="356"/>
      <c r="Q153" s="346"/>
      <c r="R153" s="267"/>
      <c r="S153" s="267"/>
      <c r="T153" s="268"/>
      <c r="U153" s="268"/>
      <c r="V153" s="269"/>
      <c r="W153" s="266"/>
      <c r="X153" s="271"/>
      <c r="Y153" s="264"/>
      <c r="Z153" s="264"/>
      <c r="AA153" s="264"/>
      <c r="AB153" s="265"/>
      <c r="AC153" s="265"/>
      <c r="AD153" s="266"/>
      <c r="AE153" s="350"/>
      <c r="AF153" s="353"/>
      <c r="AG153" s="270"/>
      <c r="AH153" s="346"/>
      <c r="AI153" s="267"/>
      <c r="AJ153" s="267"/>
      <c r="AK153" s="268"/>
      <c r="AL153" s="268"/>
      <c r="AM153" s="269"/>
      <c r="AN153" s="266"/>
      <c r="AO153" s="271"/>
      <c r="AP153" s="264"/>
      <c r="AQ153" s="264"/>
      <c r="AR153" s="264"/>
      <c r="AS153" s="265"/>
      <c r="AT153" s="265"/>
      <c r="AU153" s="266"/>
      <c r="AV153" s="266"/>
      <c r="AW153" s="266"/>
      <c r="AX153" s="270"/>
    </row>
    <row r="154" spans="1:50" s="293" customFormat="1" ht="15" customHeight="1">
      <c r="A154" s="309">
        <v>46172</v>
      </c>
      <c r="B154" s="312"/>
      <c r="C154" s="267"/>
      <c r="D154" s="267"/>
      <c r="E154" s="268"/>
      <c r="F154" s="268"/>
      <c r="G154" s="269"/>
      <c r="H154" s="266"/>
      <c r="I154" s="271"/>
      <c r="J154" s="264"/>
      <c r="K154" s="264"/>
      <c r="L154" s="264"/>
      <c r="M154" s="265"/>
      <c r="N154" s="265"/>
      <c r="O154" s="266"/>
      <c r="P154" s="356"/>
      <c r="Q154" s="346"/>
      <c r="R154" s="267"/>
      <c r="S154" s="267"/>
      <c r="T154" s="268"/>
      <c r="U154" s="268"/>
      <c r="V154" s="269"/>
      <c r="W154" s="266"/>
      <c r="X154" s="271"/>
      <c r="Y154" s="264"/>
      <c r="Z154" s="264"/>
      <c r="AA154" s="264"/>
      <c r="AB154" s="265"/>
      <c r="AC154" s="265"/>
      <c r="AD154" s="266"/>
      <c r="AE154" s="350"/>
      <c r="AF154" s="353"/>
      <c r="AG154" s="270"/>
      <c r="AH154" s="346"/>
      <c r="AI154" s="267"/>
      <c r="AJ154" s="267"/>
      <c r="AK154" s="268"/>
      <c r="AL154" s="268"/>
      <c r="AM154" s="269"/>
      <c r="AN154" s="266"/>
      <c r="AO154" s="271"/>
      <c r="AP154" s="264"/>
      <c r="AQ154" s="264"/>
      <c r="AR154" s="264"/>
      <c r="AS154" s="265"/>
      <c r="AT154" s="265"/>
      <c r="AU154" s="266"/>
      <c r="AV154" s="266"/>
      <c r="AW154" s="266"/>
      <c r="AX154" s="270"/>
    </row>
    <row r="155" spans="1:50" s="293" customFormat="1" ht="15" customHeight="1" thickBot="1">
      <c r="A155" s="310">
        <v>46173</v>
      </c>
      <c r="B155" s="313"/>
      <c r="C155" s="282"/>
      <c r="D155" s="282"/>
      <c r="E155" s="283"/>
      <c r="F155" s="283"/>
      <c r="G155" s="284"/>
      <c r="H155" s="285"/>
      <c r="I155" s="286"/>
      <c r="J155" s="287"/>
      <c r="K155" s="287"/>
      <c r="L155" s="287"/>
      <c r="M155" s="288"/>
      <c r="N155" s="288"/>
      <c r="O155" s="285"/>
      <c r="P155" s="357"/>
      <c r="Q155" s="347"/>
      <c r="R155" s="282"/>
      <c r="S155" s="282"/>
      <c r="T155" s="283"/>
      <c r="U155" s="283"/>
      <c r="V155" s="284"/>
      <c r="W155" s="285"/>
      <c r="X155" s="286"/>
      <c r="Y155" s="287"/>
      <c r="Z155" s="287"/>
      <c r="AA155" s="287"/>
      <c r="AB155" s="288"/>
      <c r="AC155" s="288"/>
      <c r="AD155" s="285"/>
      <c r="AE155" s="351"/>
      <c r="AF155" s="354"/>
      <c r="AG155" s="289"/>
      <c r="AH155" s="347"/>
      <c r="AI155" s="282"/>
      <c r="AJ155" s="282"/>
      <c r="AK155" s="283"/>
      <c r="AL155" s="283"/>
      <c r="AM155" s="284"/>
      <c r="AN155" s="285"/>
      <c r="AO155" s="286"/>
      <c r="AP155" s="287"/>
      <c r="AQ155" s="287"/>
      <c r="AR155" s="287"/>
      <c r="AS155" s="288"/>
      <c r="AT155" s="288"/>
      <c r="AU155" s="285"/>
      <c r="AV155" s="285"/>
      <c r="AW155" s="285"/>
      <c r="AX155" s="289"/>
    </row>
    <row r="156" spans="1:50" s="382" customFormat="1" ht="15" customHeight="1">
      <c r="A156" s="311">
        <v>46174</v>
      </c>
      <c r="B156" s="314"/>
      <c r="C156" s="301"/>
      <c r="D156" s="301"/>
      <c r="E156" s="302"/>
      <c r="F156" s="302"/>
      <c r="G156" s="303"/>
      <c r="H156" s="304"/>
      <c r="I156" s="305"/>
      <c r="J156" s="306"/>
      <c r="K156" s="306"/>
      <c r="L156" s="306"/>
      <c r="M156" s="307"/>
      <c r="N156" s="307"/>
      <c r="O156" s="304"/>
      <c r="P156" s="358"/>
      <c r="Q156" s="345"/>
      <c r="R156" s="301"/>
      <c r="S156" s="301"/>
      <c r="T156" s="302"/>
      <c r="U156" s="302"/>
      <c r="V156" s="303"/>
      <c r="W156" s="304"/>
      <c r="X156" s="305"/>
      <c r="Y156" s="306"/>
      <c r="Z156" s="306"/>
      <c r="AA156" s="306"/>
      <c r="AB156" s="307"/>
      <c r="AC156" s="307"/>
      <c r="AD156" s="304"/>
      <c r="AE156" s="352"/>
      <c r="AF156" s="355"/>
      <c r="AG156" s="315"/>
      <c r="AH156" s="345"/>
      <c r="AI156" s="301"/>
      <c r="AJ156" s="301"/>
      <c r="AK156" s="302"/>
      <c r="AL156" s="302"/>
      <c r="AM156" s="303"/>
      <c r="AN156" s="304"/>
      <c r="AO156" s="305"/>
      <c r="AP156" s="306"/>
      <c r="AQ156" s="306"/>
      <c r="AR156" s="306"/>
      <c r="AS156" s="307"/>
      <c r="AT156" s="307"/>
      <c r="AU156" s="304"/>
      <c r="AV156" s="304"/>
      <c r="AW156" s="304"/>
      <c r="AX156" s="315"/>
    </row>
    <row r="157" spans="1:50" s="293" customFormat="1" ht="15" customHeight="1">
      <c r="A157" s="368">
        <v>46175</v>
      </c>
      <c r="B157" s="369"/>
      <c r="C157" s="370"/>
      <c r="D157" s="370"/>
      <c r="E157" s="371"/>
      <c r="F157" s="371"/>
      <c r="G157" s="372"/>
      <c r="H157" s="373"/>
      <c r="I157" s="374"/>
      <c r="J157" s="375"/>
      <c r="K157" s="375"/>
      <c r="L157" s="375"/>
      <c r="M157" s="376"/>
      <c r="N157" s="376"/>
      <c r="O157" s="373"/>
      <c r="P157" s="377"/>
      <c r="Q157" s="378"/>
      <c r="R157" s="370"/>
      <c r="S157" s="370"/>
      <c r="T157" s="371"/>
      <c r="U157" s="371"/>
      <c r="V157" s="372"/>
      <c r="W157" s="373"/>
      <c r="X157" s="374"/>
      <c r="Y157" s="375"/>
      <c r="Z157" s="375"/>
      <c r="AA157" s="375"/>
      <c r="AB157" s="376"/>
      <c r="AC157" s="376"/>
      <c r="AD157" s="373"/>
      <c r="AE157" s="379"/>
      <c r="AF157" s="380"/>
      <c r="AG157" s="381"/>
      <c r="AH157" s="378"/>
      <c r="AI157" s="370"/>
      <c r="AJ157" s="370"/>
      <c r="AK157" s="371"/>
      <c r="AL157" s="371"/>
      <c r="AM157" s="372"/>
      <c r="AN157" s="373"/>
      <c r="AO157" s="374"/>
      <c r="AP157" s="375"/>
      <c r="AQ157" s="375"/>
      <c r="AR157" s="375"/>
      <c r="AS157" s="376"/>
      <c r="AT157" s="376"/>
      <c r="AU157" s="373"/>
      <c r="AV157" s="373"/>
      <c r="AW157" s="373"/>
      <c r="AX157" s="381"/>
    </row>
    <row r="158" spans="1:50" s="293" customFormat="1" ht="15" customHeight="1">
      <c r="A158" s="309">
        <v>46176</v>
      </c>
      <c r="B158" s="312"/>
      <c r="C158" s="267"/>
      <c r="D158" s="267"/>
      <c r="E158" s="268"/>
      <c r="F158" s="268"/>
      <c r="G158" s="269"/>
      <c r="H158" s="266"/>
      <c r="I158" s="271"/>
      <c r="J158" s="264"/>
      <c r="K158" s="264"/>
      <c r="L158" s="264"/>
      <c r="M158" s="265"/>
      <c r="N158" s="265"/>
      <c r="O158" s="266"/>
      <c r="P158" s="356"/>
      <c r="Q158" s="346"/>
      <c r="R158" s="267"/>
      <c r="S158" s="267"/>
      <c r="T158" s="268"/>
      <c r="U158" s="268"/>
      <c r="V158" s="269"/>
      <c r="W158" s="266"/>
      <c r="X158" s="271"/>
      <c r="Y158" s="264"/>
      <c r="Z158" s="264"/>
      <c r="AA158" s="264"/>
      <c r="AB158" s="265"/>
      <c r="AC158" s="265"/>
      <c r="AD158" s="266"/>
      <c r="AE158" s="350"/>
      <c r="AF158" s="353"/>
      <c r="AG158" s="270"/>
      <c r="AH158" s="346"/>
      <c r="AI158" s="267"/>
      <c r="AJ158" s="267"/>
      <c r="AK158" s="268"/>
      <c r="AL158" s="268"/>
      <c r="AM158" s="269"/>
      <c r="AN158" s="266"/>
      <c r="AO158" s="271"/>
      <c r="AP158" s="264"/>
      <c r="AQ158" s="264"/>
      <c r="AR158" s="264"/>
      <c r="AS158" s="265"/>
      <c r="AT158" s="265"/>
      <c r="AU158" s="266"/>
      <c r="AV158" s="266"/>
      <c r="AW158" s="266"/>
      <c r="AX158" s="270"/>
    </row>
    <row r="159" spans="1:50" s="293" customFormat="1" ht="15" customHeight="1">
      <c r="A159" s="309">
        <v>46177</v>
      </c>
      <c r="B159" s="312"/>
      <c r="C159" s="267"/>
      <c r="D159" s="267"/>
      <c r="E159" s="268"/>
      <c r="F159" s="268"/>
      <c r="G159" s="269"/>
      <c r="H159" s="266"/>
      <c r="I159" s="271"/>
      <c r="J159" s="264"/>
      <c r="K159" s="264"/>
      <c r="L159" s="264"/>
      <c r="M159" s="265"/>
      <c r="N159" s="265"/>
      <c r="O159" s="266"/>
      <c r="P159" s="356"/>
      <c r="Q159" s="346"/>
      <c r="R159" s="267"/>
      <c r="S159" s="267"/>
      <c r="T159" s="268"/>
      <c r="U159" s="268"/>
      <c r="V159" s="269"/>
      <c r="W159" s="266"/>
      <c r="X159" s="271"/>
      <c r="Y159" s="264"/>
      <c r="Z159" s="264"/>
      <c r="AA159" s="264"/>
      <c r="AB159" s="265"/>
      <c r="AC159" s="265"/>
      <c r="AD159" s="266"/>
      <c r="AE159" s="350"/>
      <c r="AF159" s="353"/>
      <c r="AG159" s="270"/>
      <c r="AH159" s="346"/>
      <c r="AI159" s="267"/>
      <c r="AJ159" s="267"/>
      <c r="AK159" s="268"/>
      <c r="AL159" s="268"/>
      <c r="AM159" s="269"/>
      <c r="AN159" s="266"/>
      <c r="AO159" s="271"/>
      <c r="AP159" s="264"/>
      <c r="AQ159" s="264"/>
      <c r="AR159" s="264"/>
      <c r="AS159" s="265"/>
      <c r="AT159" s="265"/>
      <c r="AU159" s="266"/>
      <c r="AV159" s="266"/>
      <c r="AW159" s="266"/>
      <c r="AX159" s="270"/>
    </row>
    <row r="160" spans="1:50" s="293" customFormat="1" ht="15" customHeight="1">
      <c r="A160" s="309">
        <v>46178</v>
      </c>
      <c r="B160" s="312"/>
      <c r="C160" s="267"/>
      <c r="D160" s="267"/>
      <c r="E160" s="268"/>
      <c r="F160" s="268"/>
      <c r="G160" s="269"/>
      <c r="H160" s="266"/>
      <c r="I160" s="271"/>
      <c r="J160" s="264"/>
      <c r="K160" s="264"/>
      <c r="L160" s="264"/>
      <c r="M160" s="265"/>
      <c r="N160" s="265"/>
      <c r="O160" s="266"/>
      <c r="P160" s="356"/>
      <c r="Q160" s="346"/>
      <c r="R160" s="267"/>
      <c r="S160" s="267"/>
      <c r="T160" s="268"/>
      <c r="U160" s="268"/>
      <c r="V160" s="269"/>
      <c r="W160" s="266"/>
      <c r="X160" s="271"/>
      <c r="Y160" s="264"/>
      <c r="Z160" s="264"/>
      <c r="AA160" s="264"/>
      <c r="AB160" s="265"/>
      <c r="AC160" s="265"/>
      <c r="AD160" s="266"/>
      <c r="AE160" s="350"/>
      <c r="AF160" s="353"/>
      <c r="AG160" s="270"/>
      <c r="AH160" s="346"/>
      <c r="AI160" s="267"/>
      <c r="AJ160" s="267"/>
      <c r="AK160" s="268"/>
      <c r="AL160" s="268"/>
      <c r="AM160" s="269"/>
      <c r="AN160" s="266"/>
      <c r="AO160" s="271"/>
      <c r="AP160" s="264"/>
      <c r="AQ160" s="264"/>
      <c r="AR160" s="264"/>
      <c r="AS160" s="265"/>
      <c r="AT160" s="265"/>
      <c r="AU160" s="266"/>
      <c r="AV160" s="266"/>
      <c r="AW160" s="266"/>
      <c r="AX160" s="270"/>
    </row>
    <row r="161" spans="1:50" s="293" customFormat="1" ht="15" customHeight="1">
      <c r="A161" s="309">
        <v>46179</v>
      </c>
      <c r="B161" s="312"/>
      <c r="C161" s="267"/>
      <c r="D161" s="267"/>
      <c r="E161" s="268"/>
      <c r="F161" s="268"/>
      <c r="G161" s="269"/>
      <c r="H161" s="266"/>
      <c r="I161" s="271"/>
      <c r="J161" s="264"/>
      <c r="K161" s="264"/>
      <c r="L161" s="264"/>
      <c r="M161" s="265"/>
      <c r="N161" s="265"/>
      <c r="O161" s="266"/>
      <c r="P161" s="356"/>
      <c r="Q161" s="346"/>
      <c r="R161" s="267"/>
      <c r="S161" s="267"/>
      <c r="T161" s="268"/>
      <c r="U161" s="268"/>
      <c r="V161" s="269"/>
      <c r="W161" s="266"/>
      <c r="X161" s="271"/>
      <c r="Y161" s="264"/>
      <c r="Z161" s="264"/>
      <c r="AA161" s="264"/>
      <c r="AB161" s="265"/>
      <c r="AC161" s="265"/>
      <c r="AD161" s="266"/>
      <c r="AE161" s="350"/>
      <c r="AF161" s="353"/>
      <c r="AG161" s="270"/>
      <c r="AH161" s="346"/>
      <c r="AI161" s="267"/>
      <c r="AJ161" s="267"/>
      <c r="AK161" s="268"/>
      <c r="AL161" s="268"/>
      <c r="AM161" s="269"/>
      <c r="AN161" s="266"/>
      <c r="AO161" s="271"/>
      <c r="AP161" s="264"/>
      <c r="AQ161" s="264"/>
      <c r="AR161" s="264"/>
      <c r="AS161" s="265"/>
      <c r="AT161" s="265"/>
      <c r="AU161" s="266"/>
      <c r="AV161" s="266"/>
      <c r="AW161" s="266"/>
      <c r="AX161" s="270"/>
    </row>
    <row r="162" spans="1:50" s="293" customFormat="1" ht="15" customHeight="1">
      <c r="A162" s="309">
        <v>46180</v>
      </c>
      <c r="B162" s="312"/>
      <c r="C162" s="267"/>
      <c r="D162" s="267"/>
      <c r="E162" s="268"/>
      <c r="F162" s="268"/>
      <c r="G162" s="269"/>
      <c r="H162" s="266"/>
      <c r="I162" s="271"/>
      <c r="J162" s="264"/>
      <c r="K162" s="264"/>
      <c r="L162" s="264"/>
      <c r="M162" s="265"/>
      <c r="N162" s="265"/>
      <c r="O162" s="266"/>
      <c r="P162" s="356"/>
      <c r="Q162" s="346"/>
      <c r="R162" s="267"/>
      <c r="S162" s="267"/>
      <c r="T162" s="268"/>
      <c r="U162" s="268"/>
      <c r="V162" s="269"/>
      <c r="W162" s="266"/>
      <c r="X162" s="271"/>
      <c r="Y162" s="264"/>
      <c r="Z162" s="264"/>
      <c r="AA162" s="264"/>
      <c r="AB162" s="265"/>
      <c r="AC162" s="265"/>
      <c r="AD162" s="266"/>
      <c r="AE162" s="350"/>
      <c r="AF162" s="353"/>
      <c r="AG162" s="270"/>
      <c r="AH162" s="346"/>
      <c r="AI162" s="267"/>
      <c r="AJ162" s="267"/>
      <c r="AK162" s="268"/>
      <c r="AL162" s="268"/>
      <c r="AM162" s="269"/>
      <c r="AN162" s="266"/>
      <c r="AO162" s="271"/>
      <c r="AP162" s="264"/>
      <c r="AQ162" s="264"/>
      <c r="AR162" s="264"/>
      <c r="AS162" s="265"/>
      <c r="AT162" s="265"/>
      <c r="AU162" s="266"/>
      <c r="AV162" s="266"/>
      <c r="AW162" s="266"/>
      <c r="AX162" s="270"/>
    </row>
    <row r="163" spans="1:50" s="293" customFormat="1" ht="15" customHeight="1">
      <c r="A163" s="309">
        <v>46181</v>
      </c>
      <c r="B163" s="312"/>
      <c r="C163" s="267"/>
      <c r="D163" s="267"/>
      <c r="E163" s="268"/>
      <c r="F163" s="268"/>
      <c r="G163" s="269"/>
      <c r="H163" s="266"/>
      <c r="I163" s="271"/>
      <c r="J163" s="264"/>
      <c r="K163" s="264"/>
      <c r="L163" s="264"/>
      <c r="M163" s="265"/>
      <c r="N163" s="265"/>
      <c r="O163" s="266"/>
      <c r="P163" s="356"/>
      <c r="Q163" s="346"/>
      <c r="R163" s="267"/>
      <c r="S163" s="267"/>
      <c r="T163" s="268"/>
      <c r="U163" s="268"/>
      <c r="V163" s="269"/>
      <c r="W163" s="266"/>
      <c r="X163" s="271"/>
      <c r="Y163" s="264"/>
      <c r="Z163" s="264"/>
      <c r="AA163" s="264"/>
      <c r="AB163" s="265"/>
      <c r="AC163" s="265"/>
      <c r="AD163" s="266"/>
      <c r="AE163" s="350"/>
      <c r="AF163" s="353"/>
      <c r="AG163" s="270"/>
      <c r="AH163" s="346"/>
      <c r="AI163" s="267"/>
      <c r="AJ163" s="267"/>
      <c r="AK163" s="268"/>
      <c r="AL163" s="268"/>
      <c r="AM163" s="269"/>
      <c r="AN163" s="266"/>
      <c r="AO163" s="271"/>
      <c r="AP163" s="264"/>
      <c r="AQ163" s="264"/>
      <c r="AR163" s="264"/>
      <c r="AS163" s="265"/>
      <c r="AT163" s="265"/>
      <c r="AU163" s="266"/>
      <c r="AV163" s="266"/>
      <c r="AW163" s="266"/>
      <c r="AX163" s="270"/>
    </row>
    <row r="164" spans="1:50" s="293" customFormat="1" ht="15" customHeight="1">
      <c r="A164" s="309">
        <v>46182</v>
      </c>
      <c r="B164" s="312"/>
      <c r="C164" s="267"/>
      <c r="D164" s="267"/>
      <c r="E164" s="268"/>
      <c r="F164" s="268"/>
      <c r="G164" s="269"/>
      <c r="H164" s="266"/>
      <c r="I164" s="271"/>
      <c r="J164" s="264"/>
      <c r="K164" s="264"/>
      <c r="L164" s="264"/>
      <c r="M164" s="265"/>
      <c r="N164" s="265"/>
      <c r="O164" s="266"/>
      <c r="P164" s="356"/>
      <c r="Q164" s="346"/>
      <c r="R164" s="267"/>
      <c r="S164" s="267"/>
      <c r="T164" s="268"/>
      <c r="U164" s="268"/>
      <c r="V164" s="269"/>
      <c r="W164" s="266"/>
      <c r="X164" s="271"/>
      <c r="Y164" s="264"/>
      <c r="Z164" s="264"/>
      <c r="AA164" s="264"/>
      <c r="AB164" s="265"/>
      <c r="AC164" s="265"/>
      <c r="AD164" s="266"/>
      <c r="AE164" s="350"/>
      <c r="AF164" s="353"/>
      <c r="AG164" s="270"/>
      <c r="AH164" s="346"/>
      <c r="AI164" s="267"/>
      <c r="AJ164" s="267"/>
      <c r="AK164" s="268"/>
      <c r="AL164" s="268"/>
      <c r="AM164" s="269"/>
      <c r="AN164" s="266"/>
      <c r="AO164" s="271"/>
      <c r="AP164" s="264"/>
      <c r="AQ164" s="264"/>
      <c r="AR164" s="264"/>
      <c r="AS164" s="265"/>
      <c r="AT164" s="265"/>
      <c r="AU164" s="266"/>
      <c r="AV164" s="266"/>
      <c r="AW164" s="266"/>
      <c r="AX164" s="270"/>
    </row>
    <row r="165" spans="1:50" s="293" customFormat="1" ht="15" customHeight="1">
      <c r="A165" s="309">
        <v>46183</v>
      </c>
      <c r="B165" s="312"/>
      <c r="C165" s="267"/>
      <c r="D165" s="267"/>
      <c r="E165" s="268"/>
      <c r="F165" s="268"/>
      <c r="G165" s="269"/>
      <c r="H165" s="266"/>
      <c r="I165" s="271"/>
      <c r="J165" s="264"/>
      <c r="K165" s="264"/>
      <c r="L165" s="264"/>
      <c r="M165" s="265"/>
      <c r="N165" s="265"/>
      <c r="O165" s="266"/>
      <c r="P165" s="356"/>
      <c r="Q165" s="346"/>
      <c r="R165" s="267"/>
      <c r="S165" s="267"/>
      <c r="T165" s="268"/>
      <c r="U165" s="268"/>
      <c r="V165" s="269"/>
      <c r="W165" s="266"/>
      <c r="X165" s="271"/>
      <c r="Y165" s="264"/>
      <c r="Z165" s="264"/>
      <c r="AA165" s="264"/>
      <c r="AB165" s="265"/>
      <c r="AC165" s="265"/>
      <c r="AD165" s="266"/>
      <c r="AE165" s="350"/>
      <c r="AF165" s="353"/>
      <c r="AG165" s="270"/>
      <c r="AH165" s="346"/>
      <c r="AI165" s="267"/>
      <c r="AJ165" s="267"/>
      <c r="AK165" s="268"/>
      <c r="AL165" s="268"/>
      <c r="AM165" s="269"/>
      <c r="AN165" s="266"/>
      <c r="AO165" s="271"/>
      <c r="AP165" s="264"/>
      <c r="AQ165" s="264"/>
      <c r="AR165" s="264"/>
      <c r="AS165" s="265"/>
      <c r="AT165" s="265"/>
      <c r="AU165" s="266"/>
      <c r="AV165" s="266"/>
      <c r="AW165" s="266"/>
      <c r="AX165" s="270"/>
    </row>
    <row r="166" spans="1:50" s="293" customFormat="1" ht="15" customHeight="1">
      <c r="A166" s="309">
        <v>46184</v>
      </c>
      <c r="B166" s="312"/>
      <c r="C166" s="267"/>
      <c r="D166" s="267"/>
      <c r="E166" s="268"/>
      <c r="F166" s="268"/>
      <c r="G166" s="269"/>
      <c r="H166" s="266"/>
      <c r="I166" s="271"/>
      <c r="J166" s="264"/>
      <c r="K166" s="264"/>
      <c r="L166" s="264"/>
      <c r="M166" s="265"/>
      <c r="N166" s="265"/>
      <c r="O166" s="266"/>
      <c r="P166" s="356"/>
      <c r="Q166" s="346"/>
      <c r="R166" s="267"/>
      <c r="S166" s="267"/>
      <c r="T166" s="268"/>
      <c r="U166" s="268"/>
      <c r="V166" s="269"/>
      <c r="W166" s="266"/>
      <c r="X166" s="271"/>
      <c r="Y166" s="264"/>
      <c r="Z166" s="264"/>
      <c r="AA166" s="264"/>
      <c r="AB166" s="265"/>
      <c r="AC166" s="265"/>
      <c r="AD166" s="266"/>
      <c r="AE166" s="350"/>
      <c r="AF166" s="353"/>
      <c r="AG166" s="270"/>
      <c r="AH166" s="346"/>
      <c r="AI166" s="267"/>
      <c r="AJ166" s="267"/>
      <c r="AK166" s="268"/>
      <c r="AL166" s="268"/>
      <c r="AM166" s="269"/>
      <c r="AN166" s="266"/>
      <c r="AO166" s="271"/>
      <c r="AP166" s="264"/>
      <c r="AQ166" s="264"/>
      <c r="AR166" s="264"/>
      <c r="AS166" s="265"/>
      <c r="AT166" s="265"/>
      <c r="AU166" s="266"/>
      <c r="AV166" s="266"/>
      <c r="AW166" s="266"/>
      <c r="AX166" s="270"/>
    </row>
    <row r="167" spans="1:50" s="293" customFormat="1" ht="15" customHeight="1">
      <c r="A167" s="309">
        <v>46185</v>
      </c>
      <c r="B167" s="312"/>
      <c r="C167" s="267"/>
      <c r="D167" s="267"/>
      <c r="E167" s="268"/>
      <c r="F167" s="268"/>
      <c r="G167" s="269"/>
      <c r="H167" s="266"/>
      <c r="I167" s="271"/>
      <c r="J167" s="264"/>
      <c r="K167" s="264"/>
      <c r="L167" s="264"/>
      <c r="M167" s="265"/>
      <c r="N167" s="265"/>
      <c r="O167" s="266"/>
      <c r="P167" s="356"/>
      <c r="Q167" s="346"/>
      <c r="R167" s="267"/>
      <c r="S167" s="267"/>
      <c r="T167" s="268"/>
      <c r="U167" s="268"/>
      <c r="V167" s="269"/>
      <c r="W167" s="266"/>
      <c r="X167" s="271"/>
      <c r="Y167" s="264"/>
      <c r="Z167" s="264"/>
      <c r="AA167" s="264"/>
      <c r="AB167" s="265"/>
      <c r="AC167" s="265"/>
      <c r="AD167" s="266"/>
      <c r="AE167" s="350"/>
      <c r="AF167" s="353"/>
      <c r="AG167" s="270"/>
      <c r="AH167" s="346"/>
      <c r="AI167" s="267"/>
      <c r="AJ167" s="267"/>
      <c r="AK167" s="268"/>
      <c r="AL167" s="268"/>
      <c r="AM167" s="269"/>
      <c r="AN167" s="266"/>
      <c r="AO167" s="271"/>
      <c r="AP167" s="264"/>
      <c r="AQ167" s="264"/>
      <c r="AR167" s="264"/>
      <c r="AS167" s="265"/>
      <c r="AT167" s="265"/>
      <c r="AU167" s="266"/>
      <c r="AV167" s="266"/>
      <c r="AW167" s="266"/>
      <c r="AX167" s="270"/>
    </row>
    <row r="168" spans="1:50" s="293" customFormat="1" ht="15" customHeight="1">
      <c r="A168" s="309">
        <v>46186</v>
      </c>
      <c r="B168" s="312"/>
      <c r="C168" s="267"/>
      <c r="D168" s="267"/>
      <c r="E168" s="268"/>
      <c r="F168" s="268"/>
      <c r="G168" s="269"/>
      <c r="H168" s="266"/>
      <c r="I168" s="271"/>
      <c r="J168" s="264"/>
      <c r="K168" s="264"/>
      <c r="L168" s="264"/>
      <c r="M168" s="265"/>
      <c r="N168" s="265"/>
      <c r="O168" s="266"/>
      <c r="P168" s="356"/>
      <c r="Q168" s="346"/>
      <c r="R168" s="267"/>
      <c r="S168" s="267"/>
      <c r="T168" s="268"/>
      <c r="U168" s="268"/>
      <c r="V168" s="269"/>
      <c r="W168" s="266"/>
      <c r="X168" s="271"/>
      <c r="Y168" s="264"/>
      <c r="Z168" s="264"/>
      <c r="AA168" s="264"/>
      <c r="AB168" s="265"/>
      <c r="AC168" s="265"/>
      <c r="AD168" s="266"/>
      <c r="AE168" s="350"/>
      <c r="AF168" s="353"/>
      <c r="AG168" s="270"/>
      <c r="AH168" s="346"/>
      <c r="AI168" s="267"/>
      <c r="AJ168" s="267"/>
      <c r="AK168" s="268"/>
      <c r="AL168" s="268"/>
      <c r="AM168" s="269"/>
      <c r="AN168" s="266"/>
      <c r="AO168" s="271"/>
      <c r="AP168" s="264"/>
      <c r="AQ168" s="264"/>
      <c r="AR168" s="264"/>
      <c r="AS168" s="265"/>
      <c r="AT168" s="265"/>
      <c r="AU168" s="266"/>
      <c r="AV168" s="266"/>
      <c r="AW168" s="266"/>
      <c r="AX168" s="270"/>
    </row>
    <row r="169" spans="1:50" s="293" customFormat="1" ht="15" customHeight="1">
      <c r="A169" s="309">
        <v>46187</v>
      </c>
      <c r="B169" s="312"/>
      <c r="C169" s="267"/>
      <c r="D169" s="267"/>
      <c r="E169" s="268"/>
      <c r="F169" s="268"/>
      <c r="G169" s="269"/>
      <c r="H169" s="266"/>
      <c r="I169" s="271"/>
      <c r="J169" s="264"/>
      <c r="K169" s="264"/>
      <c r="L169" s="264"/>
      <c r="M169" s="265"/>
      <c r="N169" s="265"/>
      <c r="O169" s="266"/>
      <c r="P169" s="356"/>
      <c r="Q169" s="346"/>
      <c r="R169" s="267"/>
      <c r="S169" s="267"/>
      <c r="T169" s="268"/>
      <c r="U169" s="268"/>
      <c r="V169" s="269"/>
      <c r="W169" s="266"/>
      <c r="X169" s="271"/>
      <c r="Y169" s="264"/>
      <c r="Z169" s="264"/>
      <c r="AA169" s="264"/>
      <c r="AB169" s="265"/>
      <c r="AC169" s="265"/>
      <c r="AD169" s="266"/>
      <c r="AE169" s="350"/>
      <c r="AF169" s="353"/>
      <c r="AG169" s="270"/>
      <c r="AH169" s="346"/>
      <c r="AI169" s="267"/>
      <c r="AJ169" s="267"/>
      <c r="AK169" s="268"/>
      <c r="AL169" s="268"/>
      <c r="AM169" s="269"/>
      <c r="AN169" s="266"/>
      <c r="AO169" s="271"/>
      <c r="AP169" s="264"/>
      <c r="AQ169" s="264"/>
      <c r="AR169" s="264"/>
      <c r="AS169" s="265"/>
      <c r="AT169" s="265"/>
      <c r="AU169" s="266"/>
      <c r="AV169" s="266"/>
      <c r="AW169" s="266"/>
      <c r="AX169" s="270"/>
    </row>
    <row r="170" spans="1:50" s="293" customFormat="1" ht="15" customHeight="1">
      <c r="A170" s="309">
        <v>46188</v>
      </c>
      <c r="B170" s="312"/>
      <c r="C170" s="267"/>
      <c r="D170" s="267"/>
      <c r="E170" s="268"/>
      <c r="F170" s="268"/>
      <c r="G170" s="269"/>
      <c r="H170" s="266"/>
      <c r="I170" s="271"/>
      <c r="J170" s="264"/>
      <c r="K170" s="264"/>
      <c r="L170" s="264"/>
      <c r="M170" s="265"/>
      <c r="N170" s="265"/>
      <c r="O170" s="266"/>
      <c r="P170" s="356"/>
      <c r="Q170" s="346"/>
      <c r="R170" s="267"/>
      <c r="S170" s="267"/>
      <c r="T170" s="268"/>
      <c r="U170" s="268"/>
      <c r="V170" s="269"/>
      <c r="W170" s="266"/>
      <c r="X170" s="271"/>
      <c r="Y170" s="264"/>
      <c r="Z170" s="264"/>
      <c r="AA170" s="264"/>
      <c r="AB170" s="265"/>
      <c r="AC170" s="265"/>
      <c r="AD170" s="266"/>
      <c r="AE170" s="350"/>
      <c r="AF170" s="353"/>
      <c r="AG170" s="270"/>
      <c r="AH170" s="346"/>
      <c r="AI170" s="267"/>
      <c r="AJ170" s="267"/>
      <c r="AK170" s="268"/>
      <c r="AL170" s="268"/>
      <c r="AM170" s="269"/>
      <c r="AN170" s="266"/>
      <c r="AO170" s="271"/>
      <c r="AP170" s="264"/>
      <c r="AQ170" s="264"/>
      <c r="AR170" s="264"/>
      <c r="AS170" s="265"/>
      <c r="AT170" s="265"/>
      <c r="AU170" s="266"/>
      <c r="AV170" s="266"/>
      <c r="AW170" s="266"/>
      <c r="AX170" s="270"/>
    </row>
    <row r="171" spans="1:50" s="293" customFormat="1" ht="15" customHeight="1">
      <c r="A171" s="309">
        <v>46189</v>
      </c>
      <c r="B171" s="312"/>
      <c r="C171" s="267"/>
      <c r="D171" s="267"/>
      <c r="E171" s="268"/>
      <c r="F171" s="268"/>
      <c r="G171" s="269"/>
      <c r="H171" s="266"/>
      <c r="I171" s="271"/>
      <c r="J171" s="264"/>
      <c r="K171" s="264"/>
      <c r="L171" s="264"/>
      <c r="M171" s="265"/>
      <c r="N171" s="265"/>
      <c r="O171" s="266"/>
      <c r="P171" s="356"/>
      <c r="Q171" s="346"/>
      <c r="R171" s="267"/>
      <c r="S171" s="267"/>
      <c r="T171" s="268"/>
      <c r="U171" s="268"/>
      <c r="V171" s="269"/>
      <c r="W171" s="266"/>
      <c r="X171" s="271"/>
      <c r="Y171" s="264"/>
      <c r="Z171" s="264"/>
      <c r="AA171" s="264"/>
      <c r="AB171" s="265"/>
      <c r="AC171" s="265"/>
      <c r="AD171" s="266"/>
      <c r="AE171" s="350"/>
      <c r="AF171" s="353"/>
      <c r="AG171" s="270"/>
      <c r="AH171" s="346"/>
      <c r="AI171" s="267"/>
      <c r="AJ171" s="267"/>
      <c r="AK171" s="268"/>
      <c r="AL171" s="268"/>
      <c r="AM171" s="269"/>
      <c r="AN171" s="266"/>
      <c r="AO171" s="271"/>
      <c r="AP171" s="264"/>
      <c r="AQ171" s="264"/>
      <c r="AR171" s="264"/>
      <c r="AS171" s="265"/>
      <c r="AT171" s="265"/>
      <c r="AU171" s="266"/>
      <c r="AV171" s="266"/>
      <c r="AW171" s="266"/>
      <c r="AX171" s="270"/>
    </row>
    <row r="172" spans="1:50" s="293" customFormat="1" ht="15" customHeight="1">
      <c r="A172" s="309">
        <v>46190</v>
      </c>
      <c r="B172" s="312"/>
      <c r="C172" s="267"/>
      <c r="D172" s="267"/>
      <c r="E172" s="268"/>
      <c r="F172" s="268"/>
      <c r="G172" s="269"/>
      <c r="H172" s="266"/>
      <c r="I172" s="271"/>
      <c r="J172" s="264"/>
      <c r="K172" s="264"/>
      <c r="L172" s="264"/>
      <c r="M172" s="265"/>
      <c r="N172" s="265"/>
      <c r="O172" s="266"/>
      <c r="P172" s="356"/>
      <c r="Q172" s="346"/>
      <c r="R172" s="267"/>
      <c r="S172" s="267"/>
      <c r="T172" s="268"/>
      <c r="U172" s="268"/>
      <c r="V172" s="269"/>
      <c r="W172" s="266"/>
      <c r="X172" s="271"/>
      <c r="Y172" s="264"/>
      <c r="Z172" s="264"/>
      <c r="AA172" s="264"/>
      <c r="AB172" s="265"/>
      <c r="AC172" s="265"/>
      <c r="AD172" s="266"/>
      <c r="AE172" s="350"/>
      <c r="AF172" s="353"/>
      <c r="AG172" s="270"/>
      <c r="AH172" s="346"/>
      <c r="AI172" s="267"/>
      <c r="AJ172" s="267"/>
      <c r="AK172" s="268"/>
      <c r="AL172" s="268"/>
      <c r="AM172" s="269"/>
      <c r="AN172" s="266"/>
      <c r="AO172" s="271"/>
      <c r="AP172" s="264"/>
      <c r="AQ172" s="264"/>
      <c r="AR172" s="264"/>
      <c r="AS172" s="265"/>
      <c r="AT172" s="265"/>
      <c r="AU172" s="266"/>
      <c r="AV172" s="266"/>
      <c r="AW172" s="266"/>
      <c r="AX172" s="270"/>
    </row>
    <row r="173" spans="1:50" s="293" customFormat="1" ht="15" customHeight="1">
      <c r="A173" s="309">
        <v>46191</v>
      </c>
      <c r="B173" s="312"/>
      <c r="C173" s="267"/>
      <c r="D173" s="267"/>
      <c r="E173" s="268"/>
      <c r="F173" s="268"/>
      <c r="G173" s="269"/>
      <c r="H173" s="266"/>
      <c r="I173" s="271"/>
      <c r="J173" s="264"/>
      <c r="K173" s="264"/>
      <c r="L173" s="264"/>
      <c r="M173" s="265"/>
      <c r="N173" s="265"/>
      <c r="O173" s="266"/>
      <c r="P173" s="356"/>
      <c r="Q173" s="346"/>
      <c r="R173" s="267"/>
      <c r="S173" s="267"/>
      <c r="T173" s="268"/>
      <c r="U173" s="268"/>
      <c r="V173" s="269"/>
      <c r="W173" s="266"/>
      <c r="X173" s="271"/>
      <c r="Y173" s="264"/>
      <c r="Z173" s="264"/>
      <c r="AA173" s="264"/>
      <c r="AB173" s="265"/>
      <c r="AC173" s="265"/>
      <c r="AD173" s="266"/>
      <c r="AE173" s="350"/>
      <c r="AF173" s="353"/>
      <c r="AG173" s="270"/>
      <c r="AH173" s="346"/>
      <c r="AI173" s="267"/>
      <c r="AJ173" s="267"/>
      <c r="AK173" s="268"/>
      <c r="AL173" s="268"/>
      <c r="AM173" s="269"/>
      <c r="AN173" s="266"/>
      <c r="AO173" s="271"/>
      <c r="AP173" s="264"/>
      <c r="AQ173" s="264"/>
      <c r="AR173" s="264"/>
      <c r="AS173" s="265"/>
      <c r="AT173" s="265"/>
      <c r="AU173" s="266"/>
      <c r="AV173" s="266"/>
      <c r="AW173" s="266"/>
      <c r="AX173" s="270"/>
    </row>
    <row r="174" spans="1:50" s="293" customFormat="1" ht="15" customHeight="1">
      <c r="A174" s="309">
        <v>46192</v>
      </c>
      <c r="B174" s="312"/>
      <c r="C174" s="267"/>
      <c r="D174" s="267"/>
      <c r="E174" s="268"/>
      <c r="F174" s="268"/>
      <c r="G174" s="269"/>
      <c r="H174" s="266"/>
      <c r="I174" s="271"/>
      <c r="J174" s="264"/>
      <c r="K174" s="264"/>
      <c r="L174" s="264"/>
      <c r="M174" s="265"/>
      <c r="N174" s="265"/>
      <c r="O174" s="266"/>
      <c r="P174" s="356"/>
      <c r="Q174" s="346"/>
      <c r="R174" s="267"/>
      <c r="S174" s="267"/>
      <c r="T174" s="268"/>
      <c r="U174" s="268"/>
      <c r="V174" s="269"/>
      <c r="W174" s="266"/>
      <c r="X174" s="271"/>
      <c r="Y174" s="264"/>
      <c r="Z174" s="264"/>
      <c r="AA174" s="264"/>
      <c r="AB174" s="265"/>
      <c r="AC174" s="265"/>
      <c r="AD174" s="266"/>
      <c r="AE174" s="350"/>
      <c r="AF174" s="353"/>
      <c r="AG174" s="270"/>
      <c r="AH174" s="346"/>
      <c r="AI174" s="267"/>
      <c r="AJ174" s="267"/>
      <c r="AK174" s="268"/>
      <c r="AL174" s="268"/>
      <c r="AM174" s="269"/>
      <c r="AN174" s="266"/>
      <c r="AO174" s="271"/>
      <c r="AP174" s="264"/>
      <c r="AQ174" s="264"/>
      <c r="AR174" s="264"/>
      <c r="AS174" s="265"/>
      <c r="AT174" s="265"/>
      <c r="AU174" s="266"/>
      <c r="AV174" s="266"/>
      <c r="AW174" s="266"/>
      <c r="AX174" s="270"/>
    </row>
    <row r="175" spans="1:50" s="293" customFormat="1" ht="15" customHeight="1">
      <c r="A175" s="309">
        <v>46193</v>
      </c>
      <c r="B175" s="312"/>
      <c r="C175" s="267"/>
      <c r="D175" s="267"/>
      <c r="E175" s="268"/>
      <c r="F175" s="268"/>
      <c r="G175" s="269"/>
      <c r="H175" s="266"/>
      <c r="I175" s="271"/>
      <c r="J175" s="264"/>
      <c r="K175" s="264"/>
      <c r="L175" s="264"/>
      <c r="M175" s="265"/>
      <c r="N175" s="265"/>
      <c r="O175" s="266"/>
      <c r="P175" s="356"/>
      <c r="Q175" s="346"/>
      <c r="R175" s="267"/>
      <c r="S175" s="267"/>
      <c r="T175" s="268"/>
      <c r="U175" s="268"/>
      <c r="V175" s="269"/>
      <c r="W175" s="266"/>
      <c r="X175" s="271"/>
      <c r="Y175" s="264"/>
      <c r="Z175" s="264"/>
      <c r="AA175" s="264"/>
      <c r="AB175" s="265"/>
      <c r="AC175" s="265"/>
      <c r="AD175" s="266"/>
      <c r="AE175" s="350"/>
      <c r="AF175" s="353"/>
      <c r="AG175" s="270"/>
      <c r="AH175" s="346"/>
      <c r="AI175" s="267"/>
      <c r="AJ175" s="267"/>
      <c r="AK175" s="268"/>
      <c r="AL175" s="268"/>
      <c r="AM175" s="269"/>
      <c r="AN175" s="266"/>
      <c r="AO175" s="271"/>
      <c r="AP175" s="264"/>
      <c r="AQ175" s="264"/>
      <c r="AR175" s="264"/>
      <c r="AS175" s="265"/>
      <c r="AT175" s="265"/>
      <c r="AU175" s="266"/>
      <c r="AV175" s="266"/>
      <c r="AW175" s="266"/>
      <c r="AX175" s="270"/>
    </row>
    <row r="176" spans="1:50" s="293" customFormat="1" ht="15" customHeight="1">
      <c r="A176" s="309">
        <v>46194</v>
      </c>
      <c r="B176" s="312"/>
      <c r="C176" s="267"/>
      <c r="D176" s="267"/>
      <c r="E176" s="268"/>
      <c r="F176" s="268"/>
      <c r="G176" s="269"/>
      <c r="H176" s="266"/>
      <c r="I176" s="271"/>
      <c r="J176" s="264"/>
      <c r="K176" s="264"/>
      <c r="L176" s="264"/>
      <c r="M176" s="265"/>
      <c r="N176" s="265"/>
      <c r="O176" s="266"/>
      <c r="P176" s="356"/>
      <c r="Q176" s="346"/>
      <c r="R176" s="267"/>
      <c r="S176" s="267"/>
      <c r="T176" s="268"/>
      <c r="U176" s="268"/>
      <c r="V176" s="269"/>
      <c r="W176" s="266"/>
      <c r="X176" s="271"/>
      <c r="Y176" s="264"/>
      <c r="Z176" s="264"/>
      <c r="AA176" s="264"/>
      <c r="AB176" s="265"/>
      <c r="AC176" s="265"/>
      <c r="AD176" s="266"/>
      <c r="AE176" s="350"/>
      <c r="AF176" s="353"/>
      <c r="AG176" s="270"/>
      <c r="AH176" s="346"/>
      <c r="AI176" s="267"/>
      <c r="AJ176" s="267"/>
      <c r="AK176" s="268"/>
      <c r="AL176" s="268"/>
      <c r="AM176" s="269"/>
      <c r="AN176" s="266"/>
      <c r="AO176" s="271"/>
      <c r="AP176" s="264"/>
      <c r="AQ176" s="264"/>
      <c r="AR176" s="264"/>
      <c r="AS176" s="265"/>
      <c r="AT176" s="265"/>
      <c r="AU176" s="266"/>
      <c r="AV176" s="266"/>
      <c r="AW176" s="266"/>
      <c r="AX176" s="270"/>
    </row>
    <row r="177" spans="1:50" s="293" customFormat="1" ht="15" customHeight="1">
      <c r="A177" s="309">
        <v>46195</v>
      </c>
      <c r="B177" s="312"/>
      <c r="C177" s="267"/>
      <c r="D177" s="267"/>
      <c r="E177" s="268"/>
      <c r="F177" s="268"/>
      <c r="G177" s="269"/>
      <c r="H177" s="266"/>
      <c r="I177" s="271"/>
      <c r="J177" s="264"/>
      <c r="K177" s="264"/>
      <c r="L177" s="264"/>
      <c r="M177" s="265"/>
      <c r="N177" s="265"/>
      <c r="O177" s="266"/>
      <c r="P177" s="356"/>
      <c r="Q177" s="346"/>
      <c r="R177" s="267"/>
      <c r="S177" s="267"/>
      <c r="T177" s="268"/>
      <c r="U177" s="268"/>
      <c r="V177" s="269"/>
      <c r="W177" s="266"/>
      <c r="X177" s="271"/>
      <c r="Y177" s="264"/>
      <c r="Z177" s="264"/>
      <c r="AA177" s="264"/>
      <c r="AB177" s="265"/>
      <c r="AC177" s="265"/>
      <c r="AD177" s="266"/>
      <c r="AE177" s="350"/>
      <c r="AF177" s="353"/>
      <c r="AG177" s="270"/>
      <c r="AH177" s="346"/>
      <c r="AI177" s="267"/>
      <c r="AJ177" s="267"/>
      <c r="AK177" s="268"/>
      <c r="AL177" s="268"/>
      <c r="AM177" s="269"/>
      <c r="AN177" s="266"/>
      <c r="AO177" s="271"/>
      <c r="AP177" s="264"/>
      <c r="AQ177" s="264"/>
      <c r="AR177" s="264"/>
      <c r="AS177" s="265"/>
      <c r="AT177" s="265"/>
      <c r="AU177" s="266"/>
      <c r="AV177" s="266"/>
      <c r="AW177" s="266"/>
      <c r="AX177" s="270"/>
    </row>
    <row r="178" spans="1:50" s="293" customFormat="1" ht="15" customHeight="1">
      <c r="A178" s="309">
        <v>46196</v>
      </c>
      <c r="B178" s="312"/>
      <c r="C178" s="267"/>
      <c r="D178" s="267"/>
      <c r="E178" s="268"/>
      <c r="F178" s="268"/>
      <c r="G178" s="269"/>
      <c r="H178" s="266"/>
      <c r="I178" s="271"/>
      <c r="J178" s="264"/>
      <c r="K178" s="264"/>
      <c r="L178" s="264"/>
      <c r="M178" s="265"/>
      <c r="N178" s="265"/>
      <c r="O178" s="266"/>
      <c r="P178" s="356"/>
      <c r="Q178" s="346"/>
      <c r="R178" s="267"/>
      <c r="S178" s="267"/>
      <c r="T178" s="268"/>
      <c r="U178" s="268"/>
      <c r="V178" s="269"/>
      <c r="W178" s="266"/>
      <c r="X178" s="271"/>
      <c r="Y178" s="264"/>
      <c r="Z178" s="264"/>
      <c r="AA178" s="264"/>
      <c r="AB178" s="265"/>
      <c r="AC178" s="265"/>
      <c r="AD178" s="266"/>
      <c r="AE178" s="350"/>
      <c r="AF178" s="353"/>
      <c r="AG178" s="270"/>
      <c r="AH178" s="346"/>
      <c r="AI178" s="267"/>
      <c r="AJ178" s="267"/>
      <c r="AK178" s="268"/>
      <c r="AL178" s="268"/>
      <c r="AM178" s="269"/>
      <c r="AN178" s="266"/>
      <c r="AO178" s="271"/>
      <c r="AP178" s="264"/>
      <c r="AQ178" s="264"/>
      <c r="AR178" s="264"/>
      <c r="AS178" s="265"/>
      <c r="AT178" s="265"/>
      <c r="AU178" s="266"/>
      <c r="AV178" s="266"/>
      <c r="AW178" s="266"/>
      <c r="AX178" s="270"/>
    </row>
    <row r="179" spans="1:50" s="293" customFormat="1" ht="15" customHeight="1">
      <c r="A179" s="309">
        <v>46197</v>
      </c>
      <c r="B179" s="312"/>
      <c r="C179" s="267"/>
      <c r="D179" s="267"/>
      <c r="E179" s="268"/>
      <c r="F179" s="268"/>
      <c r="G179" s="269"/>
      <c r="H179" s="266"/>
      <c r="I179" s="271"/>
      <c r="J179" s="264"/>
      <c r="K179" s="264"/>
      <c r="L179" s="264"/>
      <c r="M179" s="265"/>
      <c r="N179" s="265"/>
      <c r="O179" s="266"/>
      <c r="P179" s="356"/>
      <c r="Q179" s="346"/>
      <c r="R179" s="267"/>
      <c r="S179" s="267"/>
      <c r="T179" s="268"/>
      <c r="U179" s="268"/>
      <c r="V179" s="269"/>
      <c r="W179" s="266"/>
      <c r="X179" s="271"/>
      <c r="Y179" s="264"/>
      <c r="Z179" s="264"/>
      <c r="AA179" s="264"/>
      <c r="AB179" s="265"/>
      <c r="AC179" s="265"/>
      <c r="AD179" s="266"/>
      <c r="AE179" s="350"/>
      <c r="AF179" s="353"/>
      <c r="AG179" s="270"/>
      <c r="AH179" s="346"/>
      <c r="AI179" s="267"/>
      <c r="AJ179" s="267"/>
      <c r="AK179" s="268"/>
      <c r="AL179" s="268"/>
      <c r="AM179" s="269"/>
      <c r="AN179" s="266"/>
      <c r="AO179" s="271"/>
      <c r="AP179" s="264"/>
      <c r="AQ179" s="264"/>
      <c r="AR179" s="264"/>
      <c r="AS179" s="265"/>
      <c r="AT179" s="265"/>
      <c r="AU179" s="266"/>
      <c r="AV179" s="266"/>
      <c r="AW179" s="266"/>
      <c r="AX179" s="270"/>
    </row>
    <row r="180" spans="1:50" s="293" customFormat="1" ht="15" customHeight="1">
      <c r="A180" s="309">
        <v>46198</v>
      </c>
      <c r="B180" s="312"/>
      <c r="C180" s="267"/>
      <c r="D180" s="267"/>
      <c r="E180" s="268"/>
      <c r="F180" s="268"/>
      <c r="G180" s="269"/>
      <c r="H180" s="266"/>
      <c r="I180" s="271"/>
      <c r="J180" s="264"/>
      <c r="K180" s="264"/>
      <c r="L180" s="264"/>
      <c r="M180" s="265"/>
      <c r="N180" s="265"/>
      <c r="O180" s="266"/>
      <c r="P180" s="356"/>
      <c r="Q180" s="346"/>
      <c r="R180" s="267"/>
      <c r="S180" s="267"/>
      <c r="T180" s="268"/>
      <c r="U180" s="268"/>
      <c r="V180" s="269"/>
      <c r="W180" s="266"/>
      <c r="X180" s="271"/>
      <c r="Y180" s="264"/>
      <c r="Z180" s="264"/>
      <c r="AA180" s="264"/>
      <c r="AB180" s="265"/>
      <c r="AC180" s="265"/>
      <c r="AD180" s="266"/>
      <c r="AE180" s="350"/>
      <c r="AF180" s="353"/>
      <c r="AG180" s="270"/>
      <c r="AH180" s="346"/>
      <c r="AI180" s="267"/>
      <c r="AJ180" s="267"/>
      <c r="AK180" s="268"/>
      <c r="AL180" s="268"/>
      <c r="AM180" s="269"/>
      <c r="AN180" s="266"/>
      <c r="AO180" s="271"/>
      <c r="AP180" s="264"/>
      <c r="AQ180" s="264"/>
      <c r="AR180" s="264"/>
      <c r="AS180" s="265"/>
      <c r="AT180" s="265"/>
      <c r="AU180" s="266"/>
      <c r="AV180" s="266"/>
      <c r="AW180" s="266"/>
      <c r="AX180" s="270"/>
    </row>
    <row r="181" spans="1:50" s="293" customFormat="1" ht="15" customHeight="1">
      <c r="A181" s="309">
        <v>46199</v>
      </c>
      <c r="B181" s="312"/>
      <c r="C181" s="267"/>
      <c r="D181" s="267"/>
      <c r="E181" s="268"/>
      <c r="F181" s="268"/>
      <c r="G181" s="269"/>
      <c r="H181" s="266"/>
      <c r="I181" s="271"/>
      <c r="J181" s="264"/>
      <c r="K181" s="264"/>
      <c r="L181" s="264"/>
      <c r="M181" s="265"/>
      <c r="N181" s="265"/>
      <c r="O181" s="266"/>
      <c r="P181" s="356"/>
      <c r="Q181" s="346"/>
      <c r="R181" s="267"/>
      <c r="S181" s="267"/>
      <c r="T181" s="268"/>
      <c r="U181" s="268"/>
      <c r="V181" s="269"/>
      <c r="W181" s="266"/>
      <c r="X181" s="271"/>
      <c r="Y181" s="264"/>
      <c r="Z181" s="264"/>
      <c r="AA181" s="264"/>
      <c r="AB181" s="265"/>
      <c r="AC181" s="265"/>
      <c r="AD181" s="266"/>
      <c r="AE181" s="350"/>
      <c r="AF181" s="353"/>
      <c r="AG181" s="270"/>
      <c r="AH181" s="346"/>
      <c r="AI181" s="267"/>
      <c r="AJ181" s="267"/>
      <c r="AK181" s="268"/>
      <c r="AL181" s="268"/>
      <c r="AM181" s="269"/>
      <c r="AN181" s="266"/>
      <c r="AO181" s="271"/>
      <c r="AP181" s="264"/>
      <c r="AQ181" s="264"/>
      <c r="AR181" s="264"/>
      <c r="AS181" s="265"/>
      <c r="AT181" s="265"/>
      <c r="AU181" s="266"/>
      <c r="AV181" s="266"/>
      <c r="AW181" s="266"/>
      <c r="AX181" s="270"/>
    </row>
    <row r="182" spans="1:50" s="293" customFormat="1" ht="15" customHeight="1">
      <c r="A182" s="309">
        <v>46200</v>
      </c>
      <c r="B182" s="312"/>
      <c r="C182" s="267"/>
      <c r="D182" s="267"/>
      <c r="E182" s="268"/>
      <c r="F182" s="268"/>
      <c r="G182" s="269"/>
      <c r="H182" s="266"/>
      <c r="I182" s="271"/>
      <c r="J182" s="264"/>
      <c r="K182" s="264"/>
      <c r="L182" s="264"/>
      <c r="M182" s="265"/>
      <c r="N182" s="265"/>
      <c r="O182" s="266"/>
      <c r="P182" s="356"/>
      <c r="Q182" s="346"/>
      <c r="R182" s="267"/>
      <c r="S182" s="267"/>
      <c r="T182" s="268"/>
      <c r="U182" s="268"/>
      <c r="V182" s="269"/>
      <c r="W182" s="266"/>
      <c r="X182" s="271"/>
      <c r="Y182" s="264"/>
      <c r="Z182" s="264"/>
      <c r="AA182" s="264"/>
      <c r="AB182" s="265"/>
      <c r="AC182" s="265"/>
      <c r="AD182" s="266"/>
      <c r="AE182" s="350"/>
      <c r="AF182" s="353"/>
      <c r="AG182" s="270"/>
      <c r="AH182" s="346"/>
      <c r="AI182" s="267"/>
      <c r="AJ182" s="267"/>
      <c r="AK182" s="268"/>
      <c r="AL182" s="268"/>
      <c r="AM182" s="269"/>
      <c r="AN182" s="266"/>
      <c r="AO182" s="271"/>
      <c r="AP182" s="264"/>
      <c r="AQ182" s="264"/>
      <c r="AR182" s="264"/>
      <c r="AS182" s="265"/>
      <c r="AT182" s="265"/>
      <c r="AU182" s="266"/>
      <c r="AV182" s="266"/>
      <c r="AW182" s="266"/>
      <c r="AX182" s="270"/>
    </row>
    <row r="183" spans="1:50" s="293" customFormat="1" ht="15" customHeight="1">
      <c r="A183" s="309">
        <v>46201</v>
      </c>
      <c r="B183" s="312"/>
      <c r="C183" s="267"/>
      <c r="D183" s="267"/>
      <c r="E183" s="268"/>
      <c r="F183" s="268"/>
      <c r="G183" s="269"/>
      <c r="H183" s="266"/>
      <c r="I183" s="271"/>
      <c r="J183" s="264"/>
      <c r="K183" s="264"/>
      <c r="L183" s="264"/>
      <c r="M183" s="265"/>
      <c r="N183" s="265"/>
      <c r="O183" s="266"/>
      <c r="P183" s="356"/>
      <c r="Q183" s="346"/>
      <c r="R183" s="267"/>
      <c r="S183" s="267"/>
      <c r="T183" s="268"/>
      <c r="U183" s="268"/>
      <c r="V183" s="269"/>
      <c r="W183" s="266"/>
      <c r="X183" s="271"/>
      <c r="Y183" s="264"/>
      <c r="Z183" s="264"/>
      <c r="AA183" s="264"/>
      <c r="AB183" s="265"/>
      <c r="AC183" s="265"/>
      <c r="AD183" s="266"/>
      <c r="AE183" s="350"/>
      <c r="AF183" s="353"/>
      <c r="AG183" s="270"/>
      <c r="AH183" s="346"/>
      <c r="AI183" s="267"/>
      <c r="AJ183" s="267"/>
      <c r="AK183" s="268"/>
      <c r="AL183" s="268"/>
      <c r="AM183" s="269"/>
      <c r="AN183" s="266"/>
      <c r="AO183" s="271"/>
      <c r="AP183" s="264"/>
      <c r="AQ183" s="264"/>
      <c r="AR183" s="264"/>
      <c r="AS183" s="265"/>
      <c r="AT183" s="265"/>
      <c r="AU183" s="266"/>
      <c r="AV183" s="266"/>
      <c r="AW183" s="266"/>
      <c r="AX183" s="270"/>
    </row>
    <row r="184" spans="1:50" s="293" customFormat="1" ht="15" customHeight="1">
      <c r="A184" s="309">
        <v>46202</v>
      </c>
      <c r="B184" s="312"/>
      <c r="C184" s="267"/>
      <c r="D184" s="267"/>
      <c r="E184" s="268"/>
      <c r="F184" s="268"/>
      <c r="G184" s="269"/>
      <c r="H184" s="266"/>
      <c r="I184" s="271"/>
      <c r="J184" s="264"/>
      <c r="K184" s="264"/>
      <c r="L184" s="264"/>
      <c r="M184" s="265"/>
      <c r="N184" s="265"/>
      <c r="O184" s="266"/>
      <c r="P184" s="356"/>
      <c r="Q184" s="346"/>
      <c r="R184" s="267"/>
      <c r="S184" s="267"/>
      <c r="T184" s="268"/>
      <c r="U184" s="268"/>
      <c r="V184" s="269"/>
      <c r="W184" s="266"/>
      <c r="X184" s="271"/>
      <c r="Y184" s="264"/>
      <c r="Z184" s="264"/>
      <c r="AA184" s="264"/>
      <c r="AB184" s="265"/>
      <c r="AC184" s="265"/>
      <c r="AD184" s="266"/>
      <c r="AE184" s="350"/>
      <c r="AF184" s="353"/>
      <c r="AG184" s="270"/>
      <c r="AH184" s="346"/>
      <c r="AI184" s="267"/>
      <c r="AJ184" s="267"/>
      <c r="AK184" s="268"/>
      <c r="AL184" s="268"/>
      <c r="AM184" s="269"/>
      <c r="AN184" s="266"/>
      <c r="AO184" s="271"/>
      <c r="AP184" s="264"/>
      <c r="AQ184" s="264"/>
      <c r="AR184" s="264"/>
      <c r="AS184" s="265"/>
      <c r="AT184" s="265"/>
      <c r="AU184" s="266"/>
      <c r="AV184" s="266"/>
      <c r="AW184" s="266"/>
      <c r="AX184" s="270"/>
    </row>
    <row r="185" spans="1:50" s="293" customFormat="1" ht="15" customHeight="1" thickBot="1">
      <c r="A185" s="310">
        <v>46203</v>
      </c>
      <c r="B185" s="341"/>
      <c r="C185" s="282"/>
      <c r="D185" s="282"/>
      <c r="E185" s="283"/>
      <c r="F185" s="283"/>
      <c r="G185" s="284"/>
      <c r="H185" s="285"/>
      <c r="I185" s="286"/>
      <c r="J185" s="287"/>
      <c r="K185" s="287"/>
      <c r="L185" s="287"/>
      <c r="M185" s="288"/>
      <c r="N185" s="288"/>
      <c r="O185" s="285"/>
      <c r="P185" s="357"/>
      <c r="Q185" s="348"/>
      <c r="R185" s="282"/>
      <c r="S185" s="282"/>
      <c r="T185" s="283"/>
      <c r="U185" s="283"/>
      <c r="V185" s="284"/>
      <c r="W185" s="285"/>
      <c r="X185" s="286"/>
      <c r="Y185" s="287"/>
      <c r="Z185" s="287"/>
      <c r="AA185" s="287"/>
      <c r="AB185" s="288"/>
      <c r="AC185" s="288"/>
      <c r="AD185" s="285"/>
      <c r="AE185" s="351"/>
      <c r="AF185" s="354"/>
      <c r="AG185" s="289"/>
      <c r="AH185" s="347"/>
      <c r="AI185" s="282"/>
      <c r="AJ185" s="282"/>
      <c r="AK185" s="283"/>
      <c r="AL185" s="283"/>
      <c r="AM185" s="284"/>
      <c r="AN185" s="285"/>
      <c r="AO185" s="286"/>
      <c r="AP185" s="287"/>
      <c r="AQ185" s="287"/>
      <c r="AR185" s="287"/>
      <c r="AS185" s="288"/>
      <c r="AT185" s="288"/>
      <c r="AU185" s="285"/>
      <c r="AV185" s="285"/>
      <c r="AW185" s="285"/>
      <c r="AX185" s="289"/>
    </row>
    <row r="186" spans="1:50" s="382" customFormat="1" ht="15" customHeight="1">
      <c r="A186" s="311">
        <v>46204</v>
      </c>
      <c r="B186" s="383"/>
      <c r="C186" s="301"/>
      <c r="D186" s="301"/>
      <c r="E186" s="302"/>
      <c r="F186" s="302"/>
      <c r="G186" s="303"/>
      <c r="H186" s="304"/>
      <c r="I186" s="305"/>
      <c r="J186" s="306"/>
      <c r="K186" s="306"/>
      <c r="L186" s="306"/>
      <c r="M186" s="307"/>
      <c r="N186" s="307"/>
      <c r="O186" s="304"/>
      <c r="P186" s="358"/>
      <c r="Q186" s="384"/>
      <c r="R186" s="301"/>
      <c r="S186" s="301"/>
      <c r="T186" s="302"/>
      <c r="U186" s="302"/>
      <c r="V186" s="303"/>
      <c r="W186" s="304"/>
      <c r="X186" s="305"/>
      <c r="Y186" s="306"/>
      <c r="Z186" s="306"/>
      <c r="AA186" s="306"/>
      <c r="AB186" s="307"/>
      <c r="AC186" s="307"/>
      <c r="AD186" s="304"/>
      <c r="AE186" s="352"/>
      <c r="AF186" s="355"/>
      <c r="AG186" s="315"/>
      <c r="AH186" s="345"/>
      <c r="AI186" s="301"/>
      <c r="AJ186" s="301"/>
      <c r="AK186" s="302"/>
      <c r="AL186" s="302"/>
      <c r="AM186" s="303"/>
      <c r="AN186" s="304"/>
      <c r="AO186" s="305"/>
      <c r="AP186" s="306"/>
      <c r="AQ186" s="306"/>
      <c r="AR186" s="306"/>
      <c r="AS186" s="307"/>
      <c r="AT186" s="307"/>
      <c r="AU186" s="304"/>
      <c r="AV186" s="304"/>
      <c r="AW186" s="304"/>
      <c r="AX186" s="315"/>
    </row>
    <row r="187" spans="1:50" s="293" customFormat="1" ht="15" customHeight="1">
      <c r="A187" s="368">
        <v>46205</v>
      </c>
      <c r="B187" s="369"/>
      <c r="C187" s="370"/>
      <c r="D187" s="370"/>
      <c r="E187" s="371"/>
      <c r="F187" s="371"/>
      <c r="G187" s="372"/>
      <c r="H187" s="373"/>
      <c r="I187" s="374"/>
      <c r="J187" s="375"/>
      <c r="K187" s="375"/>
      <c r="L187" s="375"/>
      <c r="M187" s="376"/>
      <c r="N187" s="376"/>
      <c r="O187" s="373"/>
      <c r="P187" s="377"/>
      <c r="Q187" s="378"/>
      <c r="R187" s="370"/>
      <c r="S187" s="370"/>
      <c r="T187" s="371"/>
      <c r="U187" s="371"/>
      <c r="V187" s="372"/>
      <c r="W187" s="373"/>
      <c r="X187" s="374"/>
      <c r="Y187" s="375"/>
      <c r="Z187" s="375"/>
      <c r="AA187" s="375"/>
      <c r="AB187" s="376"/>
      <c r="AC187" s="376"/>
      <c r="AD187" s="373"/>
      <c r="AE187" s="379"/>
      <c r="AF187" s="380"/>
      <c r="AG187" s="381"/>
      <c r="AH187" s="378"/>
      <c r="AI187" s="370"/>
      <c r="AJ187" s="370"/>
      <c r="AK187" s="371"/>
      <c r="AL187" s="371"/>
      <c r="AM187" s="372"/>
      <c r="AN187" s="373"/>
      <c r="AO187" s="374"/>
      <c r="AP187" s="375"/>
      <c r="AQ187" s="375"/>
      <c r="AR187" s="375"/>
      <c r="AS187" s="376"/>
      <c r="AT187" s="376"/>
      <c r="AU187" s="373"/>
      <c r="AV187" s="373"/>
      <c r="AW187" s="373"/>
      <c r="AX187" s="381"/>
    </row>
    <row r="188" spans="1:50" s="293" customFormat="1" ht="15" customHeight="1">
      <c r="A188" s="309">
        <v>46206</v>
      </c>
      <c r="B188" s="312"/>
      <c r="C188" s="267"/>
      <c r="D188" s="267"/>
      <c r="E188" s="268"/>
      <c r="F188" s="268"/>
      <c r="G188" s="269"/>
      <c r="H188" s="266"/>
      <c r="I188" s="271"/>
      <c r="J188" s="264"/>
      <c r="K188" s="264"/>
      <c r="L188" s="264"/>
      <c r="M188" s="265"/>
      <c r="N188" s="265"/>
      <c r="O188" s="266"/>
      <c r="P188" s="356"/>
      <c r="Q188" s="346"/>
      <c r="R188" s="267"/>
      <c r="S188" s="267"/>
      <c r="T188" s="268"/>
      <c r="U188" s="268"/>
      <c r="V188" s="269"/>
      <c r="W188" s="266"/>
      <c r="X188" s="271"/>
      <c r="Y188" s="264"/>
      <c r="Z188" s="264"/>
      <c r="AA188" s="264"/>
      <c r="AB188" s="265"/>
      <c r="AC188" s="265"/>
      <c r="AD188" s="266"/>
      <c r="AE188" s="350"/>
      <c r="AF188" s="353"/>
      <c r="AG188" s="270"/>
      <c r="AH188" s="346"/>
      <c r="AI188" s="267"/>
      <c r="AJ188" s="267"/>
      <c r="AK188" s="268"/>
      <c r="AL188" s="268"/>
      <c r="AM188" s="269"/>
      <c r="AN188" s="266"/>
      <c r="AO188" s="271"/>
      <c r="AP188" s="264"/>
      <c r="AQ188" s="264"/>
      <c r="AR188" s="264"/>
      <c r="AS188" s="265"/>
      <c r="AT188" s="265"/>
      <c r="AU188" s="266"/>
      <c r="AV188" s="266"/>
      <c r="AW188" s="266"/>
      <c r="AX188" s="270"/>
    </row>
    <row r="189" spans="1:50" s="293" customFormat="1" ht="15" customHeight="1">
      <c r="A189" s="309">
        <v>46207</v>
      </c>
      <c r="B189" s="312"/>
      <c r="C189" s="267"/>
      <c r="D189" s="267"/>
      <c r="E189" s="268"/>
      <c r="F189" s="268"/>
      <c r="G189" s="269"/>
      <c r="H189" s="266"/>
      <c r="I189" s="271"/>
      <c r="J189" s="264"/>
      <c r="K189" s="264"/>
      <c r="L189" s="264"/>
      <c r="M189" s="265"/>
      <c r="N189" s="265"/>
      <c r="O189" s="266"/>
      <c r="P189" s="356"/>
      <c r="Q189" s="346"/>
      <c r="R189" s="267"/>
      <c r="S189" s="267"/>
      <c r="T189" s="268"/>
      <c r="U189" s="268"/>
      <c r="V189" s="269"/>
      <c r="W189" s="266"/>
      <c r="X189" s="271"/>
      <c r="Y189" s="264"/>
      <c r="Z189" s="264"/>
      <c r="AA189" s="264"/>
      <c r="AB189" s="265"/>
      <c r="AC189" s="265"/>
      <c r="AD189" s="266"/>
      <c r="AE189" s="350"/>
      <c r="AF189" s="353"/>
      <c r="AG189" s="270"/>
      <c r="AH189" s="346"/>
      <c r="AI189" s="267"/>
      <c r="AJ189" s="267"/>
      <c r="AK189" s="268"/>
      <c r="AL189" s="268"/>
      <c r="AM189" s="269"/>
      <c r="AN189" s="266"/>
      <c r="AO189" s="271"/>
      <c r="AP189" s="264"/>
      <c r="AQ189" s="264"/>
      <c r="AR189" s="264"/>
      <c r="AS189" s="265"/>
      <c r="AT189" s="265"/>
      <c r="AU189" s="266"/>
      <c r="AV189" s="266"/>
      <c r="AW189" s="266"/>
      <c r="AX189" s="270"/>
    </row>
    <row r="190" spans="1:50" s="293" customFormat="1" ht="15" customHeight="1">
      <c r="A190" s="309">
        <v>46208</v>
      </c>
      <c r="B190" s="312"/>
      <c r="C190" s="267"/>
      <c r="D190" s="267"/>
      <c r="E190" s="268"/>
      <c r="F190" s="268"/>
      <c r="G190" s="269"/>
      <c r="H190" s="266"/>
      <c r="I190" s="271"/>
      <c r="J190" s="264"/>
      <c r="K190" s="264"/>
      <c r="L190" s="264"/>
      <c r="M190" s="265"/>
      <c r="N190" s="265"/>
      <c r="O190" s="266"/>
      <c r="P190" s="356"/>
      <c r="Q190" s="346"/>
      <c r="R190" s="267"/>
      <c r="S190" s="267"/>
      <c r="T190" s="268"/>
      <c r="U190" s="268"/>
      <c r="V190" s="269"/>
      <c r="W190" s="266"/>
      <c r="X190" s="271"/>
      <c r="Y190" s="264"/>
      <c r="Z190" s="264"/>
      <c r="AA190" s="264"/>
      <c r="AB190" s="265"/>
      <c r="AC190" s="265"/>
      <c r="AD190" s="266"/>
      <c r="AE190" s="350"/>
      <c r="AF190" s="353"/>
      <c r="AG190" s="270"/>
      <c r="AH190" s="346"/>
      <c r="AI190" s="267"/>
      <c r="AJ190" s="267"/>
      <c r="AK190" s="268"/>
      <c r="AL190" s="268"/>
      <c r="AM190" s="269"/>
      <c r="AN190" s="266"/>
      <c r="AO190" s="271"/>
      <c r="AP190" s="264"/>
      <c r="AQ190" s="264"/>
      <c r="AR190" s="264"/>
      <c r="AS190" s="265"/>
      <c r="AT190" s="265"/>
      <c r="AU190" s="266"/>
      <c r="AV190" s="266"/>
      <c r="AW190" s="266"/>
      <c r="AX190" s="270"/>
    </row>
    <row r="191" spans="1:50" s="293" customFormat="1" ht="15" customHeight="1">
      <c r="A191" s="309">
        <v>46209</v>
      </c>
      <c r="B191" s="312"/>
      <c r="C191" s="267"/>
      <c r="D191" s="267"/>
      <c r="E191" s="268"/>
      <c r="F191" s="268"/>
      <c r="G191" s="269"/>
      <c r="H191" s="266"/>
      <c r="I191" s="271"/>
      <c r="J191" s="264"/>
      <c r="K191" s="264"/>
      <c r="L191" s="264"/>
      <c r="M191" s="265"/>
      <c r="N191" s="265"/>
      <c r="O191" s="266"/>
      <c r="P191" s="356"/>
      <c r="Q191" s="346"/>
      <c r="R191" s="267"/>
      <c r="S191" s="267"/>
      <c r="T191" s="268"/>
      <c r="U191" s="268"/>
      <c r="V191" s="269"/>
      <c r="W191" s="266"/>
      <c r="X191" s="271"/>
      <c r="Y191" s="264"/>
      <c r="Z191" s="264"/>
      <c r="AA191" s="264"/>
      <c r="AB191" s="265"/>
      <c r="AC191" s="265"/>
      <c r="AD191" s="266"/>
      <c r="AE191" s="350"/>
      <c r="AF191" s="353"/>
      <c r="AG191" s="270"/>
      <c r="AH191" s="346"/>
      <c r="AI191" s="267"/>
      <c r="AJ191" s="267"/>
      <c r="AK191" s="268"/>
      <c r="AL191" s="268"/>
      <c r="AM191" s="269"/>
      <c r="AN191" s="266"/>
      <c r="AO191" s="271"/>
      <c r="AP191" s="264"/>
      <c r="AQ191" s="264"/>
      <c r="AR191" s="264"/>
      <c r="AS191" s="265"/>
      <c r="AT191" s="265"/>
      <c r="AU191" s="266"/>
      <c r="AV191" s="266"/>
      <c r="AW191" s="266"/>
      <c r="AX191" s="270"/>
    </row>
    <row r="192" spans="1:50" s="293" customFormat="1" ht="15" customHeight="1">
      <c r="A192" s="309">
        <v>46210</v>
      </c>
      <c r="B192" s="312"/>
      <c r="C192" s="267"/>
      <c r="D192" s="267"/>
      <c r="E192" s="268"/>
      <c r="F192" s="268"/>
      <c r="G192" s="269"/>
      <c r="H192" s="266"/>
      <c r="I192" s="271"/>
      <c r="J192" s="264"/>
      <c r="K192" s="264"/>
      <c r="L192" s="264"/>
      <c r="M192" s="265"/>
      <c r="N192" s="265"/>
      <c r="O192" s="266"/>
      <c r="P192" s="356"/>
      <c r="Q192" s="346"/>
      <c r="R192" s="267"/>
      <c r="S192" s="267"/>
      <c r="T192" s="268"/>
      <c r="U192" s="268"/>
      <c r="V192" s="269"/>
      <c r="W192" s="266"/>
      <c r="X192" s="271"/>
      <c r="Y192" s="264"/>
      <c r="Z192" s="264"/>
      <c r="AA192" s="264"/>
      <c r="AB192" s="265"/>
      <c r="AC192" s="265"/>
      <c r="AD192" s="266"/>
      <c r="AE192" s="350"/>
      <c r="AF192" s="353"/>
      <c r="AG192" s="270"/>
      <c r="AH192" s="346"/>
      <c r="AI192" s="267"/>
      <c r="AJ192" s="267"/>
      <c r="AK192" s="268"/>
      <c r="AL192" s="268"/>
      <c r="AM192" s="269"/>
      <c r="AN192" s="266"/>
      <c r="AO192" s="271"/>
      <c r="AP192" s="264"/>
      <c r="AQ192" s="264"/>
      <c r="AR192" s="264"/>
      <c r="AS192" s="265"/>
      <c r="AT192" s="265"/>
      <c r="AU192" s="266"/>
      <c r="AV192" s="266"/>
      <c r="AW192" s="266"/>
      <c r="AX192" s="270"/>
    </row>
    <row r="193" spans="1:50" s="293" customFormat="1" ht="15" customHeight="1">
      <c r="A193" s="309">
        <v>46211</v>
      </c>
      <c r="B193" s="312"/>
      <c r="C193" s="267"/>
      <c r="D193" s="267"/>
      <c r="E193" s="268"/>
      <c r="F193" s="268"/>
      <c r="G193" s="269"/>
      <c r="H193" s="266"/>
      <c r="I193" s="271"/>
      <c r="J193" s="264"/>
      <c r="K193" s="264"/>
      <c r="L193" s="264"/>
      <c r="M193" s="265"/>
      <c r="N193" s="265"/>
      <c r="O193" s="266"/>
      <c r="P193" s="356"/>
      <c r="Q193" s="346"/>
      <c r="R193" s="267"/>
      <c r="S193" s="267"/>
      <c r="T193" s="268"/>
      <c r="U193" s="268"/>
      <c r="V193" s="269"/>
      <c r="W193" s="266"/>
      <c r="X193" s="271"/>
      <c r="Y193" s="264"/>
      <c r="Z193" s="264"/>
      <c r="AA193" s="264"/>
      <c r="AB193" s="265"/>
      <c r="AC193" s="265"/>
      <c r="AD193" s="266"/>
      <c r="AE193" s="350"/>
      <c r="AF193" s="353"/>
      <c r="AG193" s="270"/>
      <c r="AH193" s="346"/>
      <c r="AI193" s="267"/>
      <c r="AJ193" s="267"/>
      <c r="AK193" s="268"/>
      <c r="AL193" s="268"/>
      <c r="AM193" s="269"/>
      <c r="AN193" s="266"/>
      <c r="AO193" s="271"/>
      <c r="AP193" s="264"/>
      <c r="AQ193" s="264"/>
      <c r="AR193" s="264"/>
      <c r="AS193" s="265"/>
      <c r="AT193" s="265"/>
      <c r="AU193" s="266"/>
      <c r="AV193" s="266"/>
      <c r="AW193" s="266"/>
      <c r="AX193" s="270"/>
    </row>
    <row r="194" spans="1:50" s="293" customFormat="1" ht="15" customHeight="1">
      <c r="A194" s="309">
        <v>46212</v>
      </c>
      <c r="B194" s="312"/>
      <c r="C194" s="267"/>
      <c r="D194" s="267"/>
      <c r="E194" s="268"/>
      <c r="F194" s="268"/>
      <c r="G194" s="269"/>
      <c r="H194" s="266"/>
      <c r="I194" s="271"/>
      <c r="J194" s="264"/>
      <c r="K194" s="264"/>
      <c r="L194" s="264"/>
      <c r="M194" s="265"/>
      <c r="N194" s="265"/>
      <c r="O194" s="266"/>
      <c r="P194" s="356"/>
      <c r="Q194" s="346"/>
      <c r="R194" s="267"/>
      <c r="S194" s="267"/>
      <c r="T194" s="268"/>
      <c r="U194" s="268"/>
      <c r="V194" s="269"/>
      <c r="W194" s="266"/>
      <c r="X194" s="271"/>
      <c r="Y194" s="264"/>
      <c r="Z194" s="264"/>
      <c r="AA194" s="264"/>
      <c r="AB194" s="265"/>
      <c r="AC194" s="265"/>
      <c r="AD194" s="266"/>
      <c r="AE194" s="350"/>
      <c r="AF194" s="353"/>
      <c r="AG194" s="270"/>
      <c r="AH194" s="346"/>
      <c r="AI194" s="267"/>
      <c r="AJ194" s="267"/>
      <c r="AK194" s="268"/>
      <c r="AL194" s="268"/>
      <c r="AM194" s="269"/>
      <c r="AN194" s="266"/>
      <c r="AO194" s="271"/>
      <c r="AP194" s="264"/>
      <c r="AQ194" s="264"/>
      <c r="AR194" s="264"/>
      <c r="AS194" s="265"/>
      <c r="AT194" s="265"/>
      <c r="AU194" s="266"/>
      <c r="AV194" s="266"/>
      <c r="AW194" s="266"/>
      <c r="AX194" s="270"/>
    </row>
    <row r="195" spans="1:50" s="293" customFormat="1" ht="15" customHeight="1">
      <c r="A195" s="309">
        <v>46213</v>
      </c>
      <c r="B195" s="312"/>
      <c r="C195" s="267"/>
      <c r="D195" s="267"/>
      <c r="E195" s="268"/>
      <c r="F195" s="268"/>
      <c r="G195" s="269"/>
      <c r="H195" s="266"/>
      <c r="I195" s="271"/>
      <c r="J195" s="264"/>
      <c r="K195" s="264"/>
      <c r="L195" s="264"/>
      <c r="M195" s="265"/>
      <c r="N195" s="265"/>
      <c r="O195" s="266"/>
      <c r="P195" s="356"/>
      <c r="Q195" s="346"/>
      <c r="R195" s="267"/>
      <c r="S195" s="267"/>
      <c r="T195" s="268"/>
      <c r="U195" s="268"/>
      <c r="V195" s="269"/>
      <c r="W195" s="266"/>
      <c r="X195" s="271"/>
      <c r="Y195" s="264"/>
      <c r="Z195" s="264"/>
      <c r="AA195" s="264"/>
      <c r="AB195" s="265"/>
      <c r="AC195" s="265"/>
      <c r="AD195" s="266"/>
      <c r="AE195" s="350"/>
      <c r="AF195" s="353"/>
      <c r="AG195" s="270"/>
      <c r="AH195" s="346"/>
      <c r="AI195" s="267"/>
      <c r="AJ195" s="267"/>
      <c r="AK195" s="268"/>
      <c r="AL195" s="268"/>
      <c r="AM195" s="269"/>
      <c r="AN195" s="266"/>
      <c r="AO195" s="271"/>
      <c r="AP195" s="264"/>
      <c r="AQ195" s="264"/>
      <c r="AR195" s="264"/>
      <c r="AS195" s="265"/>
      <c r="AT195" s="265"/>
      <c r="AU195" s="266"/>
      <c r="AV195" s="266"/>
      <c r="AW195" s="266"/>
      <c r="AX195" s="270"/>
    </row>
    <row r="196" spans="1:50" s="293" customFormat="1" ht="15" customHeight="1">
      <c r="A196" s="309">
        <v>46214</v>
      </c>
      <c r="B196" s="312"/>
      <c r="C196" s="267"/>
      <c r="D196" s="267"/>
      <c r="E196" s="268"/>
      <c r="F196" s="268"/>
      <c r="G196" s="269"/>
      <c r="H196" s="266"/>
      <c r="I196" s="271"/>
      <c r="J196" s="264"/>
      <c r="K196" s="264"/>
      <c r="L196" s="264"/>
      <c r="M196" s="265"/>
      <c r="N196" s="265"/>
      <c r="O196" s="266"/>
      <c r="P196" s="356"/>
      <c r="Q196" s="346"/>
      <c r="R196" s="267"/>
      <c r="S196" s="267"/>
      <c r="T196" s="268"/>
      <c r="U196" s="268"/>
      <c r="V196" s="269"/>
      <c r="W196" s="266"/>
      <c r="X196" s="271"/>
      <c r="Y196" s="264"/>
      <c r="Z196" s="264"/>
      <c r="AA196" s="264"/>
      <c r="AB196" s="265"/>
      <c r="AC196" s="265"/>
      <c r="AD196" s="266"/>
      <c r="AE196" s="350"/>
      <c r="AF196" s="353"/>
      <c r="AG196" s="270"/>
      <c r="AH196" s="346"/>
      <c r="AI196" s="267"/>
      <c r="AJ196" s="267"/>
      <c r="AK196" s="268"/>
      <c r="AL196" s="268"/>
      <c r="AM196" s="269"/>
      <c r="AN196" s="266"/>
      <c r="AO196" s="271"/>
      <c r="AP196" s="264"/>
      <c r="AQ196" s="264"/>
      <c r="AR196" s="264"/>
      <c r="AS196" s="265"/>
      <c r="AT196" s="265"/>
      <c r="AU196" s="266"/>
      <c r="AV196" s="266"/>
      <c r="AW196" s="266"/>
      <c r="AX196" s="270"/>
    </row>
    <row r="197" spans="1:50" s="293" customFormat="1" ht="15" customHeight="1">
      <c r="A197" s="309">
        <v>46215</v>
      </c>
      <c r="B197" s="312"/>
      <c r="C197" s="267"/>
      <c r="D197" s="267"/>
      <c r="E197" s="268"/>
      <c r="F197" s="268"/>
      <c r="G197" s="269"/>
      <c r="H197" s="266"/>
      <c r="I197" s="271"/>
      <c r="J197" s="264"/>
      <c r="K197" s="264"/>
      <c r="L197" s="264"/>
      <c r="M197" s="265"/>
      <c r="N197" s="265"/>
      <c r="O197" s="266"/>
      <c r="P197" s="356"/>
      <c r="Q197" s="346"/>
      <c r="R197" s="267"/>
      <c r="S197" s="267"/>
      <c r="T197" s="268"/>
      <c r="U197" s="268"/>
      <c r="V197" s="269"/>
      <c r="W197" s="266"/>
      <c r="X197" s="271"/>
      <c r="Y197" s="264"/>
      <c r="Z197" s="264"/>
      <c r="AA197" s="264"/>
      <c r="AB197" s="265"/>
      <c r="AC197" s="265"/>
      <c r="AD197" s="266"/>
      <c r="AE197" s="350"/>
      <c r="AF197" s="353"/>
      <c r="AG197" s="270"/>
      <c r="AH197" s="346"/>
      <c r="AI197" s="267"/>
      <c r="AJ197" s="267"/>
      <c r="AK197" s="268"/>
      <c r="AL197" s="268"/>
      <c r="AM197" s="269"/>
      <c r="AN197" s="266"/>
      <c r="AO197" s="271"/>
      <c r="AP197" s="264"/>
      <c r="AQ197" s="264"/>
      <c r="AR197" s="264"/>
      <c r="AS197" s="265"/>
      <c r="AT197" s="265"/>
      <c r="AU197" s="266"/>
      <c r="AV197" s="266"/>
      <c r="AW197" s="266"/>
      <c r="AX197" s="270"/>
    </row>
    <row r="198" spans="1:50" s="293" customFormat="1" ht="15" customHeight="1">
      <c r="A198" s="309">
        <v>46216</v>
      </c>
      <c r="B198" s="312"/>
      <c r="C198" s="267"/>
      <c r="D198" s="267"/>
      <c r="E198" s="268"/>
      <c r="F198" s="268"/>
      <c r="G198" s="269"/>
      <c r="H198" s="266"/>
      <c r="I198" s="271"/>
      <c r="J198" s="264"/>
      <c r="K198" s="264"/>
      <c r="L198" s="264"/>
      <c r="M198" s="265"/>
      <c r="N198" s="265"/>
      <c r="O198" s="266"/>
      <c r="P198" s="356"/>
      <c r="Q198" s="346"/>
      <c r="R198" s="267"/>
      <c r="S198" s="267"/>
      <c r="T198" s="268"/>
      <c r="U198" s="268"/>
      <c r="V198" s="269"/>
      <c r="W198" s="266"/>
      <c r="X198" s="271"/>
      <c r="Y198" s="264"/>
      <c r="Z198" s="264"/>
      <c r="AA198" s="264"/>
      <c r="AB198" s="265"/>
      <c r="AC198" s="265"/>
      <c r="AD198" s="266"/>
      <c r="AE198" s="350"/>
      <c r="AF198" s="353"/>
      <c r="AG198" s="270"/>
      <c r="AH198" s="346"/>
      <c r="AI198" s="267"/>
      <c r="AJ198" s="267"/>
      <c r="AK198" s="268"/>
      <c r="AL198" s="268"/>
      <c r="AM198" s="269"/>
      <c r="AN198" s="266"/>
      <c r="AO198" s="271"/>
      <c r="AP198" s="264"/>
      <c r="AQ198" s="264"/>
      <c r="AR198" s="264"/>
      <c r="AS198" s="265"/>
      <c r="AT198" s="265"/>
      <c r="AU198" s="266"/>
      <c r="AV198" s="266"/>
      <c r="AW198" s="266"/>
      <c r="AX198" s="270"/>
    </row>
    <row r="199" spans="1:50" s="293" customFormat="1" ht="15" customHeight="1">
      <c r="A199" s="309">
        <v>46217</v>
      </c>
      <c r="B199" s="312"/>
      <c r="C199" s="267"/>
      <c r="D199" s="267"/>
      <c r="E199" s="268"/>
      <c r="F199" s="268"/>
      <c r="G199" s="269"/>
      <c r="H199" s="266"/>
      <c r="I199" s="271"/>
      <c r="J199" s="264"/>
      <c r="K199" s="264"/>
      <c r="L199" s="264"/>
      <c r="M199" s="265"/>
      <c r="N199" s="265"/>
      <c r="O199" s="266"/>
      <c r="P199" s="356"/>
      <c r="Q199" s="346"/>
      <c r="R199" s="267"/>
      <c r="S199" s="267"/>
      <c r="T199" s="268"/>
      <c r="U199" s="268"/>
      <c r="V199" s="269"/>
      <c r="W199" s="266"/>
      <c r="X199" s="271"/>
      <c r="Y199" s="264"/>
      <c r="Z199" s="264"/>
      <c r="AA199" s="264"/>
      <c r="AB199" s="265"/>
      <c r="AC199" s="265"/>
      <c r="AD199" s="266"/>
      <c r="AE199" s="350"/>
      <c r="AF199" s="353"/>
      <c r="AG199" s="270"/>
      <c r="AH199" s="346"/>
      <c r="AI199" s="267"/>
      <c r="AJ199" s="267"/>
      <c r="AK199" s="268"/>
      <c r="AL199" s="268"/>
      <c r="AM199" s="269"/>
      <c r="AN199" s="266"/>
      <c r="AO199" s="271"/>
      <c r="AP199" s="264"/>
      <c r="AQ199" s="264"/>
      <c r="AR199" s="264"/>
      <c r="AS199" s="265"/>
      <c r="AT199" s="265"/>
      <c r="AU199" s="266"/>
      <c r="AV199" s="266"/>
      <c r="AW199" s="266"/>
      <c r="AX199" s="270"/>
    </row>
    <row r="200" spans="1:50" s="293" customFormat="1" ht="15" customHeight="1">
      <c r="A200" s="309">
        <v>46218</v>
      </c>
      <c r="B200" s="312"/>
      <c r="C200" s="267"/>
      <c r="D200" s="267"/>
      <c r="E200" s="268"/>
      <c r="F200" s="268"/>
      <c r="G200" s="269"/>
      <c r="H200" s="266"/>
      <c r="I200" s="271"/>
      <c r="J200" s="264"/>
      <c r="K200" s="264"/>
      <c r="L200" s="264"/>
      <c r="M200" s="265"/>
      <c r="N200" s="265"/>
      <c r="O200" s="266"/>
      <c r="P200" s="356"/>
      <c r="Q200" s="346"/>
      <c r="R200" s="267"/>
      <c r="S200" s="267"/>
      <c r="T200" s="268"/>
      <c r="U200" s="268"/>
      <c r="V200" s="269"/>
      <c r="W200" s="266"/>
      <c r="X200" s="271"/>
      <c r="Y200" s="264"/>
      <c r="Z200" s="264"/>
      <c r="AA200" s="264"/>
      <c r="AB200" s="265"/>
      <c r="AC200" s="265"/>
      <c r="AD200" s="266"/>
      <c r="AE200" s="350"/>
      <c r="AF200" s="353"/>
      <c r="AG200" s="270"/>
      <c r="AH200" s="346"/>
      <c r="AI200" s="267"/>
      <c r="AJ200" s="267"/>
      <c r="AK200" s="268"/>
      <c r="AL200" s="268"/>
      <c r="AM200" s="269"/>
      <c r="AN200" s="266"/>
      <c r="AO200" s="271"/>
      <c r="AP200" s="264"/>
      <c r="AQ200" s="264"/>
      <c r="AR200" s="264"/>
      <c r="AS200" s="265"/>
      <c r="AT200" s="265"/>
      <c r="AU200" s="266"/>
      <c r="AV200" s="266"/>
      <c r="AW200" s="266"/>
      <c r="AX200" s="270"/>
    </row>
    <row r="201" spans="1:50" s="293" customFormat="1" ht="15" customHeight="1">
      <c r="A201" s="309">
        <v>46219</v>
      </c>
      <c r="B201" s="312"/>
      <c r="C201" s="267"/>
      <c r="D201" s="267"/>
      <c r="E201" s="268"/>
      <c r="F201" s="268"/>
      <c r="G201" s="269"/>
      <c r="H201" s="266"/>
      <c r="I201" s="271"/>
      <c r="J201" s="264"/>
      <c r="K201" s="264"/>
      <c r="L201" s="264"/>
      <c r="M201" s="265"/>
      <c r="N201" s="265"/>
      <c r="O201" s="266"/>
      <c r="P201" s="356"/>
      <c r="Q201" s="346"/>
      <c r="R201" s="267"/>
      <c r="S201" s="267"/>
      <c r="T201" s="268"/>
      <c r="U201" s="268"/>
      <c r="V201" s="269"/>
      <c r="W201" s="266"/>
      <c r="X201" s="271"/>
      <c r="Y201" s="264"/>
      <c r="Z201" s="264"/>
      <c r="AA201" s="264"/>
      <c r="AB201" s="265"/>
      <c r="AC201" s="265"/>
      <c r="AD201" s="266"/>
      <c r="AE201" s="350"/>
      <c r="AF201" s="353"/>
      <c r="AG201" s="270"/>
      <c r="AH201" s="346"/>
      <c r="AI201" s="267"/>
      <c r="AJ201" s="267"/>
      <c r="AK201" s="268"/>
      <c r="AL201" s="268"/>
      <c r="AM201" s="269"/>
      <c r="AN201" s="266"/>
      <c r="AO201" s="271"/>
      <c r="AP201" s="264"/>
      <c r="AQ201" s="264"/>
      <c r="AR201" s="264"/>
      <c r="AS201" s="265"/>
      <c r="AT201" s="265"/>
      <c r="AU201" s="266"/>
      <c r="AV201" s="266"/>
      <c r="AW201" s="266"/>
      <c r="AX201" s="270"/>
    </row>
    <row r="202" spans="1:50" s="293" customFormat="1" ht="15" customHeight="1">
      <c r="A202" s="309">
        <v>46220</v>
      </c>
      <c r="B202" s="312"/>
      <c r="C202" s="267"/>
      <c r="D202" s="267"/>
      <c r="E202" s="268"/>
      <c r="F202" s="268"/>
      <c r="G202" s="269"/>
      <c r="H202" s="266"/>
      <c r="I202" s="271"/>
      <c r="J202" s="264"/>
      <c r="K202" s="264"/>
      <c r="L202" s="264"/>
      <c r="M202" s="265"/>
      <c r="N202" s="265"/>
      <c r="O202" s="266"/>
      <c r="P202" s="356"/>
      <c r="Q202" s="346"/>
      <c r="R202" s="267"/>
      <c r="S202" s="267"/>
      <c r="T202" s="268"/>
      <c r="U202" s="268"/>
      <c r="V202" s="269"/>
      <c r="W202" s="266"/>
      <c r="X202" s="271"/>
      <c r="Y202" s="264"/>
      <c r="Z202" s="264"/>
      <c r="AA202" s="264"/>
      <c r="AB202" s="265"/>
      <c r="AC202" s="265"/>
      <c r="AD202" s="266"/>
      <c r="AE202" s="350"/>
      <c r="AF202" s="353"/>
      <c r="AG202" s="270"/>
      <c r="AH202" s="346"/>
      <c r="AI202" s="267"/>
      <c r="AJ202" s="267"/>
      <c r="AK202" s="268"/>
      <c r="AL202" s="268"/>
      <c r="AM202" s="269"/>
      <c r="AN202" s="266"/>
      <c r="AO202" s="271"/>
      <c r="AP202" s="264"/>
      <c r="AQ202" s="264"/>
      <c r="AR202" s="264"/>
      <c r="AS202" s="265"/>
      <c r="AT202" s="265"/>
      <c r="AU202" s="266"/>
      <c r="AV202" s="266"/>
      <c r="AW202" s="266"/>
      <c r="AX202" s="270"/>
    </row>
    <row r="203" spans="1:50" s="293" customFormat="1" ht="15" customHeight="1">
      <c r="A203" s="309">
        <v>46221</v>
      </c>
      <c r="B203" s="312"/>
      <c r="C203" s="267"/>
      <c r="D203" s="267"/>
      <c r="E203" s="268"/>
      <c r="F203" s="268"/>
      <c r="G203" s="269"/>
      <c r="H203" s="266"/>
      <c r="I203" s="271"/>
      <c r="J203" s="264"/>
      <c r="K203" s="264"/>
      <c r="L203" s="264"/>
      <c r="M203" s="265"/>
      <c r="N203" s="265"/>
      <c r="O203" s="266"/>
      <c r="P203" s="356"/>
      <c r="Q203" s="346"/>
      <c r="R203" s="267"/>
      <c r="S203" s="267"/>
      <c r="T203" s="268"/>
      <c r="U203" s="268"/>
      <c r="V203" s="269"/>
      <c r="W203" s="266"/>
      <c r="X203" s="271"/>
      <c r="Y203" s="264"/>
      <c r="Z203" s="264"/>
      <c r="AA203" s="264"/>
      <c r="AB203" s="265"/>
      <c r="AC203" s="265"/>
      <c r="AD203" s="266"/>
      <c r="AE203" s="350"/>
      <c r="AF203" s="353"/>
      <c r="AG203" s="270"/>
      <c r="AH203" s="346"/>
      <c r="AI203" s="267"/>
      <c r="AJ203" s="267"/>
      <c r="AK203" s="268"/>
      <c r="AL203" s="268"/>
      <c r="AM203" s="269"/>
      <c r="AN203" s="266"/>
      <c r="AO203" s="271"/>
      <c r="AP203" s="264"/>
      <c r="AQ203" s="264"/>
      <c r="AR203" s="264"/>
      <c r="AS203" s="265"/>
      <c r="AT203" s="265"/>
      <c r="AU203" s="266"/>
      <c r="AV203" s="266"/>
      <c r="AW203" s="266"/>
      <c r="AX203" s="270"/>
    </row>
    <row r="204" spans="1:50" s="293" customFormat="1" ht="15" customHeight="1">
      <c r="A204" s="309">
        <v>46222</v>
      </c>
      <c r="B204" s="312"/>
      <c r="C204" s="267"/>
      <c r="D204" s="267"/>
      <c r="E204" s="268"/>
      <c r="F204" s="268"/>
      <c r="G204" s="269"/>
      <c r="H204" s="266"/>
      <c r="I204" s="271"/>
      <c r="J204" s="264"/>
      <c r="K204" s="264"/>
      <c r="L204" s="264"/>
      <c r="M204" s="265"/>
      <c r="N204" s="265"/>
      <c r="O204" s="266"/>
      <c r="P204" s="356"/>
      <c r="Q204" s="346"/>
      <c r="R204" s="267"/>
      <c r="S204" s="267"/>
      <c r="T204" s="268"/>
      <c r="U204" s="268"/>
      <c r="V204" s="269"/>
      <c r="W204" s="266"/>
      <c r="X204" s="271"/>
      <c r="Y204" s="264"/>
      <c r="Z204" s="264"/>
      <c r="AA204" s="264"/>
      <c r="AB204" s="265"/>
      <c r="AC204" s="265"/>
      <c r="AD204" s="266"/>
      <c r="AE204" s="350"/>
      <c r="AF204" s="353"/>
      <c r="AG204" s="270"/>
      <c r="AH204" s="346"/>
      <c r="AI204" s="267"/>
      <c r="AJ204" s="267"/>
      <c r="AK204" s="268"/>
      <c r="AL204" s="268"/>
      <c r="AM204" s="269"/>
      <c r="AN204" s="266"/>
      <c r="AO204" s="271"/>
      <c r="AP204" s="264"/>
      <c r="AQ204" s="264"/>
      <c r="AR204" s="264"/>
      <c r="AS204" s="265"/>
      <c r="AT204" s="265"/>
      <c r="AU204" s="266"/>
      <c r="AV204" s="266"/>
      <c r="AW204" s="266"/>
      <c r="AX204" s="270"/>
    </row>
    <row r="205" spans="1:50" s="293" customFormat="1" ht="15" customHeight="1">
      <c r="A205" s="309">
        <v>46223</v>
      </c>
      <c r="B205" s="312"/>
      <c r="C205" s="267"/>
      <c r="D205" s="267"/>
      <c r="E205" s="268"/>
      <c r="F205" s="268"/>
      <c r="G205" s="269"/>
      <c r="H205" s="266"/>
      <c r="I205" s="271"/>
      <c r="J205" s="264"/>
      <c r="K205" s="264"/>
      <c r="L205" s="264"/>
      <c r="M205" s="265"/>
      <c r="N205" s="265"/>
      <c r="O205" s="266"/>
      <c r="P205" s="356"/>
      <c r="Q205" s="346"/>
      <c r="R205" s="267"/>
      <c r="S205" s="267"/>
      <c r="T205" s="268"/>
      <c r="U205" s="268"/>
      <c r="V205" s="269"/>
      <c r="W205" s="266"/>
      <c r="X205" s="271"/>
      <c r="Y205" s="264"/>
      <c r="Z205" s="264"/>
      <c r="AA205" s="264"/>
      <c r="AB205" s="265"/>
      <c r="AC205" s="265"/>
      <c r="AD205" s="266"/>
      <c r="AE205" s="350"/>
      <c r="AF205" s="353"/>
      <c r="AG205" s="270"/>
      <c r="AH205" s="346"/>
      <c r="AI205" s="267"/>
      <c r="AJ205" s="267"/>
      <c r="AK205" s="268"/>
      <c r="AL205" s="268"/>
      <c r="AM205" s="269"/>
      <c r="AN205" s="266"/>
      <c r="AO205" s="271"/>
      <c r="AP205" s="264"/>
      <c r="AQ205" s="264"/>
      <c r="AR205" s="264"/>
      <c r="AS205" s="265"/>
      <c r="AT205" s="265"/>
      <c r="AU205" s="266"/>
      <c r="AV205" s="266"/>
      <c r="AW205" s="266"/>
      <c r="AX205" s="270"/>
    </row>
    <row r="206" spans="1:50" s="293" customFormat="1" ht="15" customHeight="1">
      <c r="A206" s="309">
        <v>46224</v>
      </c>
      <c r="B206" s="312"/>
      <c r="C206" s="267"/>
      <c r="D206" s="267"/>
      <c r="E206" s="268"/>
      <c r="F206" s="268"/>
      <c r="G206" s="269"/>
      <c r="H206" s="266"/>
      <c r="I206" s="271"/>
      <c r="J206" s="264"/>
      <c r="K206" s="264"/>
      <c r="L206" s="264"/>
      <c r="M206" s="265"/>
      <c r="N206" s="265"/>
      <c r="O206" s="266"/>
      <c r="P206" s="356"/>
      <c r="Q206" s="346"/>
      <c r="R206" s="267"/>
      <c r="S206" s="267"/>
      <c r="T206" s="268"/>
      <c r="U206" s="268"/>
      <c r="V206" s="269"/>
      <c r="W206" s="266"/>
      <c r="X206" s="271"/>
      <c r="Y206" s="264"/>
      <c r="Z206" s="264"/>
      <c r="AA206" s="264"/>
      <c r="AB206" s="265"/>
      <c r="AC206" s="265"/>
      <c r="AD206" s="266"/>
      <c r="AE206" s="350"/>
      <c r="AF206" s="353"/>
      <c r="AG206" s="270"/>
      <c r="AH206" s="346"/>
      <c r="AI206" s="267"/>
      <c r="AJ206" s="267"/>
      <c r="AK206" s="268"/>
      <c r="AL206" s="268"/>
      <c r="AM206" s="269"/>
      <c r="AN206" s="266"/>
      <c r="AO206" s="271"/>
      <c r="AP206" s="264"/>
      <c r="AQ206" s="264"/>
      <c r="AR206" s="264"/>
      <c r="AS206" s="265"/>
      <c r="AT206" s="265"/>
      <c r="AU206" s="266"/>
      <c r="AV206" s="266"/>
      <c r="AW206" s="266"/>
      <c r="AX206" s="270"/>
    </row>
    <row r="207" spans="1:50" s="293" customFormat="1" ht="15" customHeight="1">
      <c r="A207" s="309">
        <v>46225</v>
      </c>
      <c r="B207" s="312"/>
      <c r="C207" s="267"/>
      <c r="D207" s="267"/>
      <c r="E207" s="268"/>
      <c r="F207" s="268"/>
      <c r="G207" s="269"/>
      <c r="H207" s="266"/>
      <c r="I207" s="271"/>
      <c r="J207" s="264"/>
      <c r="K207" s="264"/>
      <c r="L207" s="264"/>
      <c r="M207" s="265"/>
      <c r="N207" s="265"/>
      <c r="O207" s="266"/>
      <c r="P207" s="356"/>
      <c r="Q207" s="346"/>
      <c r="R207" s="267"/>
      <c r="S207" s="267"/>
      <c r="T207" s="268"/>
      <c r="U207" s="268"/>
      <c r="V207" s="269"/>
      <c r="W207" s="266"/>
      <c r="X207" s="271"/>
      <c r="Y207" s="264"/>
      <c r="Z207" s="264"/>
      <c r="AA207" s="264"/>
      <c r="AB207" s="265"/>
      <c r="AC207" s="265"/>
      <c r="AD207" s="266"/>
      <c r="AE207" s="350"/>
      <c r="AF207" s="353"/>
      <c r="AG207" s="270"/>
      <c r="AH207" s="346"/>
      <c r="AI207" s="267"/>
      <c r="AJ207" s="267"/>
      <c r="AK207" s="268"/>
      <c r="AL207" s="268"/>
      <c r="AM207" s="269"/>
      <c r="AN207" s="266"/>
      <c r="AO207" s="271"/>
      <c r="AP207" s="264"/>
      <c r="AQ207" s="264"/>
      <c r="AR207" s="264"/>
      <c r="AS207" s="265"/>
      <c r="AT207" s="265"/>
      <c r="AU207" s="266"/>
      <c r="AV207" s="266"/>
      <c r="AW207" s="266"/>
      <c r="AX207" s="270"/>
    </row>
    <row r="208" spans="1:50" s="293" customFormat="1" ht="15" customHeight="1">
      <c r="A208" s="309">
        <v>46226</v>
      </c>
      <c r="B208" s="312"/>
      <c r="C208" s="267"/>
      <c r="D208" s="267"/>
      <c r="E208" s="268"/>
      <c r="F208" s="268"/>
      <c r="G208" s="269"/>
      <c r="H208" s="266"/>
      <c r="I208" s="271"/>
      <c r="J208" s="264"/>
      <c r="K208" s="264"/>
      <c r="L208" s="264"/>
      <c r="M208" s="265"/>
      <c r="N208" s="265"/>
      <c r="O208" s="266"/>
      <c r="P208" s="356"/>
      <c r="Q208" s="346"/>
      <c r="R208" s="267"/>
      <c r="S208" s="267"/>
      <c r="T208" s="268"/>
      <c r="U208" s="268"/>
      <c r="V208" s="269"/>
      <c r="W208" s="266"/>
      <c r="X208" s="271"/>
      <c r="Y208" s="264"/>
      <c r="Z208" s="264"/>
      <c r="AA208" s="264"/>
      <c r="AB208" s="265"/>
      <c r="AC208" s="265"/>
      <c r="AD208" s="266"/>
      <c r="AE208" s="350"/>
      <c r="AF208" s="353"/>
      <c r="AG208" s="270"/>
      <c r="AH208" s="346"/>
      <c r="AI208" s="267"/>
      <c r="AJ208" s="267"/>
      <c r="AK208" s="268"/>
      <c r="AL208" s="268"/>
      <c r="AM208" s="269"/>
      <c r="AN208" s="266"/>
      <c r="AO208" s="271"/>
      <c r="AP208" s="264"/>
      <c r="AQ208" s="264"/>
      <c r="AR208" s="264"/>
      <c r="AS208" s="265"/>
      <c r="AT208" s="265"/>
      <c r="AU208" s="266"/>
      <c r="AV208" s="266"/>
      <c r="AW208" s="266"/>
      <c r="AX208" s="270"/>
    </row>
    <row r="209" spans="1:50" s="293" customFormat="1" ht="15" customHeight="1">
      <c r="A209" s="309">
        <v>46227</v>
      </c>
      <c r="B209" s="312"/>
      <c r="C209" s="267"/>
      <c r="D209" s="267"/>
      <c r="E209" s="268"/>
      <c r="F209" s="268"/>
      <c r="G209" s="269"/>
      <c r="H209" s="266"/>
      <c r="I209" s="271"/>
      <c r="J209" s="264"/>
      <c r="K209" s="264"/>
      <c r="L209" s="264"/>
      <c r="M209" s="265"/>
      <c r="N209" s="265"/>
      <c r="O209" s="266"/>
      <c r="P209" s="356"/>
      <c r="Q209" s="346"/>
      <c r="R209" s="267"/>
      <c r="S209" s="267"/>
      <c r="T209" s="268"/>
      <c r="U209" s="268"/>
      <c r="V209" s="269"/>
      <c r="W209" s="266"/>
      <c r="X209" s="271"/>
      <c r="Y209" s="264"/>
      <c r="Z209" s="264"/>
      <c r="AA209" s="264"/>
      <c r="AB209" s="265"/>
      <c r="AC209" s="265"/>
      <c r="AD209" s="266"/>
      <c r="AE209" s="350"/>
      <c r="AF209" s="353"/>
      <c r="AG209" s="270"/>
      <c r="AH209" s="346"/>
      <c r="AI209" s="267"/>
      <c r="AJ209" s="267"/>
      <c r="AK209" s="268"/>
      <c r="AL209" s="268"/>
      <c r="AM209" s="269"/>
      <c r="AN209" s="266"/>
      <c r="AO209" s="271"/>
      <c r="AP209" s="264"/>
      <c r="AQ209" s="264"/>
      <c r="AR209" s="264"/>
      <c r="AS209" s="265"/>
      <c r="AT209" s="265"/>
      <c r="AU209" s="266"/>
      <c r="AV209" s="266"/>
      <c r="AW209" s="266"/>
      <c r="AX209" s="270"/>
    </row>
    <row r="210" spans="1:50" s="293" customFormat="1" ht="15" customHeight="1">
      <c r="A210" s="309">
        <v>46228</v>
      </c>
      <c r="B210" s="312"/>
      <c r="C210" s="267"/>
      <c r="D210" s="267"/>
      <c r="E210" s="268"/>
      <c r="F210" s="268"/>
      <c r="G210" s="269"/>
      <c r="H210" s="266"/>
      <c r="I210" s="271"/>
      <c r="J210" s="264"/>
      <c r="K210" s="264"/>
      <c r="L210" s="264"/>
      <c r="M210" s="265"/>
      <c r="N210" s="265"/>
      <c r="O210" s="266"/>
      <c r="P210" s="356"/>
      <c r="Q210" s="346"/>
      <c r="R210" s="267"/>
      <c r="S210" s="267"/>
      <c r="T210" s="268"/>
      <c r="U210" s="268"/>
      <c r="V210" s="269"/>
      <c r="W210" s="266"/>
      <c r="X210" s="271"/>
      <c r="Y210" s="264"/>
      <c r="Z210" s="264"/>
      <c r="AA210" s="264"/>
      <c r="AB210" s="265"/>
      <c r="AC210" s="265"/>
      <c r="AD210" s="266"/>
      <c r="AE210" s="350"/>
      <c r="AF210" s="353"/>
      <c r="AG210" s="270"/>
      <c r="AH210" s="346"/>
      <c r="AI210" s="267"/>
      <c r="AJ210" s="267"/>
      <c r="AK210" s="268"/>
      <c r="AL210" s="268"/>
      <c r="AM210" s="269"/>
      <c r="AN210" s="266"/>
      <c r="AO210" s="271"/>
      <c r="AP210" s="264"/>
      <c r="AQ210" s="264"/>
      <c r="AR210" s="264"/>
      <c r="AS210" s="265"/>
      <c r="AT210" s="265"/>
      <c r="AU210" s="266"/>
      <c r="AV210" s="266"/>
      <c r="AW210" s="266"/>
      <c r="AX210" s="270"/>
    </row>
    <row r="211" spans="1:50" s="293" customFormat="1" ht="15" customHeight="1">
      <c r="A211" s="309">
        <v>46229</v>
      </c>
      <c r="B211" s="312"/>
      <c r="C211" s="267"/>
      <c r="D211" s="267"/>
      <c r="E211" s="268"/>
      <c r="F211" s="268"/>
      <c r="G211" s="269"/>
      <c r="H211" s="266"/>
      <c r="I211" s="271"/>
      <c r="J211" s="264"/>
      <c r="K211" s="264"/>
      <c r="L211" s="264"/>
      <c r="M211" s="265"/>
      <c r="N211" s="265"/>
      <c r="O211" s="266"/>
      <c r="P211" s="356"/>
      <c r="Q211" s="346"/>
      <c r="R211" s="267"/>
      <c r="S211" s="267"/>
      <c r="T211" s="268"/>
      <c r="U211" s="268"/>
      <c r="V211" s="269"/>
      <c r="W211" s="266"/>
      <c r="X211" s="271"/>
      <c r="Y211" s="264"/>
      <c r="Z211" s="264"/>
      <c r="AA211" s="264"/>
      <c r="AB211" s="265"/>
      <c r="AC211" s="265"/>
      <c r="AD211" s="266"/>
      <c r="AE211" s="350"/>
      <c r="AF211" s="353"/>
      <c r="AG211" s="270"/>
      <c r="AH211" s="346"/>
      <c r="AI211" s="267"/>
      <c r="AJ211" s="267"/>
      <c r="AK211" s="268"/>
      <c r="AL211" s="268"/>
      <c r="AM211" s="269"/>
      <c r="AN211" s="266"/>
      <c r="AO211" s="271"/>
      <c r="AP211" s="264"/>
      <c r="AQ211" s="264"/>
      <c r="AR211" s="264"/>
      <c r="AS211" s="265"/>
      <c r="AT211" s="265"/>
      <c r="AU211" s="266"/>
      <c r="AV211" s="266"/>
      <c r="AW211" s="266"/>
      <c r="AX211" s="270"/>
    </row>
    <row r="212" spans="1:50" s="293" customFormat="1" ht="15" customHeight="1">
      <c r="A212" s="309">
        <v>46230</v>
      </c>
      <c r="B212" s="312"/>
      <c r="C212" s="267"/>
      <c r="D212" s="267"/>
      <c r="E212" s="268"/>
      <c r="F212" s="268"/>
      <c r="G212" s="269"/>
      <c r="H212" s="266"/>
      <c r="I212" s="271"/>
      <c r="J212" s="264"/>
      <c r="K212" s="264"/>
      <c r="L212" s="264"/>
      <c r="M212" s="265"/>
      <c r="N212" s="265"/>
      <c r="O212" s="266"/>
      <c r="P212" s="356"/>
      <c r="Q212" s="346"/>
      <c r="R212" s="267"/>
      <c r="S212" s="267"/>
      <c r="T212" s="268"/>
      <c r="U212" s="268"/>
      <c r="V212" s="269"/>
      <c r="W212" s="266"/>
      <c r="X212" s="271"/>
      <c r="Y212" s="264"/>
      <c r="Z212" s="264"/>
      <c r="AA212" s="264"/>
      <c r="AB212" s="265"/>
      <c r="AC212" s="265"/>
      <c r="AD212" s="266"/>
      <c r="AE212" s="350"/>
      <c r="AF212" s="353"/>
      <c r="AG212" s="270"/>
      <c r="AH212" s="346"/>
      <c r="AI212" s="267"/>
      <c r="AJ212" s="267"/>
      <c r="AK212" s="268"/>
      <c r="AL212" s="268"/>
      <c r="AM212" s="269"/>
      <c r="AN212" s="266"/>
      <c r="AO212" s="271"/>
      <c r="AP212" s="264"/>
      <c r="AQ212" s="264"/>
      <c r="AR212" s="264"/>
      <c r="AS212" s="265"/>
      <c r="AT212" s="265"/>
      <c r="AU212" s="266"/>
      <c r="AV212" s="266"/>
      <c r="AW212" s="266"/>
      <c r="AX212" s="270"/>
    </row>
    <row r="213" spans="1:50" s="293" customFormat="1" ht="15" customHeight="1">
      <c r="A213" s="309">
        <v>46231</v>
      </c>
      <c r="B213" s="312"/>
      <c r="C213" s="267"/>
      <c r="D213" s="267"/>
      <c r="E213" s="268"/>
      <c r="F213" s="268"/>
      <c r="G213" s="269"/>
      <c r="H213" s="266"/>
      <c r="I213" s="271"/>
      <c r="J213" s="264"/>
      <c r="K213" s="264"/>
      <c r="L213" s="264"/>
      <c r="M213" s="265"/>
      <c r="N213" s="265"/>
      <c r="O213" s="266"/>
      <c r="P213" s="356"/>
      <c r="Q213" s="346"/>
      <c r="R213" s="267"/>
      <c r="S213" s="267"/>
      <c r="T213" s="268"/>
      <c r="U213" s="268"/>
      <c r="V213" s="269"/>
      <c r="W213" s="266"/>
      <c r="X213" s="271"/>
      <c r="Y213" s="264"/>
      <c r="Z213" s="264"/>
      <c r="AA213" s="264"/>
      <c r="AB213" s="265"/>
      <c r="AC213" s="265"/>
      <c r="AD213" s="266"/>
      <c r="AE213" s="350"/>
      <c r="AF213" s="353"/>
      <c r="AG213" s="270"/>
      <c r="AH213" s="346"/>
      <c r="AI213" s="267"/>
      <c r="AJ213" s="267"/>
      <c r="AK213" s="268"/>
      <c r="AL213" s="268"/>
      <c r="AM213" s="269"/>
      <c r="AN213" s="266"/>
      <c r="AO213" s="271"/>
      <c r="AP213" s="264"/>
      <c r="AQ213" s="264"/>
      <c r="AR213" s="264"/>
      <c r="AS213" s="265"/>
      <c r="AT213" s="265"/>
      <c r="AU213" s="266"/>
      <c r="AV213" s="266"/>
      <c r="AW213" s="266"/>
      <c r="AX213" s="270"/>
    </row>
    <row r="214" spans="1:50" s="293" customFormat="1" ht="15" customHeight="1">
      <c r="A214" s="309">
        <v>46232</v>
      </c>
      <c r="B214" s="312"/>
      <c r="C214" s="267"/>
      <c r="D214" s="267"/>
      <c r="E214" s="268"/>
      <c r="F214" s="268"/>
      <c r="G214" s="269"/>
      <c r="H214" s="266"/>
      <c r="I214" s="271"/>
      <c r="J214" s="264"/>
      <c r="K214" s="264"/>
      <c r="L214" s="264"/>
      <c r="M214" s="265"/>
      <c r="N214" s="265"/>
      <c r="O214" s="266"/>
      <c r="P214" s="356"/>
      <c r="Q214" s="346"/>
      <c r="R214" s="267"/>
      <c r="S214" s="267"/>
      <c r="T214" s="268"/>
      <c r="U214" s="268"/>
      <c r="V214" s="269"/>
      <c r="W214" s="266"/>
      <c r="X214" s="271"/>
      <c r="Y214" s="264"/>
      <c r="Z214" s="264"/>
      <c r="AA214" s="264"/>
      <c r="AB214" s="265"/>
      <c r="AC214" s="265"/>
      <c r="AD214" s="266"/>
      <c r="AE214" s="350"/>
      <c r="AF214" s="353"/>
      <c r="AG214" s="270"/>
      <c r="AH214" s="346"/>
      <c r="AI214" s="267"/>
      <c r="AJ214" s="267"/>
      <c r="AK214" s="268"/>
      <c r="AL214" s="268"/>
      <c r="AM214" s="269"/>
      <c r="AN214" s="266"/>
      <c r="AO214" s="271"/>
      <c r="AP214" s="264"/>
      <c r="AQ214" s="264"/>
      <c r="AR214" s="264"/>
      <c r="AS214" s="265"/>
      <c r="AT214" s="265"/>
      <c r="AU214" s="266"/>
      <c r="AV214" s="266"/>
      <c r="AW214" s="266"/>
      <c r="AX214" s="270"/>
    </row>
    <row r="215" spans="1:50" s="293" customFormat="1" ht="15" customHeight="1">
      <c r="A215" s="309">
        <v>46233</v>
      </c>
      <c r="B215" s="312"/>
      <c r="C215" s="267"/>
      <c r="D215" s="267"/>
      <c r="E215" s="268"/>
      <c r="F215" s="268"/>
      <c r="G215" s="269"/>
      <c r="H215" s="266"/>
      <c r="I215" s="271"/>
      <c r="J215" s="264"/>
      <c r="K215" s="264"/>
      <c r="L215" s="264"/>
      <c r="M215" s="265"/>
      <c r="N215" s="265"/>
      <c r="O215" s="266"/>
      <c r="P215" s="356"/>
      <c r="Q215" s="346"/>
      <c r="R215" s="267"/>
      <c r="S215" s="267"/>
      <c r="T215" s="268"/>
      <c r="U215" s="268"/>
      <c r="V215" s="269"/>
      <c r="W215" s="266"/>
      <c r="X215" s="271"/>
      <c r="Y215" s="264"/>
      <c r="Z215" s="264"/>
      <c r="AA215" s="264"/>
      <c r="AB215" s="265"/>
      <c r="AC215" s="265"/>
      <c r="AD215" s="266"/>
      <c r="AE215" s="350"/>
      <c r="AF215" s="353"/>
      <c r="AG215" s="270"/>
      <c r="AH215" s="346"/>
      <c r="AI215" s="267"/>
      <c r="AJ215" s="267"/>
      <c r="AK215" s="268"/>
      <c r="AL215" s="268"/>
      <c r="AM215" s="269"/>
      <c r="AN215" s="266"/>
      <c r="AO215" s="271"/>
      <c r="AP215" s="264"/>
      <c r="AQ215" s="264"/>
      <c r="AR215" s="264"/>
      <c r="AS215" s="265"/>
      <c r="AT215" s="265"/>
      <c r="AU215" s="266"/>
      <c r="AV215" s="266"/>
      <c r="AW215" s="266"/>
      <c r="AX215" s="270"/>
    </row>
    <row r="216" spans="1:50" s="293" customFormat="1" ht="15" customHeight="1" thickBot="1">
      <c r="A216" s="310">
        <v>46234</v>
      </c>
      <c r="B216" s="313"/>
      <c r="C216" s="282"/>
      <c r="D216" s="282"/>
      <c r="E216" s="283"/>
      <c r="F216" s="283"/>
      <c r="G216" s="284"/>
      <c r="H216" s="285"/>
      <c r="I216" s="286"/>
      <c r="J216" s="287"/>
      <c r="K216" s="287"/>
      <c r="L216" s="287"/>
      <c r="M216" s="288"/>
      <c r="N216" s="288"/>
      <c r="O216" s="285"/>
      <c r="P216" s="357"/>
      <c r="Q216" s="347"/>
      <c r="R216" s="282"/>
      <c r="S216" s="282"/>
      <c r="T216" s="283"/>
      <c r="U216" s="283"/>
      <c r="V216" s="284"/>
      <c r="W216" s="285"/>
      <c r="X216" s="286"/>
      <c r="Y216" s="287"/>
      <c r="Z216" s="287"/>
      <c r="AA216" s="287"/>
      <c r="AB216" s="288"/>
      <c r="AC216" s="288"/>
      <c r="AD216" s="285"/>
      <c r="AE216" s="351"/>
      <c r="AF216" s="354"/>
      <c r="AG216" s="289"/>
      <c r="AH216" s="347"/>
      <c r="AI216" s="282"/>
      <c r="AJ216" s="282"/>
      <c r="AK216" s="283"/>
      <c r="AL216" s="283"/>
      <c r="AM216" s="284"/>
      <c r="AN216" s="285"/>
      <c r="AO216" s="286"/>
      <c r="AP216" s="287"/>
      <c r="AQ216" s="287"/>
      <c r="AR216" s="287"/>
      <c r="AS216" s="288"/>
      <c r="AT216" s="288"/>
      <c r="AU216" s="285"/>
      <c r="AV216" s="285"/>
      <c r="AW216" s="285"/>
      <c r="AX216" s="289"/>
    </row>
    <row r="217" spans="1:50" s="382" customFormat="1" ht="15" customHeight="1">
      <c r="A217" s="311">
        <v>46235</v>
      </c>
      <c r="B217" s="314"/>
      <c r="C217" s="301"/>
      <c r="D217" s="301"/>
      <c r="E217" s="302"/>
      <c r="F217" s="302"/>
      <c r="G217" s="303"/>
      <c r="H217" s="304"/>
      <c r="I217" s="305"/>
      <c r="J217" s="306"/>
      <c r="K217" s="306"/>
      <c r="L217" s="306"/>
      <c r="M217" s="307"/>
      <c r="N217" s="307"/>
      <c r="O217" s="304"/>
      <c r="P217" s="358"/>
      <c r="Q217" s="345"/>
      <c r="R217" s="301"/>
      <c r="S217" s="301"/>
      <c r="T217" s="302"/>
      <c r="U217" s="302"/>
      <c r="V217" s="303"/>
      <c r="W217" s="304"/>
      <c r="X217" s="305"/>
      <c r="Y217" s="306"/>
      <c r="Z217" s="306"/>
      <c r="AA217" s="306"/>
      <c r="AB217" s="307"/>
      <c r="AC217" s="307"/>
      <c r="AD217" s="304"/>
      <c r="AE217" s="352"/>
      <c r="AF217" s="355"/>
      <c r="AG217" s="315"/>
      <c r="AH217" s="384"/>
      <c r="AI217" s="301"/>
      <c r="AJ217" s="301"/>
      <c r="AK217" s="302"/>
      <c r="AL217" s="302"/>
      <c r="AM217" s="303"/>
      <c r="AN217" s="304"/>
      <c r="AO217" s="305"/>
      <c r="AP217" s="385"/>
      <c r="AQ217" s="306"/>
      <c r="AR217" s="306"/>
      <c r="AS217" s="307"/>
      <c r="AT217" s="307"/>
      <c r="AU217" s="304"/>
      <c r="AV217" s="304"/>
      <c r="AW217" s="304"/>
      <c r="AX217" s="315"/>
    </row>
    <row r="218" spans="1:50" s="293" customFormat="1" ht="15" customHeight="1">
      <c r="A218" s="368">
        <v>46236</v>
      </c>
      <c r="B218" s="369"/>
      <c r="C218" s="370"/>
      <c r="D218" s="370"/>
      <c r="E218" s="371"/>
      <c r="F218" s="371"/>
      <c r="G218" s="372"/>
      <c r="H218" s="373"/>
      <c r="I218" s="374"/>
      <c r="J218" s="375"/>
      <c r="K218" s="375"/>
      <c r="L218" s="375"/>
      <c r="M218" s="376"/>
      <c r="N218" s="376"/>
      <c r="O218" s="373"/>
      <c r="P218" s="377"/>
      <c r="Q218" s="378"/>
      <c r="R218" s="370"/>
      <c r="S218" s="370"/>
      <c r="T218" s="371"/>
      <c r="U218" s="371"/>
      <c r="V218" s="372"/>
      <c r="W218" s="373"/>
      <c r="X218" s="374"/>
      <c r="Y218" s="375"/>
      <c r="Z218" s="375"/>
      <c r="AA218" s="375"/>
      <c r="AB218" s="376"/>
      <c r="AC218" s="376"/>
      <c r="AD218" s="373"/>
      <c r="AE218" s="379"/>
      <c r="AF218" s="380"/>
      <c r="AG218" s="381"/>
      <c r="AH218" s="378"/>
      <c r="AI218" s="370"/>
      <c r="AJ218" s="370"/>
      <c r="AK218" s="371"/>
      <c r="AL218" s="371"/>
      <c r="AM218" s="372"/>
      <c r="AN218" s="373"/>
      <c r="AO218" s="374"/>
      <c r="AP218" s="375"/>
      <c r="AQ218" s="375"/>
      <c r="AR218" s="375"/>
      <c r="AS218" s="376"/>
      <c r="AT218" s="376"/>
      <c r="AU218" s="373"/>
      <c r="AV218" s="373"/>
      <c r="AW218" s="373"/>
      <c r="AX218" s="381"/>
    </row>
    <row r="219" spans="1:50" s="293" customFormat="1" ht="15" customHeight="1">
      <c r="A219" s="309">
        <v>46237</v>
      </c>
      <c r="B219" s="312"/>
      <c r="C219" s="267"/>
      <c r="D219" s="267"/>
      <c r="E219" s="268"/>
      <c r="F219" s="268"/>
      <c r="G219" s="269"/>
      <c r="H219" s="266"/>
      <c r="I219" s="271"/>
      <c r="J219" s="264"/>
      <c r="K219" s="264"/>
      <c r="L219" s="264"/>
      <c r="M219" s="265"/>
      <c r="N219" s="265"/>
      <c r="O219" s="266"/>
      <c r="P219" s="356"/>
      <c r="Q219" s="346"/>
      <c r="R219" s="267"/>
      <c r="S219" s="267"/>
      <c r="T219" s="268"/>
      <c r="U219" s="268"/>
      <c r="V219" s="269"/>
      <c r="W219" s="266"/>
      <c r="X219" s="271"/>
      <c r="Y219" s="264"/>
      <c r="Z219" s="264"/>
      <c r="AA219" s="264"/>
      <c r="AB219" s="265"/>
      <c r="AC219" s="265"/>
      <c r="AD219" s="266"/>
      <c r="AE219" s="350"/>
      <c r="AF219" s="353"/>
      <c r="AG219" s="270"/>
      <c r="AH219" s="346"/>
      <c r="AI219" s="267"/>
      <c r="AJ219" s="267"/>
      <c r="AK219" s="268"/>
      <c r="AL219" s="268"/>
      <c r="AM219" s="269"/>
      <c r="AN219" s="266"/>
      <c r="AO219" s="271"/>
      <c r="AP219" s="264"/>
      <c r="AQ219" s="264"/>
      <c r="AR219" s="264"/>
      <c r="AS219" s="265"/>
      <c r="AT219" s="265"/>
      <c r="AU219" s="266"/>
      <c r="AV219" s="266"/>
      <c r="AW219" s="266"/>
      <c r="AX219" s="270"/>
    </row>
    <row r="220" spans="1:50" s="293" customFormat="1" ht="15" customHeight="1">
      <c r="A220" s="309">
        <v>46238</v>
      </c>
      <c r="B220" s="312"/>
      <c r="C220" s="267"/>
      <c r="D220" s="267"/>
      <c r="E220" s="268"/>
      <c r="F220" s="268"/>
      <c r="G220" s="269"/>
      <c r="H220" s="266"/>
      <c r="I220" s="271"/>
      <c r="J220" s="264"/>
      <c r="K220" s="264"/>
      <c r="L220" s="264"/>
      <c r="M220" s="265"/>
      <c r="N220" s="265"/>
      <c r="O220" s="266"/>
      <c r="P220" s="356"/>
      <c r="Q220" s="346"/>
      <c r="R220" s="267"/>
      <c r="S220" s="267"/>
      <c r="T220" s="268"/>
      <c r="U220" s="268"/>
      <c r="V220" s="269"/>
      <c r="W220" s="266"/>
      <c r="X220" s="271"/>
      <c r="Y220" s="264"/>
      <c r="Z220" s="264"/>
      <c r="AA220" s="264"/>
      <c r="AB220" s="265"/>
      <c r="AC220" s="265"/>
      <c r="AD220" s="266"/>
      <c r="AE220" s="350"/>
      <c r="AF220" s="353"/>
      <c r="AG220" s="270"/>
      <c r="AH220" s="346"/>
      <c r="AI220" s="267"/>
      <c r="AJ220" s="267"/>
      <c r="AK220" s="268"/>
      <c r="AL220" s="268"/>
      <c r="AM220" s="269"/>
      <c r="AN220" s="266"/>
      <c r="AO220" s="271"/>
      <c r="AP220" s="264"/>
      <c r="AQ220" s="264"/>
      <c r="AR220" s="264"/>
      <c r="AS220" s="265"/>
      <c r="AT220" s="265"/>
      <c r="AU220" s="266"/>
      <c r="AV220" s="266"/>
      <c r="AW220" s="266"/>
      <c r="AX220" s="270"/>
    </row>
    <row r="221" spans="1:50" s="293" customFormat="1" ht="15" customHeight="1">
      <c r="A221" s="309">
        <v>46239</v>
      </c>
      <c r="B221" s="312"/>
      <c r="C221" s="267"/>
      <c r="D221" s="267"/>
      <c r="E221" s="268"/>
      <c r="F221" s="268"/>
      <c r="G221" s="269"/>
      <c r="H221" s="266"/>
      <c r="I221" s="271"/>
      <c r="J221" s="264"/>
      <c r="K221" s="264"/>
      <c r="L221" s="264"/>
      <c r="M221" s="265"/>
      <c r="N221" s="265"/>
      <c r="O221" s="266"/>
      <c r="P221" s="356"/>
      <c r="Q221" s="346"/>
      <c r="R221" s="267"/>
      <c r="S221" s="267"/>
      <c r="T221" s="268"/>
      <c r="U221" s="268"/>
      <c r="V221" s="269"/>
      <c r="W221" s="266"/>
      <c r="X221" s="271"/>
      <c r="Y221" s="264"/>
      <c r="Z221" s="264"/>
      <c r="AA221" s="264"/>
      <c r="AB221" s="265"/>
      <c r="AC221" s="265"/>
      <c r="AD221" s="266"/>
      <c r="AE221" s="350"/>
      <c r="AF221" s="353"/>
      <c r="AG221" s="270"/>
      <c r="AH221" s="346"/>
      <c r="AI221" s="267"/>
      <c r="AJ221" s="267"/>
      <c r="AK221" s="268"/>
      <c r="AL221" s="268"/>
      <c r="AM221" s="269"/>
      <c r="AN221" s="266"/>
      <c r="AO221" s="271"/>
      <c r="AP221" s="264"/>
      <c r="AQ221" s="264"/>
      <c r="AR221" s="264"/>
      <c r="AS221" s="265"/>
      <c r="AT221" s="265"/>
      <c r="AU221" s="266"/>
      <c r="AV221" s="266"/>
      <c r="AW221" s="266"/>
      <c r="AX221" s="270"/>
    </row>
    <row r="222" spans="1:50" s="293" customFormat="1" ht="15" customHeight="1">
      <c r="A222" s="309">
        <v>46240</v>
      </c>
      <c r="B222" s="312"/>
      <c r="C222" s="267"/>
      <c r="D222" s="267"/>
      <c r="E222" s="268"/>
      <c r="F222" s="268"/>
      <c r="G222" s="269"/>
      <c r="H222" s="266"/>
      <c r="I222" s="271"/>
      <c r="J222" s="264"/>
      <c r="K222" s="264"/>
      <c r="L222" s="264"/>
      <c r="M222" s="265"/>
      <c r="N222" s="265"/>
      <c r="O222" s="266"/>
      <c r="P222" s="356"/>
      <c r="Q222" s="346"/>
      <c r="R222" s="267"/>
      <c r="S222" s="267"/>
      <c r="T222" s="268"/>
      <c r="U222" s="268"/>
      <c r="V222" s="269"/>
      <c r="W222" s="266"/>
      <c r="X222" s="271"/>
      <c r="Y222" s="264"/>
      <c r="Z222" s="264"/>
      <c r="AA222" s="264"/>
      <c r="AB222" s="265"/>
      <c r="AC222" s="265"/>
      <c r="AD222" s="266"/>
      <c r="AE222" s="350"/>
      <c r="AF222" s="353"/>
      <c r="AG222" s="270"/>
      <c r="AH222" s="346"/>
      <c r="AI222" s="267"/>
      <c r="AJ222" s="267"/>
      <c r="AK222" s="268"/>
      <c r="AL222" s="268"/>
      <c r="AM222" s="269"/>
      <c r="AN222" s="266"/>
      <c r="AO222" s="271"/>
      <c r="AP222" s="264"/>
      <c r="AQ222" s="264"/>
      <c r="AR222" s="264"/>
      <c r="AS222" s="265"/>
      <c r="AT222" s="265"/>
      <c r="AU222" s="266"/>
      <c r="AV222" s="266"/>
      <c r="AW222" s="266"/>
      <c r="AX222" s="270"/>
    </row>
    <row r="223" spans="1:50" s="293" customFormat="1" ht="15" customHeight="1">
      <c r="A223" s="309">
        <v>46241</v>
      </c>
      <c r="B223" s="312"/>
      <c r="C223" s="267"/>
      <c r="D223" s="267"/>
      <c r="E223" s="268"/>
      <c r="F223" s="268"/>
      <c r="G223" s="269"/>
      <c r="H223" s="266"/>
      <c r="I223" s="271"/>
      <c r="J223" s="264"/>
      <c r="K223" s="264"/>
      <c r="L223" s="264"/>
      <c r="M223" s="265"/>
      <c r="N223" s="265"/>
      <c r="O223" s="266"/>
      <c r="P223" s="356"/>
      <c r="Q223" s="346"/>
      <c r="R223" s="267"/>
      <c r="S223" s="267"/>
      <c r="T223" s="268"/>
      <c r="U223" s="268"/>
      <c r="V223" s="269"/>
      <c r="W223" s="266"/>
      <c r="X223" s="271"/>
      <c r="Y223" s="264"/>
      <c r="Z223" s="264"/>
      <c r="AA223" s="264"/>
      <c r="AB223" s="265"/>
      <c r="AC223" s="265"/>
      <c r="AD223" s="266"/>
      <c r="AE223" s="350"/>
      <c r="AF223" s="353"/>
      <c r="AG223" s="270"/>
      <c r="AH223" s="346"/>
      <c r="AI223" s="267"/>
      <c r="AJ223" s="267"/>
      <c r="AK223" s="268"/>
      <c r="AL223" s="268"/>
      <c r="AM223" s="269"/>
      <c r="AN223" s="266"/>
      <c r="AO223" s="271"/>
      <c r="AP223" s="264"/>
      <c r="AQ223" s="264"/>
      <c r="AR223" s="264"/>
      <c r="AS223" s="265"/>
      <c r="AT223" s="265"/>
      <c r="AU223" s="266"/>
      <c r="AV223" s="266"/>
      <c r="AW223" s="266"/>
      <c r="AX223" s="270"/>
    </row>
    <row r="224" spans="1:50" s="293" customFormat="1" ht="15" customHeight="1">
      <c r="A224" s="309">
        <v>46242</v>
      </c>
      <c r="B224" s="312"/>
      <c r="C224" s="267"/>
      <c r="D224" s="267"/>
      <c r="E224" s="268"/>
      <c r="F224" s="268"/>
      <c r="G224" s="269"/>
      <c r="H224" s="266"/>
      <c r="I224" s="271"/>
      <c r="J224" s="264"/>
      <c r="K224" s="264"/>
      <c r="L224" s="264"/>
      <c r="M224" s="265"/>
      <c r="N224" s="265"/>
      <c r="O224" s="266"/>
      <c r="P224" s="356"/>
      <c r="Q224" s="346"/>
      <c r="R224" s="267"/>
      <c r="S224" s="267"/>
      <c r="T224" s="268"/>
      <c r="U224" s="268"/>
      <c r="V224" s="269"/>
      <c r="W224" s="266"/>
      <c r="X224" s="271"/>
      <c r="Y224" s="264"/>
      <c r="Z224" s="264"/>
      <c r="AA224" s="264"/>
      <c r="AB224" s="265"/>
      <c r="AC224" s="265"/>
      <c r="AD224" s="266"/>
      <c r="AE224" s="350"/>
      <c r="AF224" s="353"/>
      <c r="AG224" s="270"/>
      <c r="AH224" s="346"/>
      <c r="AI224" s="267"/>
      <c r="AJ224" s="267"/>
      <c r="AK224" s="268"/>
      <c r="AL224" s="268"/>
      <c r="AM224" s="269"/>
      <c r="AN224" s="266"/>
      <c r="AO224" s="271"/>
      <c r="AP224" s="264"/>
      <c r="AQ224" s="264"/>
      <c r="AR224" s="264"/>
      <c r="AS224" s="265"/>
      <c r="AT224" s="265"/>
      <c r="AU224" s="266"/>
      <c r="AV224" s="266"/>
      <c r="AW224" s="266"/>
      <c r="AX224" s="270"/>
    </row>
    <row r="225" spans="1:50" s="293" customFormat="1" ht="15" customHeight="1">
      <c r="A225" s="309">
        <v>46243</v>
      </c>
      <c r="B225" s="312"/>
      <c r="C225" s="267"/>
      <c r="D225" s="267"/>
      <c r="E225" s="268"/>
      <c r="F225" s="268"/>
      <c r="G225" s="269"/>
      <c r="H225" s="266"/>
      <c r="I225" s="271"/>
      <c r="J225" s="264"/>
      <c r="K225" s="264"/>
      <c r="L225" s="264"/>
      <c r="M225" s="265"/>
      <c r="N225" s="265"/>
      <c r="O225" s="266"/>
      <c r="P225" s="356"/>
      <c r="Q225" s="346"/>
      <c r="R225" s="267"/>
      <c r="S225" s="267"/>
      <c r="T225" s="268"/>
      <c r="U225" s="268"/>
      <c r="V225" s="269"/>
      <c r="W225" s="266"/>
      <c r="X225" s="271"/>
      <c r="Y225" s="264"/>
      <c r="Z225" s="264"/>
      <c r="AA225" s="264"/>
      <c r="AB225" s="265"/>
      <c r="AC225" s="265"/>
      <c r="AD225" s="266"/>
      <c r="AE225" s="350"/>
      <c r="AF225" s="353"/>
      <c r="AG225" s="270"/>
      <c r="AH225" s="346"/>
      <c r="AI225" s="267"/>
      <c r="AJ225" s="267"/>
      <c r="AK225" s="268"/>
      <c r="AL225" s="268"/>
      <c r="AM225" s="269"/>
      <c r="AN225" s="266"/>
      <c r="AO225" s="271"/>
      <c r="AP225" s="264"/>
      <c r="AQ225" s="264"/>
      <c r="AR225" s="264"/>
      <c r="AS225" s="265"/>
      <c r="AT225" s="265"/>
      <c r="AU225" s="266"/>
      <c r="AV225" s="266"/>
      <c r="AW225" s="266"/>
      <c r="AX225" s="270"/>
    </row>
    <row r="226" spans="1:50" s="293" customFormat="1" ht="15" customHeight="1">
      <c r="A226" s="309">
        <v>46244</v>
      </c>
      <c r="B226" s="312"/>
      <c r="C226" s="267"/>
      <c r="D226" s="267"/>
      <c r="E226" s="268"/>
      <c r="F226" s="268"/>
      <c r="G226" s="269"/>
      <c r="H226" s="266"/>
      <c r="I226" s="271"/>
      <c r="J226" s="264"/>
      <c r="K226" s="264"/>
      <c r="L226" s="264"/>
      <c r="M226" s="265"/>
      <c r="N226" s="265"/>
      <c r="O226" s="266"/>
      <c r="P226" s="356"/>
      <c r="Q226" s="346"/>
      <c r="R226" s="267"/>
      <c r="S226" s="267"/>
      <c r="T226" s="268"/>
      <c r="U226" s="268"/>
      <c r="V226" s="269"/>
      <c r="W226" s="266"/>
      <c r="X226" s="271"/>
      <c r="Y226" s="264"/>
      <c r="Z226" s="264"/>
      <c r="AA226" s="264"/>
      <c r="AB226" s="265"/>
      <c r="AC226" s="265"/>
      <c r="AD226" s="266"/>
      <c r="AE226" s="350"/>
      <c r="AF226" s="353"/>
      <c r="AG226" s="270"/>
      <c r="AH226" s="346"/>
      <c r="AI226" s="267"/>
      <c r="AJ226" s="267"/>
      <c r="AK226" s="268"/>
      <c r="AL226" s="268"/>
      <c r="AM226" s="269"/>
      <c r="AN226" s="266"/>
      <c r="AO226" s="271"/>
      <c r="AP226" s="264"/>
      <c r="AQ226" s="264"/>
      <c r="AR226" s="264"/>
      <c r="AS226" s="265"/>
      <c r="AT226" s="265"/>
      <c r="AU226" s="266"/>
      <c r="AV226" s="266"/>
      <c r="AW226" s="266"/>
      <c r="AX226" s="270"/>
    </row>
    <row r="227" spans="1:50" s="293" customFormat="1" ht="15" customHeight="1">
      <c r="A227" s="309">
        <v>46245</v>
      </c>
      <c r="B227" s="312"/>
      <c r="C227" s="267"/>
      <c r="D227" s="267"/>
      <c r="E227" s="268"/>
      <c r="F227" s="268"/>
      <c r="G227" s="269"/>
      <c r="H227" s="266"/>
      <c r="I227" s="271"/>
      <c r="J227" s="264"/>
      <c r="K227" s="264"/>
      <c r="L227" s="264"/>
      <c r="M227" s="265"/>
      <c r="N227" s="265"/>
      <c r="O227" s="266"/>
      <c r="P227" s="356"/>
      <c r="Q227" s="346"/>
      <c r="R227" s="267"/>
      <c r="S227" s="267"/>
      <c r="T227" s="268"/>
      <c r="U227" s="268"/>
      <c r="V227" s="269"/>
      <c r="W227" s="266"/>
      <c r="X227" s="271"/>
      <c r="Y227" s="264"/>
      <c r="Z227" s="264"/>
      <c r="AA227" s="264"/>
      <c r="AB227" s="265"/>
      <c r="AC227" s="265"/>
      <c r="AD227" s="266"/>
      <c r="AE227" s="350"/>
      <c r="AF227" s="353"/>
      <c r="AG227" s="270"/>
      <c r="AH227" s="346"/>
      <c r="AI227" s="267"/>
      <c r="AJ227" s="267"/>
      <c r="AK227" s="268"/>
      <c r="AL227" s="268"/>
      <c r="AM227" s="269"/>
      <c r="AN227" s="266"/>
      <c r="AO227" s="271"/>
      <c r="AP227" s="264"/>
      <c r="AQ227" s="264"/>
      <c r="AR227" s="264"/>
      <c r="AS227" s="265"/>
      <c r="AT227" s="265"/>
      <c r="AU227" s="266"/>
      <c r="AV227" s="266"/>
      <c r="AW227" s="266"/>
      <c r="AX227" s="270"/>
    </row>
    <row r="228" spans="1:50" s="293" customFormat="1" ht="15" customHeight="1">
      <c r="A228" s="309">
        <v>46246</v>
      </c>
      <c r="B228" s="312"/>
      <c r="C228" s="267"/>
      <c r="D228" s="267"/>
      <c r="E228" s="268"/>
      <c r="F228" s="268"/>
      <c r="G228" s="269"/>
      <c r="H228" s="266"/>
      <c r="I228" s="271"/>
      <c r="J228" s="264"/>
      <c r="K228" s="264"/>
      <c r="L228" s="264"/>
      <c r="M228" s="265"/>
      <c r="N228" s="265"/>
      <c r="O228" s="266"/>
      <c r="P228" s="356"/>
      <c r="Q228" s="346"/>
      <c r="R228" s="267"/>
      <c r="S228" s="267"/>
      <c r="T228" s="268"/>
      <c r="U228" s="268"/>
      <c r="V228" s="269"/>
      <c r="W228" s="266"/>
      <c r="X228" s="271"/>
      <c r="Y228" s="264"/>
      <c r="Z228" s="264"/>
      <c r="AA228" s="264"/>
      <c r="AB228" s="265"/>
      <c r="AC228" s="265"/>
      <c r="AD228" s="266"/>
      <c r="AE228" s="350"/>
      <c r="AF228" s="353"/>
      <c r="AG228" s="270"/>
      <c r="AH228" s="346"/>
      <c r="AI228" s="267"/>
      <c r="AJ228" s="267"/>
      <c r="AK228" s="268"/>
      <c r="AL228" s="268"/>
      <c r="AM228" s="269"/>
      <c r="AN228" s="266"/>
      <c r="AO228" s="271"/>
      <c r="AP228" s="264"/>
      <c r="AQ228" s="264"/>
      <c r="AR228" s="264"/>
      <c r="AS228" s="265"/>
      <c r="AT228" s="265"/>
      <c r="AU228" s="266"/>
      <c r="AV228" s="266"/>
      <c r="AW228" s="266"/>
      <c r="AX228" s="270"/>
    </row>
    <row r="229" spans="1:50" s="293" customFormat="1" ht="15" customHeight="1">
      <c r="A229" s="309">
        <v>46247</v>
      </c>
      <c r="B229" s="312"/>
      <c r="C229" s="267"/>
      <c r="D229" s="267"/>
      <c r="E229" s="268"/>
      <c r="F229" s="268"/>
      <c r="G229" s="269"/>
      <c r="H229" s="266"/>
      <c r="I229" s="271"/>
      <c r="J229" s="264"/>
      <c r="K229" s="264"/>
      <c r="L229" s="264"/>
      <c r="M229" s="265"/>
      <c r="N229" s="265"/>
      <c r="O229" s="266"/>
      <c r="P229" s="356"/>
      <c r="Q229" s="346"/>
      <c r="R229" s="267"/>
      <c r="S229" s="267"/>
      <c r="T229" s="268"/>
      <c r="U229" s="268"/>
      <c r="V229" s="269"/>
      <c r="W229" s="266"/>
      <c r="X229" s="271"/>
      <c r="Y229" s="264"/>
      <c r="Z229" s="264"/>
      <c r="AA229" s="264"/>
      <c r="AB229" s="265"/>
      <c r="AC229" s="265"/>
      <c r="AD229" s="266"/>
      <c r="AE229" s="350"/>
      <c r="AF229" s="353"/>
      <c r="AG229" s="270"/>
      <c r="AH229" s="346"/>
      <c r="AI229" s="267"/>
      <c r="AJ229" s="267"/>
      <c r="AK229" s="268"/>
      <c r="AL229" s="268"/>
      <c r="AM229" s="269"/>
      <c r="AN229" s="266"/>
      <c r="AO229" s="271"/>
      <c r="AP229" s="264"/>
      <c r="AQ229" s="264"/>
      <c r="AR229" s="264"/>
      <c r="AS229" s="265"/>
      <c r="AT229" s="265"/>
      <c r="AU229" s="266"/>
      <c r="AV229" s="266"/>
      <c r="AW229" s="266"/>
      <c r="AX229" s="270"/>
    </row>
    <row r="230" spans="1:50" s="293" customFormat="1" ht="15" customHeight="1">
      <c r="A230" s="309">
        <v>46248</v>
      </c>
      <c r="B230" s="312"/>
      <c r="C230" s="267"/>
      <c r="D230" s="267"/>
      <c r="E230" s="268"/>
      <c r="F230" s="268"/>
      <c r="G230" s="269"/>
      <c r="H230" s="266"/>
      <c r="I230" s="271"/>
      <c r="J230" s="264"/>
      <c r="K230" s="264"/>
      <c r="L230" s="264"/>
      <c r="M230" s="265"/>
      <c r="N230" s="265"/>
      <c r="O230" s="266"/>
      <c r="P230" s="356"/>
      <c r="Q230" s="346"/>
      <c r="R230" s="267"/>
      <c r="S230" s="267"/>
      <c r="T230" s="268"/>
      <c r="U230" s="268"/>
      <c r="V230" s="269"/>
      <c r="W230" s="266"/>
      <c r="X230" s="271"/>
      <c r="Y230" s="264"/>
      <c r="Z230" s="264"/>
      <c r="AA230" s="264"/>
      <c r="AB230" s="265"/>
      <c r="AC230" s="265"/>
      <c r="AD230" s="266"/>
      <c r="AE230" s="350"/>
      <c r="AF230" s="353"/>
      <c r="AG230" s="270"/>
      <c r="AH230" s="346"/>
      <c r="AI230" s="267"/>
      <c r="AJ230" s="267"/>
      <c r="AK230" s="268"/>
      <c r="AL230" s="268"/>
      <c r="AM230" s="269"/>
      <c r="AN230" s="266"/>
      <c r="AO230" s="271"/>
      <c r="AP230" s="264"/>
      <c r="AQ230" s="264"/>
      <c r="AR230" s="264"/>
      <c r="AS230" s="265"/>
      <c r="AT230" s="265"/>
      <c r="AU230" s="266"/>
      <c r="AV230" s="266"/>
      <c r="AW230" s="266"/>
      <c r="AX230" s="270"/>
    </row>
    <row r="231" spans="1:50" s="293" customFormat="1" ht="15" customHeight="1">
      <c r="A231" s="309">
        <v>46249</v>
      </c>
      <c r="B231" s="312"/>
      <c r="C231" s="267"/>
      <c r="D231" s="267"/>
      <c r="E231" s="268"/>
      <c r="F231" s="268"/>
      <c r="G231" s="269"/>
      <c r="H231" s="266"/>
      <c r="I231" s="271"/>
      <c r="J231" s="264"/>
      <c r="K231" s="264"/>
      <c r="L231" s="264"/>
      <c r="M231" s="265"/>
      <c r="N231" s="265"/>
      <c r="O231" s="266"/>
      <c r="P231" s="356"/>
      <c r="Q231" s="346"/>
      <c r="R231" s="267"/>
      <c r="S231" s="267"/>
      <c r="T231" s="268"/>
      <c r="U231" s="268"/>
      <c r="V231" s="269"/>
      <c r="W231" s="266"/>
      <c r="X231" s="271"/>
      <c r="Y231" s="264"/>
      <c r="Z231" s="264"/>
      <c r="AA231" s="264"/>
      <c r="AB231" s="265"/>
      <c r="AC231" s="265"/>
      <c r="AD231" s="266"/>
      <c r="AE231" s="350"/>
      <c r="AF231" s="353"/>
      <c r="AG231" s="270"/>
      <c r="AH231" s="346"/>
      <c r="AI231" s="267"/>
      <c r="AJ231" s="267"/>
      <c r="AK231" s="268"/>
      <c r="AL231" s="268"/>
      <c r="AM231" s="269"/>
      <c r="AN231" s="266"/>
      <c r="AO231" s="271"/>
      <c r="AP231" s="264"/>
      <c r="AQ231" s="264"/>
      <c r="AR231" s="264"/>
      <c r="AS231" s="265"/>
      <c r="AT231" s="265"/>
      <c r="AU231" s="266"/>
      <c r="AV231" s="266"/>
      <c r="AW231" s="266"/>
      <c r="AX231" s="270"/>
    </row>
    <row r="232" spans="1:50" s="293" customFormat="1" ht="15" customHeight="1">
      <c r="A232" s="309">
        <v>46250</v>
      </c>
      <c r="B232" s="312"/>
      <c r="C232" s="267"/>
      <c r="D232" s="267"/>
      <c r="E232" s="268"/>
      <c r="F232" s="268"/>
      <c r="G232" s="269"/>
      <c r="H232" s="266"/>
      <c r="I232" s="271"/>
      <c r="J232" s="264"/>
      <c r="K232" s="264"/>
      <c r="L232" s="264"/>
      <c r="M232" s="265"/>
      <c r="N232" s="265"/>
      <c r="O232" s="266"/>
      <c r="P232" s="356"/>
      <c r="Q232" s="346"/>
      <c r="R232" s="267"/>
      <c r="S232" s="267"/>
      <c r="T232" s="268"/>
      <c r="U232" s="268"/>
      <c r="V232" s="269"/>
      <c r="W232" s="266"/>
      <c r="X232" s="271"/>
      <c r="Y232" s="264"/>
      <c r="Z232" s="264"/>
      <c r="AA232" s="264"/>
      <c r="AB232" s="265"/>
      <c r="AC232" s="265"/>
      <c r="AD232" s="266"/>
      <c r="AE232" s="350"/>
      <c r="AF232" s="353"/>
      <c r="AG232" s="270"/>
      <c r="AH232" s="346"/>
      <c r="AI232" s="267"/>
      <c r="AJ232" s="267"/>
      <c r="AK232" s="268"/>
      <c r="AL232" s="268"/>
      <c r="AM232" s="269"/>
      <c r="AN232" s="266"/>
      <c r="AO232" s="271"/>
      <c r="AP232" s="264"/>
      <c r="AQ232" s="264"/>
      <c r="AR232" s="264"/>
      <c r="AS232" s="265"/>
      <c r="AT232" s="265"/>
      <c r="AU232" s="266"/>
      <c r="AV232" s="266"/>
      <c r="AW232" s="266"/>
      <c r="AX232" s="270"/>
    </row>
    <row r="233" spans="1:50" s="293" customFormat="1" ht="15" customHeight="1">
      <c r="A233" s="309">
        <v>46251</v>
      </c>
      <c r="B233" s="312"/>
      <c r="C233" s="267"/>
      <c r="D233" s="267"/>
      <c r="E233" s="268"/>
      <c r="F233" s="268"/>
      <c r="G233" s="269"/>
      <c r="H233" s="266"/>
      <c r="I233" s="271"/>
      <c r="J233" s="264"/>
      <c r="K233" s="264"/>
      <c r="L233" s="264"/>
      <c r="M233" s="265"/>
      <c r="N233" s="265"/>
      <c r="O233" s="266"/>
      <c r="P233" s="356"/>
      <c r="Q233" s="346"/>
      <c r="R233" s="267"/>
      <c r="S233" s="267"/>
      <c r="T233" s="268"/>
      <c r="U233" s="268"/>
      <c r="V233" s="269"/>
      <c r="W233" s="266"/>
      <c r="X233" s="271"/>
      <c r="Y233" s="264"/>
      <c r="Z233" s="264"/>
      <c r="AA233" s="264"/>
      <c r="AB233" s="265"/>
      <c r="AC233" s="265"/>
      <c r="AD233" s="266"/>
      <c r="AE233" s="350"/>
      <c r="AF233" s="353"/>
      <c r="AG233" s="270"/>
      <c r="AH233" s="346"/>
      <c r="AI233" s="267"/>
      <c r="AJ233" s="267"/>
      <c r="AK233" s="268"/>
      <c r="AL233" s="268"/>
      <c r="AM233" s="269"/>
      <c r="AN233" s="266"/>
      <c r="AO233" s="271"/>
      <c r="AP233" s="264"/>
      <c r="AQ233" s="264"/>
      <c r="AR233" s="264"/>
      <c r="AS233" s="265"/>
      <c r="AT233" s="265"/>
      <c r="AU233" s="266"/>
      <c r="AV233" s="266"/>
      <c r="AW233" s="266"/>
      <c r="AX233" s="270"/>
    </row>
    <row r="234" spans="1:50" s="293" customFormat="1" ht="15" customHeight="1">
      <c r="A234" s="309">
        <v>46252</v>
      </c>
      <c r="B234" s="312"/>
      <c r="C234" s="267"/>
      <c r="D234" s="267"/>
      <c r="E234" s="268"/>
      <c r="F234" s="268"/>
      <c r="G234" s="269"/>
      <c r="H234" s="266"/>
      <c r="I234" s="271"/>
      <c r="J234" s="264"/>
      <c r="K234" s="264"/>
      <c r="L234" s="264"/>
      <c r="M234" s="265"/>
      <c r="N234" s="265"/>
      <c r="O234" s="266"/>
      <c r="P234" s="356"/>
      <c r="Q234" s="346"/>
      <c r="R234" s="267"/>
      <c r="S234" s="267"/>
      <c r="T234" s="268"/>
      <c r="U234" s="268"/>
      <c r="V234" s="269"/>
      <c r="W234" s="266"/>
      <c r="X234" s="271"/>
      <c r="Y234" s="264"/>
      <c r="Z234" s="264"/>
      <c r="AA234" s="264"/>
      <c r="AB234" s="265"/>
      <c r="AC234" s="265"/>
      <c r="AD234" s="266"/>
      <c r="AE234" s="350"/>
      <c r="AF234" s="353"/>
      <c r="AG234" s="270"/>
      <c r="AH234" s="346"/>
      <c r="AI234" s="267"/>
      <c r="AJ234" s="267"/>
      <c r="AK234" s="268"/>
      <c r="AL234" s="268"/>
      <c r="AM234" s="269"/>
      <c r="AN234" s="266"/>
      <c r="AO234" s="271"/>
      <c r="AP234" s="264"/>
      <c r="AQ234" s="264"/>
      <c r="AR234" s="264"/>
      <c r="AS234" s="265"/>
      <c r="AT234" s="265"/>
      <c r="AU234" s="266"/>
      <c r="AV234" s="266"/>
      <c r="AW234" s="266"/>
      <c r="AX234" s="270"/>
    </row>
    <row r="235" spans="1:50" s="293" customFormat="1" ht="15" customHeight="1">
      <c r="A235" s="309">
        <v>46253</v>
      </c>
      <c r="B235" s="312"/>
      <c r="C235" s="267"/>
      <c r="D235" s="267"/>
      <c r="E235" s="268"/>
      <c r="F235" s="268"/>
      <c r="G235" s="269"/>
      <c r="H235" s="266"/>
      <c r="I235" s="271"/>
      <c r="J235" s="264"/>
      <c r="K235" s="264"/>
      <c r="L235" s="264"/>
      <c r="M235" s="265"/>
      <c r="N235" s="265"/>
      <c r="O235" s="266"/>
      <c r="P235" s="356"/>
      <c r="Q235" s="346"/>
      <c r="R235" s="267"/>
      <c r="S235" s="267"/>
      <c r="T235" s="268"/>
      <c r="U235" s="268"/>
      <c r="V235" s="269"/>
      <c r="W235" s="266"/>
      <c r="X235" s="271"/>
      <c r="Y235" s="264"/>
      <c r="Z235" s="264"/>
      <c r="AA235" s="264"/>
      <c r="AB235" s="265"/>
      <c r="AC235" s="265"/>
      <c r="AD235" s="266"/>
      <c r="AE235" s="350"/>
      <c r="AF235" s="353"/>
      <c r="AG235" s="270"/>
      <c r="AH235" s="346"/>
      <c r="AI235" s="267"/>
      <c r="AJ235" s="267"/>
      <c r="AK235" s="268"/>
      <c r="AL235" s="268"/>
      <c r="AM235" s="269"/>
      <c r="AN235" s="266"/>
      <c r="AO235" s="271"/>
      <c r="AP235" s="264"/>
      <c r="AQ235" s="264"/>
      <c r="AR235" s="264"/>
      <c r="AS235" s="265"/>
      <c r="AT235" s="265"/>
      <c r="AU235" s="266"/>
      <c r="AV235" s="266"/>
      <c r="AW235" s="266"/>
      <c r="AX235" s="270"/>
    </row>
    <row r="236" spans="1:50" s="293" customFormat="1" ht="15" customHeight="1">
      <c r="A236" s="309">
        <v>46254</v>
      </c>
      <c r="B236" s="312"/>
      <c r="C236" s="267"/>
      <c r="D236" s="267"/>
      <c r="E236" s="268"/>
      <c r="F236" s="268"/>
      <c r="G236" s="269"/>
      <c r="H236" s="266"/>
      <c r="I236" s="271"/>
      <c r="J236" s="264"/>
      <c r="K236" s="264"/>
      <c r="L236" s="264"/>
      <c r="M236" s="265"/>
      <c r="N236" s="265"/>
      <c r="O236" s="266"/>
      <c r="P236" s="356"/>
      <c r="Q236" s="346"/>
      <c r="R236" s="267"/>
      <c r="S236" s="267"/>
      <c r="T236" s="268"/>
      <c r="U236" s="268"/>
      <c r="V236" s="269"/>
      <c r="W236" s="266"/>
      <c r="X236" s="271"/>
      <c r="Y236" s="264"/>
      <c r="Z236" s="264"/>
      <c r="AA236" s="264"/>
      <c r="AB236" s="265"/>
      <c r="AC236" s="265"/>
      <c r="AD236" s="266"/>
      <c r="AE236" s="350"/>
      <c r="AF236" s="353"/>
      <c r="AG236" s="270"/>
      <c r="AH236" s="346"/>
      <c r="AI236" s="267"/>
      <c r="AJ236" s="267"/>
      <c r="AK236" s="268"/>
      <c r="AL236" s="268"/>
      <c r="AM236" s="269"/>
      <c r="AN236" s="266"/>
      <c r="AO236" s="271"/>
      <c r="AP236" s="264"/>
      <c r="AQ236" s="264"/>
      <c r="AR236" s="264"/>
      <c r="AS236" s="265"/>
      <c r="AT236" s="265"/>
      <c r="AU236" s="266"/>
      <c r="AV236" s="266"/>
      <c r="AW236" s="266"/>
      <c r="AX236" s="270"/>
    </row>
    <row r="237" spans="1:50" s="293" customFormat="1" ht="15" customHeight="1">
      <c r="A237" s="309">
        <v>46255</v>
      </c>
      <c r="B237" s="312"/>
      <c r="C237" s="267"/>
      <c r="D237" s="267"/>
      <c r="E237" s="268"/>
      <c r="F237" s="268"/>
      <c r="G237" s="269"/>
      <c r="H237" s="266"/>
      <c r="I237" s="271"/>
      <c r="J237" s="264"/>
      <c r="K237" s="264"/>
      <c r="L237" s="264"/>
      <c r="M237" s="265"/>
      <c r="N237" s="265"/>
      <c r="O237" s="266"/>
      <c r="P237" s="356"/>
      <c r="Q237" s="346"/>
      <c r="R237" s="267"/>
      <c r="S237" s="267"/>
      <c r="T237" s="268"/>
      <c r="U237" s="268"/>
      <c r="V237" s="269"/>
      <c r="W237" s="266"/>
      <c r="X237" s="271"/>
      <c r="Y237" s="264"/>
      <c r="Z237" s="264"/>
      <c r="AA237" s="264"/>
      <c r="AB237" s="265"/>
      <c r="AC237" s="265"/>
      <c r="AD237" s="266"/>
      <c r="AE237" s="350"/>
      <c r="AF237" s="353"/>
      <c r="AG237" s="270"/>
      <c r="AH237" s="346"/>
      <c r="AI237" s="267"/>
      <c r="AJ237" s="267"/>
      <c r="AK237" s="268"/>
      <c r="AL237" s="268"/>
      <c r="AM237" s="269"/>
      <c r="AN237" s="266"/>
      <c r="AO237" s="271"/>
      <c r="AP237" s="264"/>
      <c r="AQ237" s="264"/>
      <c r="AR237" s="264"/>
      <c r="AS237" s="265"/>
      <c r="AT237" s="265"/>
      <c r="AU237" s="266"/>
      <c r="AV237" s="266"/>
      <c r="AW237" s="266"/>
      <c r="AX237" s="270"/>
    </row>
    <row r="238" spans="1:50" s="293" customFormat="1" ht="15" customHeight="1">
      <c r="A238" s="309">
        <v>46256</v>
      </c>
      <c r="B238" s="312"/>
      <c r="C238" s="267"/>
      <c r="D238" s="267"/>
      <c r="E238" s="268"/>
      <c r="F238" s="268"/>
      <c r="G238" s="269"/>
      <c r="H238" s="266"/>
      <c r="I238" s="271"/>
      <c r="J238" s="264"/>
      <c r="K238" s="264"/>
      <c r="L238" s="264"/>
      <c r="M238" s="265"/>
      <c r="N238" s="265"/>
      <c r="O238" s="266"/>
      <c r="P238" s="356"/>
      <c r="Q238" s="346"/>
      <c r="R238" s="267"/>
      <c r="S238" s="267"/>
      <c r="T238" s="268"/>
      <c r="U238" s="268"/>
      <c r="V238" s="269"/>
      <c r="W238" s="266"/>
      <c r="X238" s="271"/>
      <c r="Y238" s="264"/>
      <c r="Z238" s="264"/>
      <c r="AA238" s="264"/>
      <c r="AB238" s="265"/>
      <c r="AC238" s="265"/>
      <c r="AD238" s="266"/>
      <c r="AE238" s="350"/>
      <c r="AF238" s="353"/>
      <c r="AG238" s="270"/>
      <c r="AH238" s="346"/>
      <c r="AI238" s="267"/>
      <c r="AJ238" s="267"/>
      <c r="AK238" s="268"/>
      <c r="AL238" s="268"/>
      <c r="AM238" s="269"/>
      <c r="AN238" s="266"/>
      <c r="AO238" s="271"/>
      <c r="AP238" s="264"/>
      <c r="AQ238" s="264"/>
      <c r="AR238" s="264"/>
      <c r="AS238" s="265"/>
      <c r="AT238" s="265"/>
      <c r="AU238" s="266"/>
      <c r="AV238" s="266"/>
      <c r="AW238" s="266"/>
      <c r="AX238" s="270"/>
    </row>
    <row r="239" spans="1:50" s="293" customFormat="1" ht="15" customHeight="1">
      <c r="A239" s="309">
        <v>46257</v>
      </c>
      <c r="B239" s="312"/>
      <c r="C239" s="267"/>
      <c r="D239" s="267"/>
      <c r="E239" s="268"/>
      <c r="F239" s="268"/>
      <c r="G239" s="269"/>
      <c r="H239" s="266"/>
      <c r="I239" s="271"/>
      <c r="J239" s="264"/>
      <c r="K239" s="264"/>
      <c r="L239" s="264"/>
      <c r="M239" s="265"/>
      <c r="N239" s="265"/>
      <c r="O239" s="266"/>
      <c r="P239" s="356"/>
      <c r="Q239" s="346"/>
      <c r="R239" s="267"/>
      <c r="S239" s="267"/>
      <c r="T239" s="268"/>
      <c r="U239" s="268"/>
      <c r="V239" s="269"/>
      <c r="W239" s="266"/>
      <c r="X239" s="271"/>
      <c r="Y239" s="264"/>
      <c r="Z239" s="264"/>
      <c r="AA239" s="264"/>
      <c r="AB239" s="265"/>
      <c r="AC239" s="265"/>
      <c r="AD239" s="266"/>
      <c r="AE239" s="350"/>
      <c r="AF239" s="353"/>
      <c r="AG239" s="270"/>
      <c r="AH239" s="346"/>
      <c r="AI239" s="267"/>
      <c r="AJ239" s="267"/>
      <c r="AK239" s="268"/>
      <c r="AL239" s="268"/>
      <c r="AM239" s="269"/>
      <c r="AN239" s="266"/>
      <c r="AO239" s="271"/>
      <c r="AP239" s="264"/>
      <c r="AQ239" s="264"/>
      <c r="AR239" s="264"/>
      <c r="AS239" s="265"/>
      <c r="AT239" s="265"/>
      <c r="AU239" s="266"/>
      <c r="AV239" s="266"/>
      <c r="AW239" s="266"/>
      <c r="AX239" s="270"/>
    </row>
    <row r="240" spans="1:50" s="293" customFormat="1" ht="15" customHeight="1">
      <c r="A240" s="309">
        <v>46258</v>
      </c>
      <c r="B240" s="312"/>
      <c r="C240" s="267"/>
      <c r="D240" s="267"/>
      <c r="E240" s="268"/>
      <c r="F240" s="268"/>
      <c r="G240" s="269"/>
      <c r="H240" s="266"/>
      <c r="I240" s="271"/>
      <c r="J240" s="264"/>
      <c r="K240" s="264"/>
      <c r="L240" s="264"/>
      <c r="M240" s="265"/>
      <c r="N240" s="265"/>
      <c r="O240" s="266"/>
      <c r="P240" s="356"/>
      <c r="Q240" s="346"/>
      <c r="R240" s="267"/>
      <c r="S240" s="267"/>
      <c r="T240" s="268"/>
      <c r="U240" s="268"/>
      <c r="V240" s="269"/>
      <c r="W240" s="266"/>
      <c r="X240" s="271"/>
      <c r="Y240" s="264"/>
      <c r="Z240" s="264"/>
      <c r="AA240" s="264"/>
      <c r="AB240" s="265"/>
      <c r="AC240" s="265"/>
      <c r="AD240" s="266"/>
      <c r="AE240" s="350"/>
      <c r="AF240" s="353"/>
      <c r="AG240" s="270"/>
      <c r="AH240" s="346"/>
      <c r="AI240" s="267"/>
      <c r="AJ240" s="267"/>
      <c r="AK240" s="268"/>
      <c r="AL240" s="268"/>
      <c r="AM240" s="269"/>
      <c r="AN240" s="266"/>
      <c r="AO240" s="271"/>
      <c r="AP240" s="264"/>
      <c r="AQ240" s="264"/>
      <c r="AR240" s="264"/>
      <c r="AS240" s="265"/>
      <c r="AT240" s="265"/>
      <c r="AU240" s="266"/>
      <c r="AV240" s="266"/>
      <c r="AW240" s="266"/>
      <c r="AX240" s="270"/>
    </row>
    <row r="241" spans="1:50" s="293" customFormat="1" ht="15" customHeight="1">
      <c r="A241" s="309">
        <v>46259</v>
      </c>
      <c r="B241" s="312"/>
      <c r="C241" s="267"/>
      <c r="D241" s="267"/>
      <c r="E241" s="268"/>
      <c r="F241" s="268"/>
      <c r="G241" s="269"/>
      <c r="H241" s="266"/>
      <c r="I241" s="271"/>
      <c r="J241" s="264"/>
      <c r="K241" s="264"/>
      <c r="L241" s="264"/>
      <c r="M241" s="265"/>
      <c r="N241" s="265"/>
      <c r="O241" s="266"/>
      <c r="P241" s="356"/>
      <c r="Q241" s="346"/>
      <c r="R241" s="267"/>
      <c r="S241" s="267"/>
      <c r="T241" s="268"/>
      <c r="U241" s="268"/>
      <c r="V241" s="269"/>
      <c r="W241" s="266"/>
      <c r="X241" s="271"/>
      <c r="Y241" s="264"/>
      <c r="Z241" s="264"/>
      <c r="AA241" s="264"/>
      <c r="AB241" s="265"/>
      <c r="AC241" s="265"/>
      <c r="AD241" s="266"/>
      <c r="AE241" s="350"/>
      <c r="AF241" s="353"/>
      <c r="AG241" s="270"/>
      <c r="AH241" s="346"/>
      <c r="AI241" s="267"/>
      <c r="AJ241" s="267"/>
      <c r="AK241" s="268"/>
      <c r="AL241" s="268"/>
      <c r="AM241" s="269"/>
      <c r="AN241" s="266"/>
      <c r="AO241" s="271"/>
      <c r="AP241" s="264"/>
      <c r="AQ241" s="264"/>
      <c r="AR241" s="264"/>
      <c r="AS241" s="265"/>
      <c r="AT241" s="265"/>
      <c r="AU241" s="266"/>
      <c r="AV241" s="266"/>
      <c r="AW241" s="266"/>
      <c r="AX241" s="270"/>
    </row>
    <row r="242" spans="1:50" s="293" customFormat="1" ht="15" customHeight="1">
      <c r="A242" s="309">
        <v>46260</v>
      </c>
      <c r="B242" s="312"/>
      <c r="C242" s="267"/>
      <c r="D242" s="267"/>
      <c r="E242" s="268"/>
      <c r="F242" s="268"/>
      <c r="G242" s="269"/>
      <c r="H242" s="266"/>
      <c r="I242" s="271"/>
      <c r="J242" s="264"/>
      <c r="K242" s="264"/>
      <c r="L242" s="264"/>
      <c r="M242" s="265"/>
      <c r="N242" s="265"/>
      <c r="O242" s="266"/>
      <c r="P242" s="356"/>
      <c r="Q242" s="346"/>
      <c r="R242" s="267"/>
      <c r="S242" s="267"/>
      <c r="T242" s="268"/>
      <c r="U242" s="268"/>
      <c r="V242" s="269"/>
      <c r="W242" s="266"/>
      <c r="X242" s="271"/>
      <c r="Y242" s="264"/>
      <c r="Z242" s="264"/>
      <c r="AA242" s="264"/>
      <c r="AB242" s="265"/>
      <c r="AC242" s="265"/>
      <c r="AD242" s="266"/>
      <c r="AE242" s="350"/>
      <c r="AF242" s="353"/>
      <c r="AG242" s="270"/>
      <c r="AH242" s="346"/>
      <c r="AI242" s="267"/>
      <c r="AJ242" s="267"/>
      <c r="AK242" s="268"/>
      <c r="AL242" s="268"/>
      <c r="AM242" s="269"/>
      <c r="AN242" s="266"/>
      <c r="AO242" s="271"/>
      <c r="AP242" s="264"/>
      <c r="AQ242" s="264"/>
      <c r="AR242" s="264"/>
      <c r="AS242" s="265"/>
      <c r="AT242" s="265"/>
      <c r="AU242" s="266"/>
      <c r="AV242" s="266"/>
      <c r="AW242" s="266"/>
      <c r="AX242" s="270"/>
    </row>
    <row r="243" spans="1:50" s="293" customFormat="1" ht="15" customHeight="1">
      <c r="A243" s="309">
        <v>46261</v>
      </c>
      <c r="B243" s="312"/>
      <c r="C243" s="267"/>
      <c r="D243" s="267"/>
      <c r="E243" s="268"/>
      <c r="F243" s="268"/>
      <c r="G243" s="269"/>
      <c r="H243" s="266"/>
      <c r="I243" s="271"/>
      <c r="J243" s="264"/>
      <c r="K243" s="264"/>
      <c r="L243" s="264"/>
      <c r="M243" s="265"/>
      <c r="N243" s="265"/>
      <c r="O243" s="266"/>
      <c r="P243" s="356"/>
      <c r="Q243" s="346"/>
      <c r="R243" s="267"/>
      <c r="S243" s="267"/>
      <c r="T243" s="268"/>
      <c r="U243" s="268"/>
      <c r="V243" s="269"/>
      <c r="W243" s="266"/>
      <c r="X243" s="271"/>
      <c r="Y243" s="264"/>
      <c r="Z243" s="264"/>
      <c r="AA243" s="264"/>
      <c r="AB243" s="265"/>
      <c r="AC243" s="265"/>
      <c r="AD243" s="266"/>
      <c r="AE243" s="350"/>
      <c r="AF243" s="353"/>
      <c r="AG243" s="270"/>
      <c r="AH243" s="346"/>
      <c r="AI243" s="267"/>
      <c r="AJ243" s="267"/>
      <c r="AK243" s="268"/>
      <c r="AL243" s="268"/>
      <c r="AM243" s="269"/>
      <c r="AN243" s="266"/>
      <c r="AO243" s="271"/>
      <c r="AP243" s="264"/>
      <c r="AQ243" s="264"/>
      <c r="AR243" s="264"/>
      <c r="AS243" s="265"/>
      <c r="AT243" s="265"/>
      <c r="AU243" s="266"/>
      <c r="AV243" s="266"/>
      <c r="AW243" s="266"/>
      <c r="AX243" s="270"/>
    </row>
    <row r="244" spans="1:50" s="293" customFormat="1" ht="15" customHeight="1">
      <c r="A244" s="309">
        <v>46262</v>
      </c>
      <c r="B244" s="312"/>
      <c r="C244" s="267"/>
      <c r="D244" s="267"/>
      <c r="E244" s="268"/>
      <c r="F244" s="268"/>
      <c r="G244" s="269"/>
      <c r="H244" s="266"/>
      <c r="I244" s="271"/>
      <c r="J244" s="264"/>
      <c r="K244" s="264"/>
      <c r="L244" s="264"/>
      <c r="M244" s="265"/>
      <c r="N244" s="265"/>
      <c r="O244" s="266"/>
      <c r="P244" s="356"/>
      <c r="Q244" s="346"/>
      <c r="R244" s="267"/>
      <c r="S244" s="267"/>
      <c r="T244" s="268"/>
      <c r="U244" s="268"/>
      <c r="V244" s="269"/>
      <c r="W244" s="266"/>
      <c r="X244" s="271"/>
      <c r="Y244" s="264"/>
      <c r="Z244" s="264"/>
      <c r="AA244" s="264"/>
      <c r="AB244" s="265"/>
      <c r="AC244" s="265"/>
      <c r="AD244" s="266"/>
      <c r="AE244" s="350"/>
      <c r="AF244" s="353"/>
      <c r="AG244" s="270"/>
      <c r="AH244" s="346"/>
      <c r="AI244" s="267"/>
      <c r="AJ244" s="267"/>
      <c r="AK244" s="268"/>
      <c r="AL244" s="268"/>
      <c r="AM244" s="269"/>
      <c r="AN244" s="266"/>
      <c r="AO244" s="271"/>
      <c r="AP244" s="264"/>
      <c r="AQ244" s="264"/>
      <c r="AR244" s="264"/>
      <c r="AS244" s="265"/>
      <c r="AT244" s="265"/>
      <c r="AU244" s="266"/>
      <c r="AV244" s="266"/>
      <c r="AW244" s="266"/>
      <c r="AX244" s="270"/>
    </row>
    <row r="245" spans="1:50" s="293" customFormat="1" ht="15" customHeight="1">
      <c r="A245" s="309">
        <v>46263</v>
      </c>
      <c r="B245" s="312"/>
      <c r="C245" s="267"/>
      <c r="D245" s="267"/>
      <c r="E245" s="268"/>
      <c r="F245" s="268"/>
      <c r="G245" s="269"/>
      <c r="H245" s="266"/>
      <c r="I245" s="271"/>
      <c r="J245" s="264"/>
      <c r="K245" s="264"/>
      <c r="L245" s="264"/>
      <c r="M245" s="265"/>
      <c r="N245" s="265"/>
      <c r="O245" s="266"/>
      <c r="P245" s="356"/>
      <c r="Q245" s="346"/>
      <c r="R245" s="267"/>
      <c r="S245" s="267"/>
      <c r="T245" s="268"/>
      <c r="U245" s="268"/>
      <c r="V245" s="269"/>
      <c r="W245" s="266"/>
      <c r="X245" s="271"/>
      <c r="Y245" s="264"/>
      <c r="Z245" s="264"/>
      <c r="AA245" s="264"/>
      <c r="AB245" s="265"/>
      <c r="AC245" s="265"/>
      <c r="AD245" s="266"/>
      <c r="AE245" s="350"/>
      <c r="AF245" s="353"/>
      <c r="AG245" s="270"/>
      <c r="AH245" s="346"/>
      <c r="AI245" s="267"/>
      <c r="AJ245" s="267"/>
      <c r="AK245" s="268"/>
      <c r="AL245" s="268"/>
      <c r="AM245" s="269"/>
      <c r="AN245" s="266"/>
      <c r="AO245" s="271"/>
      <c r="AP245" s="264"/>
      <c r="AQ245" s="264"/>
      <c r="AR245" s="264"/>
      <c r="AS245" s="265"/>
      <c r="AT245" s="265"/>
      <c r="AU245" s="266"/>
      <c r="AV245" s="266"/>
      <c r="AW245" s="266"/>
      <c r="AX245" s="270"/>
    </row>
    <row r="246" spans="1:50" s="293" customFormat="1" ht="15" customHeight="1">
      <c r="A246" s="309">
        <v>46264</v>
      </c>
      <c r="B246" s="312"/>
      <c r="C246" s="267"/>
      <c r="D246" s="267"/>
      <c r="E246" s="268"/>
      <c r="F246" s="268"/>
      <c r="G246" s="269"/>
      <c r="H246" s="266"/>
      <c r="I246" s="271"/>
      <c r="J246" s="264"/>
      <c r="K246" s="264"/>
      <c r="L246" s="264"/>
      <c r="M246" s="265"/>
      <c r="N246" s="265"/>
      <c r="O246" s="266"/>
      <c r="P246" s="356"/>
      <c r="Q246" s="346"/>
      <c r="R246" s="267"/>
      <c r="S246" s="267"/>
      <c r="T246" s="268"/>
      <c r="U246" s="268"/>
      <c r="V246" s="269"/>
      <c r="W246" s="266"/>
      <c r="X246" s="271"/>
      <c r="Y246" s="264"/>
      <c r="Z246" s="264"/>
      <c r="AA246" s="264"/>
      <c r="AB246" s="265"/>
      <c r="AC246" s="265"/>
      <c r="AD246" s="266"/>
      <c r="AE246" s="350"/>
      <c r="AF246" s="353"/>
      <c r="AG246" s="270"/>
      <c r="AH246" s="346"/>
      <c r="AI246" s="267"/>
      <c r="AJ246" s="267"/>
      <c r="AK246" s="268"/>
      <c r="AL246" s="268"/>
      <c r="AM246" s="269"/>
      <c r="AN246" s="266"/>
      <c r="AO246" s="271"/>
      <c r="AP246" s="264"/>
      <c r="AQ246" s="264"/>
      <c r="AR246" s="264"/>
      <c r="AS246" s="265"/>
      <c r="AT246" s="265"/>
      <c r="AU246" s="266"/>
      <c r="AV246" s="266"/>
      <c r="AW246" s="266"/>
      <c r="AX246" s="270"/>
    </row>
    <row r="247" spans="1:50" s="293" customFormat="1" ht="15" customHeight="1" thickBot="1">
      <c r="A247" s="310">
        <v>46265</v>
      </c>
      <c r="B247" s="313"/>
      <c r="C247" s="282"/>
      <c r="D247" s="282"/>
      <c r="E247" s="283"/>
      <c r="F247" s="283"/>
      <c r="G247" s="284"/>
      <c r="H247" s="285"/>
      <c r="I247" s="286"/>
      <c r="J247" s="287"/>
      <c r="K247" s="287"/>
      <c r="L247" s="287"/>
      <c r="M247" s="288"/>
      <c r="N247" s="288"/>
      <c r="O247" s="285"/>
      <c r="P247" s="357"/>
      <c r="Q247" s="347"/>
      <c r="R247" s="282"/>
      <c r="S247" s="282"/>
      <c r="T247" s="283"/>
      <c r="U247" s="283"/>
      <c r="V247" s="284"/>
      <c r="W247" s="285"/>
      <c r="X247" s="286"/>
      <c r="Y247" s="287"/>
      <c r="Z247" s="287"/>
      <c r="AA247" s="287"/>
      <c r="AB247" s="288"/>
      <c r="AC247" s="288"/>
      <c r="AD247" s="285"/>
      <c r="AE247" s="351"/>
      <c r="AF247" s="354"/>
      <c r="AG247" s="289"/>
      <c r="AH247" s="347"/>
      <c r="AI247" s="282"/>
      <c r="AJ247" s="282"/>
      <c r="AK247" s="283"/>
      <c r="AL247" s="283"/>
      <c r="AM247" s="284"/>
      <c r="AN247" s="285"/>
      <c r="AO247" s="286"/>
      <c r="AP247" s="287"/>
      <c r="AQ247" s="287"/>
      <c r="AR247" s="287"/>
      <c r="AS247" s="288"/>
      <c r="AT247" s="288"/>
      <c r="AU247" s="285"/>
      <c r="AV247" s="285"/>
      <c r="AW247" s="285"/>
      <c r="AX247" s="289"/>
    </row>
    <row r="248" spans="1:50" s="382" customFormat="1" ht="15" customHeight="1">
      <c r="A248" s="311">
        <v>46266</v>
      </c>
      <c r="B248" s="314"/>
      <c r="C248" s="301"/>
      <c r="D248" s="301"/>
      <c r="E248" s="302"/>
      <c r="F248" s="302"/>
      <c r="G248" s="303"/>
      <c r="H248" s="304"/>
      <c r="I248" s="305"/>
      <c r="J248" s="306"/>
      <c r="K248" s="306"/>
      <c r="L248" s="306"/>
      <c r="M248" s="307"/>
      <c r="N248" s="307"/>
      <c r="O248" s="304"/>
      <c r="P248" s="358"/>
      <c r="Q248" s="345"/>
      <c r="R248" s="301"/>
      <c r="S248" s="301"/>
      <c r="T248" s="302"/>
      <c r="U248" s="302"/>
      <c r="V248" s="303"/>
      <c r="W248" s="304"/>
      <c r="X248" s="305"/>
      <c r="Y248" s="306"/>
      <c r="Z248" s="306"/>
      <c r="AA248" s="306"/>
      <c r="AB248" s="307"/>
      <c r="AC248" s="307"/>
      <c r="AD248" s="304"/>
      <c r="AE248" s="352"/>
      <c r="AF248" s="355"/>
      <c r="AG248" s="315"/>
      <c r="AH248" s="345"/>
      <c r="AI248" s="301"/>
      <c r="AJ248" s="301"/>
      <c r="AK248" s="302"/>
      <c r="AL248" s="302"/>
      <c r="AM248" s="303"/>
      <c r="AN248" s="304"/>
      <c r="AO248" s="305"/>
      <c r="AP248" s="306"/>
      <c r="AQ248" s="306"/>
      <c r="AR248" s="306"/>
      <c r="AS248" s="307"/>
      <c r="AT248" s="307"/>
      <c r="AU248" s="304"/>
      <c r="AV248" s="304"/>
      <c r="AW248" s="304"/>
      <c r="AX248" s="315"/>
    </row>
    <row r="249" spans="1:50" s="293" customFormat="1" ht="15" customHeight="1">
      <c r="A249" s="368">
        <v>46267</v>
      </c>
      <c r="B249" s="369"/>
      <c r="C249" s="370"/>
      <c r="D249" s="370"/>
      <c r="E249" s="371"/>
      <c r="F249" s="371"/>
      <c r="G249" s="372"/>
      <c r="H249" s="373"/>
      <c r="I249" s="374"/>
      <c r="J249" s="375"/>
      <c r="K249" s="375"/>
      <c r="L249" s="375"/>
      <c r="M249" s="376"/>
      <c r="N249" s="376"/>
      <c r="O249" s="373"/>
      <c r="P249" s="377"/>
      <c r="Q249" s="378"/>
      <c r="R249" s="370"/>
      <c r="S249" s="370"/>
      <c r="T249" s="371"/>
      <c r="U249" s="371"/>
      <c r="V249" s="372"/>
      <c r="W249" s="373"/>
      <c r="X249" s="374"/>
      <c r="Y249" s="375"/>
      <c r="Z249" s="375"/>
      <c r="AA249" s="375"/>
      <c r="AB249" s="376"/>
      <c r="AC249" s="376"/>
      <c r="AD249" s="373"/>
      <c r="AE249" s="379"/>
      <c r="AF249" s="380"/>
      <c r="AG249" s="381"/>
      <c r="AH249" s="378"/>
      <c r="AI249" s="370"/>
      <c r="AJ249" s="370"/>
      <c r="AK249" s="371"/>
      <c r="AL249" s="371"/>
      <c r="AM249" s="372"/>
      <c r="AN249" s="373"/>
      <c r="AO249" s="374"/>
      <c r="AP249" s="375"/>
      <c r="AQ249" s="375"/>
      <c r="AR249" s="375"/>
      <c r="AS249" s="376"/>
      <c r="AT249" s="376"/>
      <c r="AU249" s="373"/>
      <c r="AV249" s="373"/>
      <c r="AW249" s="373"/>
      <c r="AX249" s="381"/>
    </row>
    <row r="250" spans="1:50" s="293" customFormat="1" ht="15" customHeight="1">
      <c r="A250" s="309">
        <v>46268</v>
      </c>
      <c r="B250" s="312"/>
      <c r="C250" s="267"/>
      <c r="D250" s="267"/>
      <c r="E250" s="268"/>
      <c r="F250" s="268"/>
      <c r="G250" s="269"/>
      <c r="H250" s="266"/>
      <c r="I250" s="271"/>
      <c r="J250" s="264"/>
      <c r="K250" s="264"/>
      <c r="L250" s="264"/>
      <c r="M250" s="265"/>
      <c r="N250" s="265"/>
      <c r="O250" s="266"/>
      <c r="P250" s="356"/>
      <c r="Q250" s="346"/>
      <c r="R250" s="267"/>
      <c r="S250" s="267"/>
      <c r="T250" s="268"/>
      <c r="U250" s="268"/>
      <c r="V250" s="269"/>
      <c r="W250" s="266"/>
      <c r="X250" s="271"/>
      <c r="Y250" s="264"/>
      <c r="Z250" s="264"/>
      <c r="AA250" s="264"/>
      <c r="AB250" s="265"/>
      <c r="AC250" s="265"/>
      <c r="AD250" s="266"/>
      <c r="AE250" s="350"/>
      <c r="AF250" s="353"/>
      <c r="AG250" s="270"/>
      <c r="AH250" s="346"/>
      <c r="AI250" s="267"/>
      <c r="AJ250" s="267"/>
      <c r="AK250" s="268"/>
      <c r="AL250" s="268"/>
      <c r="AM250" s="269"/>
      <c r="AN250" s="266"/>
      <c r="AO250" s="271"/>
      <c r="AP250" s="264"/>
      <c r="AQ250" s="264"/>
      <c r="AR250" s="264"/>
      <c r="AS250" s="265"/>
      <c r="AT250" s="265"/>
      <c r="AU250" s="266"/>
      <c r="AV250" s="266"/>
      <c r="AW250" s="266"/>
      <c r="AX250" s="270"/>
    </row>
    <row r="251" spans="1:50" s="293" customFormat="1" ht="15" customHeight="1">
      <c r="A251" s="309">
        <v>46269</v>
      </c>
      <c r="B251" s="312"/>
      <c r="C251" s="267"/>
      <c r="D251" s="267"/>
      <c r="E251" s="268"/>
      <c r="F251" s="268"/>
      <c r="G251" s="269"/>
      <c r="H251" s="266"/>
      <c r="I251" s="271"/>
      <c r="J251" s="264"/>
      <c r="K251" s="264"/>
      <c r="L251" s="264"/>
      <c r="M251" s="265"/>
      <c r="N251" s="265"/>
      <c r="O251" s="266"/>
      <c r="P251" s="356"/>
      <c r="Q251" s="346"/>
      <c r="R251" s="267"/>
      <c r="S251" s="267"/>
      <c r="T251" s="268"/>
      <c r="U251" s="268"/>
      <c r="V251" s="269"/>
      <c r="W251" s="266"/>
      <c r="X251" s="271"/>
      <c r="Y251" s="264"/>
      <c r="Z251" s="264"/>
      <c r="AA251" s="264"/>
      <c r="AB251" s="265"/>
      <c r="AC251" s="265"/>
      <c r="AD251" s="266"/>
      <c r="AE251" s="350"/>
      <c r="AF251" s="353"/>
      <c r="AG251" s="270"/>
      <c r="AH251" s="346"/>
      <c r="AI251" s="267"/>
      <c r="AJ251" s="267"/>
      <c r="AK251" s="268"/>
      <c r="AL251" s="268"/>
      <c r="AM251" s="269"/>
      <c r="AN251" s="266"/>
      <c r="AO251" s="271"/>
      <c r="AP251" s="264"/>
      <c r="AQ251" s="264"/>
      <c r="AR251" s="264"/>
      <c r="AS251" s="265"/>
      <c r="AT251" s="265"/>
      <c r="AU251" s="266"/>
      <c r="AV251" s="266"/>
      <c r="AW251" s="266"/>
      <c r="AX251" s="270"/>
    </row>
    <row r="252" spans="1:50" s="293" customFormat="1" ht="15" customHeight="1">
      <c r="A252" s="309">
        <v>46270</v>
      </c>
      <c r="B252" s="312"/>
      <c r="C252" s="267"/>
      <c r="D252" s="267"/>
      <c r="E252" s="268"/>
      <c r="F252" s="268"/>
      <c r="G252" s="269"/>
      <c r="H252" s="266"/>
      <c r="I252" s="271"/>
      <c r="J252" s="264"/>
      <c r="K252" s="264"/>
      <c r="L252" s="264"/>
      <c r="M252" s="265"/>
      <c r="N252" s="265"/>
      <c r="O252" s="266"/>
      <c r="P252" s="356"/>
      <c r="Q252" s="346"/>
      <c r="R252" s="267"/>
      <c r="S252" s="267"/>
      <c r="T252" s="268"/>
      <c r="U252" s="268"/>
      <c r="V252" s="269"/>
      <c r="W252" s="266"/>
      <c r="X252" s="271"/>
      <c r="Y252" s="264"/>
      <c r="Z252" s="264"/>
      <c r="AA252" s="264"/>
      <c r="AB252" s="265"/>
      <c r="AC252" s="265"/>
      <c r="AD252" s="266"/>
      <c r="AE252" s="350"/>
      <c r="AF252" s="353"/>
      <c r="AG252" s="270"/>
      <c r="AH252" s="346"/>
      <c r="AI252" s="267"/>
      <c r="AJ252" s="267"/>
      <c r="AK252" s="268"/>
      <c r="AL252" s="268"/>
      <c r="AM252" s="269"/>
      <c r="AN252" s="266"/>
      <c r="AO252" s="271"/>
      <c r="AP252" s="264"/>
      <c r="AQ252" s="264"/>
      <c r="AR252" s="264"/>
      <c r="AS252" s="265"/>
      <c r="AT252" s="265"/>
      <c r="AU252" s="266"/>
      <c r="AV252" s="266"/>
      <c r="AW252" s="266"/>
      <c r="AX252" s="270"/>
    </row>
    <row r="253" spans="1:50" s="293" customFormat="1" ht="15" customHeight="1">
      <c r="A253" s="309">
        <v>46271</v>
      </c>
      <c r="B253" s="312"/>
      <c r="C253" s="267"/>
      <c r="D253" s="267"/>
      <c r="E253" s="268"/>
      <c r="F253" s="268"/>
      <c r="G253" s="269"/>
      <c r="H253" s="266"/>
      <c r="I253" s="271"/>
      <c r="J253" s="264"/>
      <c r="K253" s="264"/>
      <c r="L253" s="264"/>
      <c r="M253" s="265"/>
      <c r="N253" s="265"/>
      <c r="O253" s="266"/>
      <c r="P253" s="356"/>
      <c r="Q253" s="346"/>
      <c r="R253" s="267"/>
      <c r="S253" s="267"/>
      <c r="T253" s="268"/>
      <c r="U253" s="268"/>
      <c r="V253" s="269"/>
      <c r="W253" s="266"/>
      <c r="X253" s="271"/>
      <c r="Y253" s="264"/>
      <c r="Z253" s="264"/>
      <c r="AA253" s="264"/>
      <c r="AB253" s="265"/>
      <c r="AC253" s="265"/>
      <c r="AD253" s="266"/>
      <c r="AE253" s="350"/>
      <c r="AF253" s="353"/>
      <c r="AG253" s="270"/>
      <c r="AH253" s="346"/>
      <c r="AI253" s="267"/>
      <c r="AJ253" s="267"/>
      <c r="AK253" s="268"/>
      <c r="AL253" s="268"/>
      <c r="AM253" s="269"/>
      <c r="AN253" s="266"/>
      <c r="AO253" s="271"/>
      <c r="AP253" s="264"/>
      <c r="AQ253" s="264"/>
      <c r="AR253" s="264"/>
      <c r="AS253" s="265"/>
      <c r="AT253" s="265"/>
      <c r="AU253" s="266"/>
      <c r="AV253" s="266"/>
      <c r="AW253" s="266"/>
      <c r="AX253" s="270"/>
    </row>
    <row r="254" spans="1:50" s="293" customFormat="1" ht="15" customHeight="1">
      <c r="A254" s="309">
        <v>46272</v>
      </c>
      <c r="B254" s="312"/>
      <c r="C254" s="267"/>
      <c r="D254" s="267"/>
      <c r="E254" s="268"/>
      <c r="F254" s="268"/>
      <c r="G254" s="269"/>
      <c r="H254" s="266"/>
      <c r="I254" s="271"/>
      <c r="J254" s="264"/>
      <c r="K254" s="264"/>
      <c r="L254" s="264"/>
      <c r="M254" s="265"/>
      <c r="N254" s="265"/>
      <c r="O254" s="266"/>
      <c r="P254" s="356"/>
      <c r="Q254" s="346"/>
      <c r="R254" s="267"/>
      <c r="S254" s="267"/>
      <c r="T254" s="268"/>
      <c r="U254" s="268"/>
      <c r="V254" s="269"/>
      <c r="W254" s="266"/>
      <c r="X254" s="271"/>
      <c r="Y254" s="264"/>
      <c r="Z254" s="264"/>
      <c r="AA254" s="264"/>
      <c r="AB254" s="265"/>
      <c r="AC254" s="265"/>
      <c r="AD254" s="266"/>
      <c r="AE254" s="350"/>
      <c r="AF254" s="353"/>
      <c r="AG254" s="270"/>
      <c r="AH254" s="346"/>
      <c r="AI254" s="267"/>
      <c r="AJ254" s="267"/>
      <c r="AK254" s="268"/>
      <c r="AL254" s="268"/>
      <c r="AM254" s="269"/>
      <c r="AN254" s="266"/>
      <c r="AO254" s="271"/>
      <c r="AP254" s="264"/>
      <c r="AQ254" s="264"/>
      <c r="AR254" s="264"/>
      <c r="AS254" s="265"/>
      <c r="AT254" s="265"/>
      <c r="AU254" s="266"/>
      <c r="AV254" s="266"/>
      <c r="AW254" s="266"/>
      <c r="AX254" s="270"/>
    </row>
    <row r="255" spans="1:50" s="293" customFormat="1" ht="15" customHeight="1">
      <c r="A255" s="309">
        <v>46273</v>
      </c>
      <c r="B255" s="312"/>
      <c r="C255" s="267"/>
      <c r="D255" s="267"/>
      <c r="E255" s="268"/>
      <c r="F255" s="268"/>
      <c r="G255" s="269"/>
      <c r="H255" s="266"/>
      <c r="I255" s="271"/>
      <c r="J255" s="264"/>
      <c r="K255" s="264"/>
      <c r="L255" s="264"/>
      <c r="M255" s="265"/>
      <c r="N255" s="265"/>
      <c r="O255" s="266"/>
      <c r="P255" s="356"/>
      <c r="Q255" s="346"/>
      <c r="R255" s="267"/>
      <c r="S255" s="267"/>
      <c r="T255" s="268"/>
      <c r="U255" s="268"/>
      <c r="V255" s="269"/>
      <c r="W255" s="266"/>
      <c r="X255" s="271"/>
      <c r="Y255" s="264"/>
      <c r="Z255" s="264"/>
      <c r="AA255" s="264"/>
      <c r="AB255" s="265"/>
      <c r="AC255" s="265"/>
      <c r="AD255" s="266"/>
      <c r="AE255" s="350"/>
      <c r="AF255" s="353"/>
      <c r="AG255" s="270"/>
      <c r="AH255" s="346"/>
      <c r="AI255" s="267"/>
      <c r="AJ255" s="267"/>
      <c r="AK255" s="268"/>
      <c r="AL255" s="268"/>
      <c r="AM255" s="269"/>
      <c r="AN255" s="266"/>
      <c r="AO255" s="271"/>
      <c r="AP255" s="264"/>
      <c r="AQ255" s="264"/>
      <c r="AR255" s="264"/>
      <c r="AS255" s="265"/>
      <c r="AT255" s="265"/>
      <c r="AU255" s="266"/>
      <c r="AV255" s="266"/>
      <c r="AW255" s="266"/>
      <c r="AX255" s="270"/>
    </row>
    <row r="256" spans="1:50" s="293" customFormat="1" ht="15" customHeight="1">
      <c r="A256" s="309">
        <v>46274</v>
      </c>
      <c r="B256" s="312"/>
      <c r="C256" s="267"/>
      <c r="D256" s="267"/>
      <c r="E256" s="268"/>
      <c r="F256" s="268"/>
      <c r="G256" s="269"/>
      <c r="H256" s="266"/>
      <c r="I256" s="271"/>
      <c r="J256" s="264"/>
      <c r="K256" s="264"/>
      <c r="L256" s="264"/>
      <c r="M256" s="265"/>
      <c r="N256" s="265"/>
      <c r="O256" s="266"/>
      <c r="P256" s="356"/>
      <c r="Q256" s="346"/>
      <c r="R256" s="267"/>
      <c r="S256" s="267"/>
      <c r="T256" s="268"/>
      <c r="U256" s="268"/>
      <c r="V256" s="269"/>
      <c r="W256" s="266"/>
      <c r="X256" s="271"/>
      <c r="Y256" s="264"/>
      <c r="Z256" s="264"/>
      <c r="AA256" s="264"/>
      <c r="AB256" s="265"/>
      <c r="AC256" s="265"/>
      <c r="AD256" s="266"/>
      <c r="AE256" s="350"/>
      <c r="AF256" s="353"/>
      <c r="AG256" s="270"/>
      <c r="AH256" s="346"/>
      <c r="AI256" s="267"/>
      <c r="AJ256" s="267"/>
      <c r="AK256" s="268"/>
      <c r="AL256" s="268"/>
      <c r="AM256" s="269"/>
      <c r="AN256" s="266"/>
      <c r="AO256" s="271"/>
      <c r="AP256" s="264"/>
      <c r="AQ256" s="264"/>
      <c r="AR256" s="264"/>
      <c r="AS256" s="265"/>
      <c r="AT256" s="265"/>
      <c r="AU256" s="266"/>
      <c r="AV256" s="266"/>
      <c r="AW256" s="266"/>
      <c r="AX256" s="270"/>
    </row>
    <row r="257" spans="1:50" s="293" customFormat="1" ht="15" customHeight="1">
      <c r="A257" s="309">
        <v>46275</v>
      </c>
      <c r="B257" s="312"/>
      <c r="C257" s="267"/>
      <c r="D257" s="267"/>
      <c r="E257" s="268"/>
      <c r="F257" s="268"/>
      <c r="G257" s="269"/>
      <c r="H257" s="266"/>
      <c r="I257" s="271"/>
      <c r="J257" s="264"/>
      <c r="K257" s="264"/>
      <c r="L257" s="264"/>
      <c r="M257" s="265"/>
      <c r="N257" s="265"/>
      <c r="O257" s="266"/>
      <c r="P257" s="356"/>
      <c r="Q257" s="346"/>
      <c r="R257" s="267"/>
      <c r="S257" s="267"/>
      <c r="T257" s="268"/>
      <c r="U257" s="268"/>
      <c r="V257" s="269"/>
      <c r="W257" s="266"/>
      <c r="X257" s="271"/>
      <c r="Y257" s="264"/>
      <c r="Z257" s="264"/>
      <c r="AA257" s="264"/>
      <c r="AB257" s="265"/>
      <c r="AC257" s="265"/>
      <c r="AD257" s="266"/>
      <c r="AE257" s="350"/>
      <c r="AF257" s="353"/>
      <c r="AG257" s="270"/>
      <c r="AH257" s="346"/>
      <c r="AI257" s="267"/>
      <c r="AJ257" s="267"/>
      <c r="AK257" s="268"/>
      <c r="AL257" s="268"/>
      <c r="AM257" s="269"/>
      <c r="AN257" s="266"/>
      <c r="AO257" s="271"/>
      <c r="AP257" s="264"/>
      <c r="AQ257" s="264"/>
      <c r="AR257" s="264"/>
      <c r="AS257" s="265"/>
      <c r="AT257" s="265"/>
      <c r="AU257" s="266"/>
      <c r="AV257" s="266"/>
      <c r="AW257" s="266"/>
      <c r="AX257" s="270"/>
    </row>
    <row r="258" spans="1:50" s="293" customFormat="1" ht="15" customHeight="1">
      <c r="A258" s="309">
        <v>46276</v>
      </c>
      <c r="B258" s="312"/>
      <c r="C258" s="267"/>
      <c r="D258" s="267"/>
      <c r="E258" s="268"/>
      <c r="F258" s="268"/>
      <c r="G258" s="269"/>
      <c r="H258" s="266"/>
      <c r="I258" s="271"/>
      <c r="J258" s="264"/>
      <c r="K258" s="264"/>
      <c r="L258" s="264"/>
      <c r="M258" s="265"/>
      <c r="N258" s="265"/>
      <c r="O258" s="266"/>
      <c r="P258" s="356"/>
      <c r="Q258" s="346"/>
      <c r="R258" s="267"/>
      <c r="S258" s="267"/>
      <c r="T258" s="268"/>
      <c r="U258" s="268"/>
      <c r="V258" s="269"/>
      <c r="W258" s="266"/>
      <c r="X258" s="271"/>
      <c r="Y258" s="264"/>
      <c r="Z258" s="264"/>
      <c r="AA258" s="264"/>
      <c r="AB258" s="265"/>
      <c r="AC258" s="265"/>
      <c r="AD258" s="266"/>
      <c r="AE258" s="350"/>
      <c r="AF258" s="353"/>
      <c r="AG258" s="270"/>
      <c r="AH258" s="346"/>
      <c r="AI258" s="267"/>
      <c r="AJ258" s="267"/>
      <c r="AK258" s="268"/>
      <c r="AL258" s="268"/>
      <c r="AM258" s="269"/>
      <c r="AN258" s="266"/>
      <c r="AO258" s="271"/>
      <c r="AP258" s="264"/>
      <c r="AQ258" s="264"/>
      <c r="AR258" s="264"/>
      <c r="AS258" s="265"/>
      <c r="AT258" s="265"/>
      <c r="AU258" s="266"/>
      <c r="AV258" s="266"/>
      <c r="AW258" s="266"/>
      <c r="AX258" s="270"/>
    </row>
    <row r="259" spans="1:50" s="293" customFormat="1" ht="15" customHeight="1">
      <c r="A259" s="309">
        <v>46277</v>
      </c>
      <c r="B259" s="312"/>
      <c r="C259" s="267"/>
      <c r="D259" s="267"/>
      <c r="E259" s="268"/>
      <c r="F259" s="268"/>
      <c r="G259" s="269"/>
      <c r="H259" s="266"/>
      <c r="I259" s="271"/>
      <c r="J259" s="264"/>
      <c r="K259" s="264"/>
      <c r="L259" s="264"/>
      <c r="M259" s="265"/>
      <c r="N259" s="265"/>
      <c r="O259" s="266"/>
      <c r="P259" s="356"/>
      <c r="Q259" s="346"/>
      <c r="R259" s="267"/>
      <c r="S259" s="267"/>
      <c r="T259" s="268"/>
      <c r="U259" s="268"/>
      <c r="V259" s="269"/>
      <c r="W259" s="266"/>
      <c r="X259" s="271"/>
      <c r="Y259" s="264"/>
      <c r="Z259" s="264"/>
      <c r="AA259" s="264"/>
      <c r="AB259" s="265"/>
      <c r="AC259" s="265"/>
      <c r="AD259" s="266"/>
      <c r="AE259" s="350"/>
      <c r="AF259" s="353"/>
      <c r="AG259" s="270"/>
      <c r="AH259" s="346"/>
      <c r="AI259" s="267"/>
      <c r="AJ259" s="267"/>
      <c r="AK259" s="268"/>
      <c r="AL259" s="268"/>
      <c r="AM259" s="269"/>
      <c r="AN259" s="266"/>
      <c r="AO259" s="271"/>
      <c r="AP259" s="264"/>
      <c r="AQ259" s="264"/>
      <c r="AR259" s="264"/>
      <c r="AS259" s="265"/>
      <c r="AT259" s="265"/>
      <c r="AU259" s="266"/>
      <c r="AV259" s="266"/>
      <c r="AW259" s="266"/>
      <c r="AX259" s="270"/>
    </row>
    <row r="260" spans="1:50" s="293" customFormat="1" ht="15" customHeight="1">
      <c r="A260" s="309">
        <v>46278</v>
      </c>
      <c r="B260" s="312"/>
      <c r="C260" s="267"/>
      <c r="D260" s="267"/>
      <c r="E260" s="268"/>
      <c r="F260" s="268"/>
      <c r="G260" s="269"/>
      <c r="H260" s="266"/>
      <c r="I260" s="271"/>
      <c r="J260" s="264"/>
      <c r="K260" s="264"/>
      <c r="L260" s="264"/>
      <c r="M260" s="265"/>
      <c r="N260" s="265"/>
      <c r="O260" s="266"/>
      <c r="P260" s="356"/>
      <c r="Q260" s="346"/>
      <c r="R260" s="267"/>
      <c r="S260" s="267"/>
      <c r="T260" s="268"/>
      <c r="U260" s="268"/>
      <c r="V260" s="269"/>
      <c r="W260" s="266"/>
      <c r="X260" s="271"/>
      <c r="Y260" s="264"/>
      <c r="Z260" s="264"/>
      <c r="AA260" s="264"/>
      <c r="AB260" s="265"/>
      <c r="AC260" s="265"/>
      <c r="AD260" s="266"/>
      <c r="AE260" s="350"/>
      <c r="AF260" s="353"/>
      <c r="AG260" s="270"/>
      <c r="AH260" s="346"/>
      <c r="AI260" s="267"/>
      <c r="AJ260" s="267"/>
      <c r="AK260" s="268"/>
      <c r="AL260" s="268"/>
      <c r="AM260" s="269"/>
      <c r="AN260" s="266"/>
      <c r="AO260" s="271"/>
      <c r="AP260" s="264"/>
      <c r="AQ260" s="264"/>
      <c r="AR260" s="264"/>
      <c r="AS260" s="265"/>
      <c r="AT260" s="265"/>
      <c r="AU260" s="266"/>
      <c r="AV260" s="266"/>
      <c r="AW260" s="266"/>
      <c r="AX260" s="270"/>
    </row>
    <row r="261" spans="1:50" s="293" customFormat="1" ht="15" customHeight="1">
      <c r="A261" s="309">
        <v>46279</v>
      </c>
      <c r="B261" s="312"/>
      <c r="C261" s="267"/>
      <c r="D261" s="267"/>
      <c r="E261" s="268"/>
      <c r="F261" s="268"/>
      <c r="G261" s="269"/>
      <c r="H261" s="266"/>
      <c r="I261" s="271"/>
      <c r="J261" s="264"/>
      <c r="K261" s="264"/>
      <c r="L261" s="264"/>
      <c r="M261" s="265"/>
      <c r="N261" s="265"/>
      <c r="O261" s="266"/>
      <c r="P261" s="356"/>
      <c r="Q261" s="346"/>
      <c r="R261" s="267"/>
      <c r="S261" s="267"/>
      <c r="T261" s="268"/>
      <c r="U261" s="268"/>
      <c r="V261" s="269"/>
      <c r="W261" s="266"/>
      <c r="X261" s="271"/>
      <c r="Y261" s="264"/>
      <c r="Z261" s="264"/>
      <c r="AA261" s="264"/>
      <c r="AB261" s="265"/>
      <c r="AC261" s="265"/>
      <c r="AD261" s="266"/>
      <c r="AE261" s="350"/>
      <c r="AF261" s="353"/>
      <c r="AG261" s="270"/>
      <c r="AH261" s="346"/>
      <c r="AI261" s="267"/>
      <c r="AJ261" s="267"/>
      <c r="AK261" s="268"/>
      <c r="AL261" s="268"/>
      <c r="AM261" s="269"/>
      <c r="AN261" s="266"/>
      <c r="AO261" s="271"/>
      <c r="AP261" s="264"/>
      <c r="AQ261" s="264"/>
      <c r="AR261" s="264"/>
      <c r="AS261" s="265"/>
      <c r="AT261" s="265"/>
      <c r="AU261" s="266"/>
      <c r="AV261" s="266"/>
      <c r="AW261" s="266"/>
      <c r="AX261" s="270"/>
    </row>
    <row r="262" spans="1:50" s="293" customFormat="1" ht="15" customHeight="1">
      <c r="A262" s="309">
        <v>46280</v>
      </c>
      <c r="B262" s="312"/>
      <c r="C262" s="267"/>
      <c r="D262" s="267"/>
      <c r="E262" s="268"/>
      <c r="F262" s="268"/>
      <c r="G262" s="269"/>
      <c r="H262" s="266"/>
      <c r="I262" s="271"/>
      <c r="J262" s="264"/>
      <c r="K262" s="264"/>
      <c r="L262" s="264"/>
      <c r="M262" s="265"/>
      <c r="N262" s="265"/>
      <c r="O262" s="266"/>
      <c r="P262" s="356"/>
      <c r="Q262" s="346"/>
      <c r="R262" s="267"/>
      <c r="S262" s="267"/>
      <c r="T262" s="268"/>
      <c r="U262" s="268"/>
      <c r="V262" s="269"/>
      <c r="W262" s="266"/>
      <c r="X262" s="271"/>
      <c r="Y262" s="264"/>
      <c r="Z262" s="264"/>
      <c r="AA262" s="264"/>
      <c r="AB262" s="265"/>
      <c r="AC262" s="265"/>
      <c r="AD262" s="266"/>
      <c r="AE262" s="350"/>
      <c r="AF262" s="353"/>
      <c r="AG262" s="270"/>
      <c r="AH262" s="346"/>
      <c r="AI262" s="267"/>
      <c r="AJ262" s="267"/>
      <c r="AK262" s="268"/>
      <c r="AL262" s="268"/>
      <c r="AM262" s="269"/>
      <c r="AN262" s="266"/>
      <c r="AO262" s="271"/>
      <c r="AP262" s="264"/>
      <c r="AQ262" s="264"/>
      <c r="AR262" s="264"/>
      <c r="AS262" s="265"/>
      <c r="AT262" s="265"/>
      <c r="AU262" s="266"/>
      <c r="AV262" s="266"/>
      <c r="AW262" s="266"/>
      <c r="AX262" s="270"/>
    </row>
    <row r="263" spans="1:50" s="293" customFormat="1" ht="15" customHeight="1">
      <c r="A263" s="309">
        <v>46281</v>
      </c>
      <c r="B263" s="312"/>
      <c r="C263" s="267"/>
      <c r="D263" s="267"/>
      <c r="E263" s="268"/>
      <c r="F263" s="268"/>
      <c r="G263" s="269"/>
      <c r="H263" s="266"/>
      <c r="I263" s="271"/>
      <c r="J263" s="264"/>
      <c r="K263" s="264"/>
      <c r="L263" s="264"/>
      <c r="M263" s="265"/>
      <c r="N263" s="265"/>
      <c r="O263" s="266"/>
      <c r="P263" s="356"/>
      <c r="Q263" s="346"/>
      <c r="R263" s="267"/>
      <c r="S263" s="267"/>
      <c r="T263" s="268"/>
      <c r="U263" s="268"/>
      <c r="V263" s="269"/>
      <c r="W263" s="266"/>
      <c r="X263" s="271"/>
      <c r="Y263" s="264"/>
      <c r="Z263" s="264"/>
      <c r="AA263" s="264"/>
      <c r="AB263" s="265"/>
      <c r="AC263" s="265"/>
      <c r="AD263" s="266"/>
      <c r="AE263" s="350"/>
      <c r="AF263" s="353"/>
      <c r="AG263" s="270"/>
      <c r="AH263" s="346"/>
      <c r="AI263" s="267"/>
      <c r="AJ263" s="267"/>
      <c r="AK263" s="268"/>
      <c r="AL263" s="268"/>
      <c r="AM263" s="269"/>
      <c r="AN263" s="266"/>
      <c r="AO263" s="271"/>
      <c r="AP263" s="264"/>
      <c r="AQ263" s="264"/>
      <c r="AR263" s="264"/>
      <c r="AS263" s="265"/>
      <c r="AT263" s="265"/>
      <c r="AU263" s="266"/>
      <c r="AV263" s="266"/>
      <c r="AW263" s="266"/>
      <c r="AX263" s="270"/>
    </row>
    <row r="264" spans="1:50" s="293" customFormat="1" ht="15" customHeight="1">
      <c r="A264" s="309">
        <v>46282</v>
      </c>
      <c r="B264" s="312"/>
      <c r="C264" s="267"/>
      <c r="D264" s="267"/>
      <c r="E264" s="268"/>
      <c r="F264" s="268"/>
      <c r="G264" s="269"/>
      <c r="H264" s="266"/>
      <c r="I264" s="271"/>
      <c r="J264" s="264"/>
      <c r="K264" s="264"/>
      <c r="L264" s="264"/>
      <c r="M264" s="265"/>
      <c r="N264" s="265"/>
      <c r="O264" s="266"/>
      <c r="P264" s="356"/>
      <c r="Q264" s="346"/>
      <c r="R264" s="267"/>
      <c r="S264" s="267"/>
      <c r="T264" s="268"/>
      <c r="U264" s="268"/>
      <c r="V264" s="269"/>
      <c r="W264" s="266"/>
      <c r="X264" s="271"/>
      <c r="Y264" s="264"/>
      <c r="Z264" s="264"/>
      <c r="AA264" s="264"/>
      <c r="AB264" s="265"/>
      <c r="AC264" s="265"/>
      <c r="AD264" s="266"/>
      <c r="AE264" s="350"/>
      <c r="AF264" s="353"/>
      <c r="AG264" s="270"/>
      <c r="AH264" s="346"/>
      <c r="AI264" s="267"/>
      <c r="AJ264" s="267"/>
      <c r="AK264" s="268"/>
      <c r="AL264" s="268"/>
      <c r="AM264" s="269"/>
      <c r="AN264" s="266"/>
      <c r="AO264" s="271"/>
      <c r="AP264" s="264"/>
      <c r="AQ264" s="264"/>
      <c r="AR264" s="264"/>
      <c r="AS264" s="265"/>
      <c r="AT264" s="265"/>
      <c r="AU264" s="266"/>
      <c r="AV264" s="266"/>
      <c r="AW264" s="266"/>
      <c r="AX264" s="270"/>
    </row>
    <row r="265" spans="1:50" s="293" customFormat="1" ht="15" customHeight="1">
      <c r="A265" s="309">
        <v>46283</v>
      </c>
      <c r="B265" s="312"/>
      <c r="C265" s="267"/>
      <c r="D265" s="267"/>
      <c r="E265" s="268"/>
      <c r="F265" s="268"/>
      <c r="G265" s="269"/>
      <c r="H265" s="266"/>
      <c r="I265" s="271"/>
      <c r="J265" s="264"/>
      <c r="K265" s="264"/>
      <c r="L265" s="264"/>
      <c r="M265" s="265"/>
      <c r="N265" s="265"/>
      <c r="O265" s="266"/>
      <c r="P265" s="356"/>
      <c r="Q265" s="346"/>
      <c r="R265" s="267"/>
      <c r="S265" s="267"/>
      <c r="T265" s="268"/>
      <c r="U265" s="268"/>
      <c r="V265" s="269"/>
      <c r="W265" s="266"/>
      <c r="X265" s="271"/>
      <c r="Y265" s="264"/>
      <c r="Z265" s="264"/>
      <c r="AA265" s="264"/>
      <c r="AB265" s="265"/>
      <c r="AC265" s="265"/>
      <c r="AD265" s="266"/>
      <c r="AE265" s="350"/>
      <c r="AF265" s="353"/>
      <c r="AG265" s="270"/>
      <c r="AH265" s="346"/>
      <c r="AI265" s="267"/>
      <c r="AJ265" s="267"/>
      <c r="AK265" s="268"/>
      <c r="AL265" s="268"/>
      <c r="AM265" s="269"/>
      <c r="AN265" s="266"/>
      <c r="AO265" s="271"/>
      <c r="AP265" s="264"/>
      <c r="AQ265" s="264"/>
      <c r="AR265" s="264"/>
      <c r="AS265" s="265"/>
      <c r="AT265" s="265"/>
      <c r="AU265" s="266"/>
      <c r="AV265" s="266"/>
      <c r="AW265" s="266"/>
      <c r="AX265" s="270"/>
    </row>
    <row r="266" spans="1:50" s="293" customFormat="1" ht="15" customHeight="1">
      <c r="A266" s="309">
        <v>46284</v>
      </c>
      <c r="B266" s="312"/>
      <c r="C266" s="267"/>
      <c r="D266" s="267"/>
      <c r="E266" s="268"/>
      <c r="F266" s="268"/>
      <c r="G266" s="269"/>
      <c r="H266" s="266"/>
      <c r="I266" s="271"/>
      <c r="J266" s="264"/>
      <c r="K266" s="264"/>
      <c r="L266" s="264"/>
      <c r="M266" s="265"/>
      <c r="N266" s="265"/>
      <c r="O266" s="266"/>
      <c r="P266" s="356"/>
      <c r="Q266" s="346"/>
      <c r="R266" s="267"/>
      <c r="S266" s="267"/>
      <c r="T266" s="268"/>
      <c r="U266" s="268"/>
      <c r="V266" s="269"/>
      <c r="W266" s="266"/>
      <c r="X266" s="271"/>
      <c r="Y266" s="264"/>
      <c r="Z266" s="264"/>
      <c r="AA266" s="264"/>
      <c r="AB266" s="265"/>
      <c r="AC266" s="265"/>
      <c r="AD266" s="266"/>
      <c r="AE266" s="350"/>
      <c r="AF266" s="353"/>
      <c r="AG266" s="270"/>
      <c r="AH266" s="346"/>
      <c r="AI266" s="267"/>
      <c r="AJ266" s="267"/>
      <c r="AK266" s="268"/>
      <c r="AL266" s="268"/>
      <c r="AM266" s="269"/>
      <c r="AN266" s="266"/>
      <c r="AO266" s="271"/>
      <c r="AP266" s="264"/>
      <c r="AQ266" s="264"/>
      <c r="AR266" s="264"/>
      <c r="AS266" s="265"/>
      <c r="AT266" s="265"/>
      <c r="AU266" s="266"/>
      <c r="AV266" s="266"/>
      <c r="AW266" s="266"/>
      <c r="AX266" s="270"/>
    </row>
    <row r="267" spans="1:50" s="293" customFormat="1" ht="15" customHeight="1">
      <c r="A267" s="309">
        <v>46285</v>
      </c>
      <c r="B267" s="312"/>
      <c r="C267" s="267"/>
      <c r="D267" s="267"/>
      <c r="E267" s="268"/>
      <c r="F267" s="268"/>
      <c r="G267" s="269"/>
      <c r="H267" s="266"/>
      <c r="I267" s="271"/>
      <c r="J267" s="264"/>
      <c r="K267" s="264"/>
      <c r="L267" s="264"/>
      <c r="M267" s="265"/>
      <c r="N267" s="265"/>
      <c r="O267" s="266"/>
      <c r="P267" s="356"/>
      <c r="Q267" s="346"/>
      <c r="R267" s="267"/>
      <c r="S267" s="267"/>
      <c r="T267" s="268"/>
      <c r="U267" s="268"/>
      <c r="V267" s="269"/>
      <c r="W267" s="266"/>
      <c r="X267" s="271"/>
      <c r="Y267" s="264"/>
      <c r="Z267" s="264"/>
      <c r="AA267" s="264"/>
      <c r="AB267" s="265"/>
      <c r="AC267" s="265"/>
      <c r="AD267" s="266"/>
      <c r="AE267" s="350"/>
      <c r="AF267" s="353"/>
      <c r="AG267" s="270"/>
      <c r="AH267" s="346"/>
      <c r="AI267" s="267"/>
      <c r="AJ267" s="267"/>
      <c r="AK267" s="268"/>
      <c r="AL267" s="268"/>
      <c r="AM267" s="269"/>
      <c r="AN267" s="266"/>
      <c r="AO267" s="271"/>
      <c r="AP267" s="264"/>
      <c r="AQ267" s="264"/>
      <c r="AR267" s="264"/>
      <c r="AS267" s="265"/>
      <c r="AT267" s="265"/>
      <c r="AU267" s="266"/>
      <c r="AV267" s="266"/>
      <c r="AW267" s="266"/>
      <c r="AX267" s="270"/>
    </row>
    <row r="268" spans="1:50" s="293" customFormat="1" ht="15" customHeight="1">
      <c r="A268" s="309">
        <v>46286</v>
      </c>
      <c r="B268" s="312"/>
      <c r="C268" s="267"/>
      <c r="D268" s="267"/>
      <c r="E268" s="268"/>
      <c r="F268" s="268"/>
      <c r="G268" s="269"/>
      <c r="H268" s="266"/>
      <c r="I268" s="271"/>
      <c r="J268" s="264"/>
      <c r="K268" s="264"/>
      <c r="L268" s="264"/>
      <c r="M268" s="265"/>
      <c r="N268" s="265"/>
      <c r="O268" s="266"/>
      <c r="P268" s="356"/>
      <c r="Q268" s="346"/>
      <c r="R268" s="267"/>
      <c r="S268" s="267"/>
      <c r="T268" s="268"/>
      <c r="U268" s="268"/>
      <c r="V268" s="269"/>
      <c r="W268" s="266"/>
      <c r="X268" s="271"/>
      <c r="Y268" s="264"/>
      <c r="Z268" s="264"/>
      <c r="AA268" s="264"/>
      <c r="AB268" s="265"/>
      <c r="AC268" s="265"/>
      <c r="AD268" s="266"/>
      <c r="AE268" s="350"/>
      <c r="AF268" s="353"/>
      <c r="AG268" s="270"/>
      <c r="AH268" s="346"/>
      <c r="AI268" s="267"/>
      <c r="AJ268" s="267"/>
      <c r="AK268" s="268"/>
      <c r="AL268" s="268"/>
      <c r="AM268" s="269"/>
      <c r="AN268" s="266"/>
      <c r="AO268" s="271"/>
      <c r="AP268" s="264"/>
      <c r="AQ268" s="264"/>
      <c r="AR268" s="264"/>
      <c r="AS268" s="265"/>
      <c r="AT268" s="265"/>
      <c r="AU268" s="266"/>
      <c r="AV268" s="266"/>
      <c r="AW268" s="266"/>
      <c r="AX268" s="270"/>
    </row>
    <row r="269" spans="1:50" s="293" customFormat="1" ht="15" customHeight="1">
      <c r="A269" s="309">
        <v>46287</v>
      </c>
      <c r="B269" s="312"/>
      <c r="C269" s="267"/>
      <c r="D269" s="267"/>
      <c r="E269" s="268"/>
      <c r="F269" s="268"/>
      <c r="G269" s="269"/>
      <c r="H269" s="266"/>
      <c r="I269" s="271"/>
      <c r="J269" s="264"/>
      <c r="K269" s="264"/>
      <c r="L269" s="264"/>
      <c r="M269" s="265"/>
      <c r="N269" s="265"/>
      <c r="O269" s="266"/>
      <c r="P269" s="356"/>
      <c r="Q269" s="346"/>
      <c r="R269" s="267"/>
      <c r="S269" s="267"/>
      <c r="T269" s="268"/>
      <c r="U269" s="268"/>
      <c r="V269" s="269"/>
      <c r="W269" s="266"/>
      <c r="X269" s="271"/>
      <c r="Y269" s="264"/>
      <c r="Z269" s="264"/>
      <c r="AA269" s="264"/>
      <c r="AB269" s="265"/>
      <c r="AC269" s="265"/>
      <c r="AD269" s="266"/>
      <c r="AE269" s="350"/>
      <c r="AF269" s="353"/>
      <c r="AG269" s="270"/>
      <c r="AH269" s="346"/>
      <c r="AI269" s="267"/>
      <c r="AJ269" s="267"/>
      <c r="AK269" s="268"/>
      <c r="AL269" s="268"/>
      <c r="AM269" s="269"/>
      <c r="AN269" s="266"/>
      <c r="AO269" s="271"/>
      <c r="AP269" s="264"/>
      <c r="AQ269" s="264"/>
      <c r="AR269" s="264"/>
      <c r="AS269" s="265"/>
      <c r="AT269" s="265"/>
      <c r="AU269" s="266"/>
      <c r="AV269" s="266"/>
      <c r="AW269" s="266"/>
      <c r="AX269" s="270"/>
    </row>
    <row r="270" spans="1:50" s="293" customFormat="1" ht="15" customHeight="1">
      <c r="A270" s="309">
        <v>46288</v>
      </c>
      <c r="B270" s="312"/>
      <c r="C270" s="267"/>
      <c r="D270" s="267"/>
      <c r="E270" s="268"/>
      <c r="F270" s="268"/>
      <c r="G270" s="269"/>
      <c r="H270" s="266"/>
      <c r="I270" s="271"/>
      <c r="J270" s="264"/>
      <c r="K270" s="264"/>
      <c r="L270" s="264"/>
      <c r="M270" s="265"/>
      <c r="N270" s="265"/>
      <c r="O270" s="266"/>
      <c r="P270" s="356"/>
      <c r="Q270" s="346"/>
      <c r="R270" s="267"/>
      <c r="S270" s="267"/>
      <c r="T270" s="268"/>
      <c r="U270" s="268"/>
      <c r="V270" s="269"/>
      <c r="W270" s="266"/>
      <c r="X270" s="271"/>
      <c r="Y270" s="264"/>
      <c r="Z270" s="264"/>
      <c r="AA270" s="264"/>
      <c r="AB270" s="265"/>
      <c r="AC270" s="265"/>
      <c r="AD270" s="266"/>
      <c r="AE270" s="350"/>
      <c r="AF270" s="353"/>
      <c r="AG270" s="270"/>
      <c r="AH270" s="346"/>
      <c r="AI270" s="267"/>
      <c r="AJ270" s="267"/>
      <c r="AK270" s="268"/>
      <c r="AL270" s="268"/>
      <c r="AM270" s="269"/>
      <c r="AN270" s="266"/>
      <c r="AO270" s="271"/>
      <c r="AP270" s="264"/>
      <c r="AQ270" s="264"/>
      <c r="AR270" s="264"/>
      <c r="AS270" s="265"/>
      <c r="AT270" s="265"/>
      <c r="AU270" s="266"/>
      <c r="AV270" s="266"/>
      <c r="AW270" s="266"/>
      <c r="AX270" s="270"/>
    </row>
    <row r="271" spans="1:50" s="293" customFormat="1" ht="15" customHeight="1">
      <c r="A271" s="309">
        <v>46289</v>
      </c>
      <c r="B271" s="312"/>
      <c r="C271" s="267"/>
      <c r="D271" s="267"/>
      <c r="E271" s="268"/>
      <c r="F271" s="268"/>
      <c r="G271" s="269"/>
      <c r="H271" s="266"/>
      <c r="I271" s="271"/>
      <c r="J271" s="264"/>
      <c r="K271" s="264"/>
      <c r="L271" s="264"/>
      <c r="M271" s="265"/>
      <c r="N271" s="265"/>
      <c r="O271" s="266"/>
      <c r="P271" s="356"/>
      <c r="Q271" s="346"/>
      <c r="R271" s="267"/>
      <c r="S271" s="267"/>
      <c r="T271" s="268"/>
      <c r="U271" s="268"/>
      <c r="V271" s="269"/>
      <c r="W271" s="266"/>
      <c r="X271" s="271"/>
      <c r="Y271" s="264"/>
      <c r="Z271" s="264"/>
      <c r="AA271" s="264"/>
      <c r="AB271" s="265"/>
      <c r="AC271" s="265"/>
      <c r="AD271" s="266"/>
      <c r="AE271" s="350"/>
      <c r="AF271" s="353"/>
      <c r="AG271" s="270"/>
      <c r="AH271" s="346"/>
      <c r="AI271" s="267"/>
      <c r="AJ271" s="267"/>
      <c r="AK271" s="268"/>
      <c r="AL271" s="268"/>
      <c r="AM271" s="269"/>
      <c r="AN271" s="266"/>
      <c r="AO271" s="271"/>
      <c r="AP271" s="264"/>
      <c r="AQ271" s="264"/>
      <c r="AR271" s="264"/>
      <c r="AS271" s="265"/>
      <c r="AT271" s="265"/>
      <c r="AU271" s="266"/>
      <c r="AV271" s="266"/>
      <c r="AW271" s="266"/>
      <c r="AX271" s="270"/>
    </row>
    <row r="272" spans="1:50" s="293" customFormat="1" ht="15" customHeight="1">
      <c r="A272" s="309">
        <v>46290</v>
      </c>
      <c r="B272" s="312"/>
      <c r="C272" s="267"/>
      <c r="D272" s="267"/>
      <c r="E272" s="268"/>
      <c r="F272" s="268"/>
      <c r="G272" s="269"/>
      <c r="H272" s="266"/>
      <c r="I272" s="271"/>
      <c r="J272" s="264"/>
      <c r="K272" s="264"/>
      <c r="L272" s="264"/>
      <c r="M272" s="265"/>
      <c r="N272" s="265"/>
      <c r="O272" s="266"/>
      <c r="P272" s="356"/>
      <c r="Q272" s="346"/>
      <c r="R272" s="267"/>
      <c r="S272" s="267"/>
      <c r="T272" s="268"/>
      <c r="U272" s="268"/>
      <c r="V272" s="269"/>
      <c r="W272" s="266"/>
      <c r="X272" s="271"/>
      <c r="Y272" s="264"/>
      <c r="Z272" s="264"/>
      <c r="AA272" s="264"/>
      <c r="AB272" s="265"/>
      <c r="AC272" s="265"/>
      <c r="AD272" s="266"/>
      <c r="AE272" s="350"/>
      <c r="AF272" s="353"/>
      <c r="AG272" s="270"/>
      <c r="AH272" s="346"/>
      <c r="AI272" s="267"/>
      <c r="AJ272" s="267"/>
      <c r="AK272" s="268"/>
      <c r="AL272" s="268"/>
      <c r="AM272" s="269"/>
      <c r="AN272" s="266"/>
      <c r="AO272" s="271"/>
      <c r="AP272" s="264"/>
      <c r="AQ272" s="264"/>
      <c r="AR272" s="264"/>
      <c r="AS272" s="265"/>
      <c r="AT272" s="265"/>
      <c r="AU272" s="266"/>
      <c r="AV272" s="266"/>
      <c r="AW272" s="266"/>
      <c r="AX272" s="270"/>
    </row>
    <row r="273" spans="1:50" s="293" customFormat="1" ht="15" customHeight="1">
      <c r="A273" s="309">
        <v>46291</v>
      </c>
      <c r="B273" s="312"/>
      <c r="C273" s="267"/>
      <c r="D273" s="267"/>
      <c r="E273" s="268"/>
      <c r="F273" s="268"/>
      <c r="G273" s="269"/>
      <c r="H273" s="266"/>
      <c r="I273" s="271"/>
      <c r="J273" s="264"/>
      <c r="K273" s="264"/>
      <c r="L273" s="264"/>
      <c r="M273" s="265"/>
      <c r="N273" s="265"/>
      <c r="O273" s="266"/>
      <c r="P273" s="356"/>
      <c r="Q273" s="346"/>
      <c r="R273" s="267"/>
      <c r="S273" s="267"/>
      <c r="T273" s="268"/>
      <c r="U273" s="268"/>
      <c r="V273" s="269"/>
      <c r="W273" s="266"/>
      <c r="X273" s="271"/>
      <c r="Y273" s="264"/>
      <c r="Z273" s="264"/>
      <c r="AA273" s="264"/>
      <c r="AB273" s="265"/>
      <c r="AC273" s="265"/>
      <c r="AD273" s="266"/>
      <c r="AE273" s="350"/>
      <c r="AF273" s="353"/>
      <c r="AG273" s="270"/>
      <c r="AH273" s="346"/>
      <c r="AI273" s="267"/>
      <c r="AJ273" s="267"/>
      <c r="AK273" s="268"/>
      <c r="AL273" s="268"/>
      <c r="AM273" s="269"/>
      <c r="AN273" s="266"/>
      <c r="AO273" s="271"/>
      <c r="AP273" s="264"/>
      <c r="AQ273" s="264"/>
      <c r="AR273" s="264"/>
      <c r="AS273" s="265"/>
      <c r="AT273" s="265"/>
      <c r="AU273" s="266"/>
      <c r="AV273" s="266"/>
      <c r="AW273" s="266"/>
      <c r="AX273" s="270"/>
    </row>
    <row r="274" spans="1:50" s="293" customFormat="1" ht="15" customHeight="1">
      <c r="A274" s="309">
        <v>46292</v>
      </c>
      <c r="B274" s="312"/>
      <c r="C274" s="267"/>
      <c r="D274" s="267"/>
      <c r="E274" s="268"/>
      <c r="F274" s="268"/>
      <c r="G274" s="269"/>
      <c r="H274" s="266"/>
      <c r="I274" s="271"/>
      <c r="J274" s="264"/>
      <c r="K274" s="264"/>
      <c r="L274" s="264"/>
      <c r="M274" s="265"/>
      <c r="N274" s="265"/>
      <c r="O274" s="266"/>
      <c r="P274" s="356"/>
      <c r="Q274" s="346"/>
      <c r="R274" s="267"/>
      <c r="S274" s="267"/>
      <c r="T274" s="268"/>
      <c r="U274" s="268"/>
      <c r="V274" s="269"/>
      <c r="W274" s="266"/>
      <c r="X274" s="271"/>
      <c r="Y274" s="264"/>
      <c r="Z274" s="264"/>
      <c r="AA274" s="264"/>
      <c r="AB274" s="265"/>
      <c r="AC274" s="265"/>
      <c r="AD274" s="266"/>
      <c r="AE274" s="350"/>
      <c r="AF274" s="353"/>
      <c r="AG274" s="270"/>
      <c r="AH274" s="346"/>
      <c r="AI274" s="267"/>
      <c r="AJ274" s="267"/>
      <c r="AK274" s="268"/>
      <c r="AL274" s="268"/>
      <c r="AM274" s="269"/>
      <c r="AN274" s="266"/>
      <c r="AO274" s="271"/>
      <c r="AP274" s="264"/>
      <c r="AQ274" s="264"/>
      <c r="AR274" s="264"/>
      <c r="AS274" s="265"/>
      <c r="AT274" s="265"/>
      <c r="AU274" s="266"/>
      <c r="AV274" s="266"/>
      <c r="AW274" s="266"/>
      <c r="AX274" s="270"/>
    </row>
    <row r="275" spans="1:50" s="293" customFormat="1" ht="15" customHeight="1">
      <c r="A275" s="309">
        <v>46293</v>
      </c>
      <c r="B275" s="312"/>
      <c r="C275" s="267"/>
      <c r="D275" s="267"/>
      <c r="E275" s="268"/>
      <c r="F275" s="268"/>
      <c r="G275" s="269"/>
      <c r="H275" s="266"/>
      <c r="I275" s="271"/>
      <c r="J275" s="264"/>
      <c r="K275" s="264"/>
      <c r="L275" s="264"/>
      <c r="M275" s="265"/>
      <c r="N275" s="265"/>
      <c r="O275" s="266"/>
      <c r="P275" s="356"/>
      <c r="Q275" s="346"/>
      <c r="R275" s="267"/>
      <c r="S275" s="267"/>
      <c r="T275" s="268"/>
      <c r="U275" s="268"/>
      <c r="V275" s="269"/>
      <c r="W275" s="266"/>
      <c r="X275" s="271"/>
      <c r="Y275" s="264"/>
      <c r="Z275" s="264"/>
      <c r="AA275" s="264"/>
      <c r="AB275" s="265"/>
      <c r="AC275" s="265"/>
      <c r="AD275" s="266"/>
      <c r="AE275" s="350"/>
      <c r="AF275" s="353"/>
      <c r="AG275" s="270"/>
      <c r="AH275" s="346"/>
      <c r="AI275" s="267"/>
      <c r="AJ275" s="267"/>
      <c r="AK275" s="268"/>
      <c r="AL275" s="268"/>
      <c r="AM275" s="269"/>
      <c r="AN275" s="266"/>
      <c r="AO275" s="271"/>
      <c r="AP275" s="264"/>
      <c r="AQ275" s="264"/>
      <c r="AR275" s="264"/>
      <c r="AS275" s="265"/>
      <c r="AT275" s="265"/>
      <c r="AU275" s="266"/>
      <c r="AV275" s="266"/>
      <c r="AW275" s="266"/>
      <c r="AX275" s="270"/>
    </row>
    <row r="276" spans="1:50" s="293" customFormat="1" ht="15" customHeight="1">
      <c r="A276" s="309">
        <v>46294</v>
      </c>
      <c r="B276" s="312"/>
      <c r="C276" s="267"/>
      <c r="D276" s="267"/>
      <c r="E276" s="268"/>
      <c r="F276" s="268"/>
      <c r="G276" s="269"/>
      <c r="H276" s="266"/>
      <c r="I276" s="271"/>
      <c r="J276" s="264"/>
      <c r="K276" s="264"/>
      <c r="L276" s="264"/>
      <c r="M276" s="265"/>
      <c r="N276" s="265"/>
      <c r="O276" s="266"/>
      <c r="P276" s="356"/>
      <c r="Q276" s="346"/>
      <c r="R276" s="267"/>
      <c r="S276" s="267"/>
      <c r="T276" s="268"/>
      <c r="U276" s="268"/>
      <c r="V276" s="269"/>
      <c r="W276" s="266"/>
      <c r="X276" s="271"/>
      <c r="Y276" s="264"/>
      <c r="Z276" s="264"/>
      <c r="AA276" s="264"/>
      <c r="AB276" s="265"/>
      <c r="AC276" s="265"/>
      <c r="AD276" s="266"/>
      <c r="AE276" s="350"/>
      <c r="AF276" s="353"/>
      <c r="AG276" s="270"/>
      <c r="AH276" s="346"/>
      <c r="AI276" s="267"/>
      <c r="AJ276" s="267"/>
      <c r="AK276" s="268"/>
      <c r="AL276" s="268"/>
      <c r="AM276" s="269"/>
      <c r="AN276" s="266"/>
      <c r="AO276" s="271"/>
      <c r="AP276" s="264"/>
      <c r="AQ276" s="264"/>
      <c r="AR276" s="264"/>
      <c r="AS276" s="265"/>
      <c r="AT276" s="265"/>
      <c r="AU276" s="266"/>
      <c r="AV276" s="266"/>
      <c r="AW276" s="266"/>
      <c r="AX276" s="270"/>
    </row>
    <row r="277" spans="1:50" s="293" customFormat="1" ht="15" customHeight="1" thickBot="1">
      <c r="A277" s="310">
        <v>46295</v>
      </c>
      <c r="B277" s="313"/>
      <c r="C277" s="282"/>
      <c r="D277" s="282"/>
      <c r="E277" s="283"/>
      <c r="F277" s="283"/>
      <c r="G277" s="284"/>
      <c r="H277" s="285"/>
      <c r="I277" s="286"/>
      <c r="J277" s="287"/>
      <c r="K277" s="287"/>
      <c r="L277" s="287"/>
      <c r="M277" s="288"/>
      <c r="N277" s="288"/>
      <c r="O277" s="285"/>
      <c r="P277" s="357"/>
      <c r="Q277" s="347"/>
      <c r="R277" s="282"/>
      <c r="S277" s="282"/>
      <c r="T277" s="283"/>
      <c r="U277" s="283"/>
      <c r="V277" s="284"/>
      <c r="W277" s="285"/>
      <c r="X277" s="286"/>
      <c r="Y277" s="287"/>
      <c r="Z277" s="287"/>
      <c r="AA277" s="287"/>
      <c r="AB277" s="288"/>
      <c r="AC277" s="288"/>
      <c r="AD277" s="285"/>
      <c r="AE277" s="351"/>
      <c r="AF277" s="354"/>
      <c r="AG277" s="289"/>
      <c r="AH277" s="347"/>
      <c r="AI277" s="282"/>
      <c r="AJ277" s="282"/>
      <c r="AK277" s="283"/>
      <c r="AL277" s="283"/>
      <c r="AM277" s="284"/>
      <c r="AN277" s="285"/>
      <c r="AO277" s="286"/>
      <c r="AP277" s="287"/>
      <c r="AQ277" s="287"/>
      <c r="AR277" s="287"/>
      <c r="AS277" s="288"/>
      <c r="AT277" s="288"/>
      <c r="AU277" s="285"/>
      <c r="AV277" s="285"/>
      <c r="AW277" s="285"/>
      <c r="AX277" s="289"/>
    </row>
    <row r="278" spans="1:50" s="386" customFormat="1" ht="15" customHeight="1">
      <c r="A278" s="311">
        <v>46296</v>
      </c>
      <c r="B278" s="314"/>
      <c r="C278" s="301"/>
      <c r="D278" s="301"/>
      <c r="E278" s="302"/>
      <c r="F278" s="302"/>
      <c r="G278" s="303"/>
      <c r="H278" s="304"/>
      <c r="I278" s="305"/>
      <c r="J278" s="306"/>
      <c r="K278" s="306"/>
      <c r="L278" s="306"/>
      <c r="M278" s="307"/>
      <c r="N278" s="307"/>
      <c r="O278" s="304"/>
      <c r="P278" s="358"/>
      <c r="Q278" s="345"/>
      <c r="R278" s="301"/>
      <c r="S278" s="301"/>
      <c r="T278" s="302"/>
      <c r="U278" s="302"/>
      <c r="V278" s="303"/>
      <c r="W278" s="304"/>
      <c r="X278" s="305"/>
      <c r="Y278" s="306"/>
      <c r="Z278" s="306"/>
      <c r="AA278" s="306"/>
      <c r="AB278" s="307"/>
      <c r="AC278" s="307"/>
      <c r="AD278" s="304"/>
      <c r="AE278" s="352"/>
      <c r="AF278" s="355"/>
      <c r="AG278" s="315"/>
      <c r="AH278" s="345"/>
      <c r="AI278" s="301"/>
      <c r="AJ278" s="301"/>
      <c r="AK278" s="302"/>
      <c r="AL278" s="302"/>
      <c r="AM278" s="303"/>
      <c r="AN278" s="304"/>
      <c r="AO278" s="305"/>
      <c r="AP278" s="306"/>
      <c r="AQ278" s="306"/>
      <c r="AR278" s="306"/>
      <c r="AS278" s="307"/>
      <c r="AT278" s="307"/>
      <c r="AU278" s="304"/>
      <c r="AV278" s="304"/>
      <c r="AW278" s="304"/>
      <c r="AX278" s="315"/>
    </row>
    <row r="279" spans="1:50" ht="15" customHeight="1">
      <c r="A279" s="368">
        <v>46297</v>
      </c>
      <c r="B279" s="369"/>
      <c r="C279" s="370"/>
      <c r="D279" s="370"/>
      <c r="E279" s="371"/>
      <c r="F279" s="371"/>
      <c r="G279" s="372"/>
      <c r="H279" s="373"/>
      <c r="I279" s="374"/>
      <c r="J279" s="375"/>
      <c r="K279" s="375"/>
      <c r="L279" s="375"/>
      <c r="M279" s="376"/>
      <c r="N279" s="376"/>
      <c r="O279" s="373"/>
      <c r="P279" s="377"/>
      <c r="Q279" s="378"/>
      <c r="R279" s="370"/>
      <c r="S279" s="370"/>
      <c r="T279" s="371"/>
      <c r="U279" s="371"/>
      <c r="V279" s="372"/>
      <c r="W279" s="373"/>
      <c r="X279" s="374"/>
      <c r="Y279" s="375"/>
      <c r="Z279" s="375"/>
      <c r="AA279" s="375"/>
      <c r="AB279" s="376"/>
      <c r="AC279" s="376"/>
      <c r="AD279" s="373"/>
      <c r="AE279" s="379"/>
      <c r="AF279" s="380"/>
      <c r="AG279" s="381"/>
      <c r="AH279" s="378"/>
      <c r="AI279" s="370"/>
      <c r="AJ279" s="370"/>
      <c r="AK279" s="371"/>
      <c r="AL279" s="371"/>
      <c r="AM279" s="372"/>
      <c r="AN279" s="373"/>
      <c r="AO279" s="374"/>
      <c r="AP279" s="375"/>
      <c r="AQ279" s="375"/>
      <c r="AR279" s="375"/>
      <c r="AS279" s="376"/>
      <c r="AT279" s="376"/>
      <c r="AU279" s="373"/>
      <c r="AV279" s="373"/>
      <c r="AW279" s="373"/>
      <c r="AX279" s="381"/>
    </row>
    <row r="280" spans="1:50" ht="15" customHeight="1">
      <c r="A280" s="309">
        <v>46298</v>
      </c>
      <c r="B280" s="312"/>
      <c r="C280" s="267"/>
      <c r="D280" s="267"/>
      <c r="E280" s="268"/>
      <c r="F280" s="268"/>
      <c r="G280" s="269"/>
      <c r="H280" s="266"/>
      <c r="I280" s="271"/>
      <c r="J280" s="264"/>
      <c r="K280" s="264"/>
      <c r="L280" s="264"/>
      <c r="M280" s="265"/>
      <c r="N280" s="265"/>
      <c r="O280" s="266"/>
      <c r="P280" s="356"/>
      <c r="Q280" s="346"/>
      <c r="R280" s="267"/>
      <c r="S280" s="267"/>
      <c r="T280" s="268"/>
      <c r="U280" s="268"/>
      <c r="V280" s="269"/>
      <c r="W280" s="266"/>
      <c r="X280" s="271"/>
      <c r="Y280" s="264"/>
      <c r="Z280" s="264"/>
      <c r="AA280" s="264"/>
      <c r="AB280" s="265"/>
      <c r="AC280" s="265"/>
      <c r="AD280" s="266"/>
      <c r="AE280" s="350"/>
      <c r="AF280" s="353"/>
      <c r="AG280" s="270"/>
      <c r="AH280" s="346"/>
      <c r="AI280" s="267"/>
      <c r="AJ280" s="267"/>
      <c r="AK280" s="268"/>
      <c r="AL280" s="268"/>
      <c r="AM280" s="269"/>
      <c r="AN280" s="266"/>
      <c r="AO280" s="271"/>
      <c r="AP280" s="264"/>
      <c r="AQ280" s="264"/>
      <c r="AR280" s="264"/>
      <c r="AS280" s="265"/>
      <c r="AT280" s="265"/>
      <c r="AU280" s="266"/>
      <c r="AV280" s="266"/>
      <c r="AW280" s="266"/>
      <c r="AX280" s="270"/>
    </row>
    <row r="281" spans="1:50" ht="15" customHeight="1">
      <c r="A281" s="309">
        <v>46299</v>
      </c>
      <c r="B281" s="312"/>
      <c r="C281" s="267"/>
      <c r="D281" s="267"/>
      <c r="E281" s="268"/>
      <c r="F281" s="268"/>
      <c r="G281" s="269"/>
      <c r="H281" s="266"/>
      <c r="I281" s="271"/>
      <c r="J281" s="264"/>
      <c r="K281" s="264"/>
      <c r="L281" s="264"/>
      <c r="M281" s="265"/>
      <c r="N281" s="265"/>
      <c r="O281" s="266"/>
      <c r="P281" s="356"/>
      <c r="Q281" s="346"/>
      <c r="R281" s="267"/>
      <c r="S281" s="267"/>
      <c r="T281" s="268"/>
      <c r="U281" s="268"/>
      <c r="V281" s="269"/>
      <c r="W281" s="266"/>
      <c r="X281" s="271"/>
      <c r="Y281" s="264"/>
      <c r="Z281" s="264"/>
      <c r="AA281" s="264"/>
      <c r="AB281" s="265"/>
      <c r="AC281" s="265"/>
      <c r="AD281" s="266"/>
      <c r="AE281" s="350"/>
      <c r="AF281" s="353"/>
      <c r="AG281" s="270"/>
      <c r="AH281" s="346"/>
      <c r="AI281" s="267"/>
      <c r="AJ281" s="267"/>
      <c r="AK281" s="268"/>
      <c r="AL281" s="268"/>
      <c r="AM281" s="269"/>
      <c r="AN281" s="266"/>
      <c r="AO281" s="271"/>
      <c r="AP281" s="264"/>
      <c r="AQ281" s="264"/>
      <c r="AR281" s="264"/>
      <c r="AS281" s="265"/>
      <c r="AT281" s="265"/>
      <c r="AU281" s="266"/>
      <c r="AV281" s="266"/>
      <c r="AW281" s="266"/>
      <c r="AX281" s="270"/>
    </row>
    <row r="282" spans="1:50" ht="15" customHeight="1">
      <c r="A282" s="309">
        <v>46300</v>
      </c>
      <c r="B282" s="312"/>
      <c r="C282" s="267"/>
      <c r="D282" s="267"/>
      <c r="E282" s="268"/>
      <c r="F282" s="268"/>
      <c r="G282" s="269"/>
      <c r="H282" s="266"/>
      <c r="I282" s="271"/>
      <c r="J282" s="264"/>
      <c r="K282" s="264"/>
      <c r="L282" s="264"/>
      <c r="M282" s="265"/>
      <c r="N282" s="265"/>
      <c r="O282" s="266"/>
      <c r="P282" s="356"/>
      <c r="Q282" s="346"/>
      <c r="R282" s="267"/>
      <c r="S282" s="267"/>
      <c r="T282" s="268"/>
      <c r="U282" s="268"/>
      <c r="V282" s="269"/>
      <c r="W282" s="266"/>
      <c r="X282" s="271"/>
      <c r="Y282" s="264"/>
      <c r="Z282" s="264"/>
      <c r="AA282" s="264"/>
      <c r="AB282" s="265"/>
      <c r="AC282" s="265"/>
      <c r="AD282" s="266"/>
      <c r="AE282" s="350"/>
      <c r="AF282" s="353"/>
      <c r="AG282" s="270"/>
      <c r="AH282" s="346"/>
      <c r="AI282" s="267"/>
      <c r="AJ282" s="267"/>
      <c r="AK282" s="268"/>
      <c r="AL282" s="268"/>
      <c r="AM282" s="269"/>
      <c r="AN282" s="266"/>
      <c r="AO282" s="271"/>
      <c r="AP282" s="264"/>
      <c r="AQ282" s="264"/>
      <c r="AR282" s="264"/>
      <c r="AS282" s="265"/>
      <c r="AT282" s="265"/>
      <c r="AU282" s="266"/>
      <c r="AV282" s="266"/>
      <c r="AW282" s="266"/>
      <c r="AX282" s="270"/>
    </row>
    <row r="283" spans="1:50" ht="15" customHeight="1">
      <c r="A283" s="309">
        <v>46301</v>
      </c>
      <c r="B283" s="312"/>
      <c r="C283" s="267"/>
      <c r="D283" s="267"/>
      <c r="E283" s="268"/>
      <c r="F283" s="268"/>
      <c r="G283" s="269"/>
      <c r="H283" s="266"/>
      <c r="I283" s="271"/>
      <c r="J283" s="264"/>
      <c r="K283" s="264"/>
      <c r="L283" s="264"/>
      <c r="M283" s="265"/>
      <c r="N283" s="265"/>
      <c r="O283" s="266"/>
      <c r="P283" s="356"/>
      <c r="Q283" s="346"/>
      <c r="R283" s="267"/>
      <c r="S283" s="267"/>
      <c r="T283" s="268"/>
      <c r="U283" s="268"/>
      <c r="V283" s="269"/>
      <c r="W283" s="266"/>
      <c r="X283" s="271"/>
      <c r="Y283" s="264"/>
      <c r="Z283" s="264"/>
      <c r="AA283" s="264"/>
      <c r="AB283" s="265"/>
      <c r="AC283" s="265"/>
      <c r="AD283" s="266"/>
      <c r="AE283" s="350"/>
      <c r="AF283" s="353"/>
      <c r="AG283" s="270"/>
      <c r="AH283" s="346"/>
      <c r="AI283" s="267"/>
      <c r="AJ283" s="267"/>
      <c r="AK283" s="268"/>
      <c r="AL283" s="268"/>
      <c r="AM283" s="269"/>
      <c r="AN283" s="266"/>
      <c r="AO283" s="271"/>
      <c r="AP283" s="264"/>
      <c r="AQ283" s="264"/>
      <c r="AR283" s="264"/>
      <c r="AS283" s="265"/>
      <c r="AT283" s="265"/>
      <c r="AU283" s="266"/>
      <c r="AV283" s="266"/>
      <c r="AW283" s="266"/>
      <c r="AX283" s="270"/>
    </row>
    <row r="284" spans="1:50" ht="15" customHeight="1">
      <c r="A284" s="309">
        <v>46302</v>
      </c>
      <c r="B284" s="312"/>
      <c r="C284" s="267"/>
      <c r="D284" s="267"/>
      <c r="E284" s="268"/>
      <c r="F284" s="268"/>
      <c r="G284" s="269"/>
      <c r="H284" s="266"/>
      <c r="I284" s="271"/>
      <c r="J284" s="264"/>
      <c r="K284" s="264"/>
      <c r="L284" s="264"/>
      <c r="M284" s="265"/>
      <c r="N284" s="265"/>
      <c r="O284" s="266"/>
      <c r="P284" s="356"/>
      <c r="Q284" s="346"/>
      <c r="R284" s="267"/>
      <c r="S284" s="267"/>
      <c r="T284" s="268"/>
      <c r="U284" s="268"/>
      <c r="V284" s="269"/>
      <c r="W284" s="266"/>
      <c r="X284" s="271"/>
      <c r="Y284" s="264"/>
      <c r="Z284" s="264"/>
      <c r="AA284" s="264"/>
      <c r="AB284" s="265"/>
      <c r="AC284" s="265"/>
      <c r="AD284" s="266"/>
      <c r="AE284" s="350"/>
      <c r="AF284" s="353"/>
      <c r="AG284" s="270"/>
      <c r="AH284" s="346"/>
      <c r="AI284" s="267"/>
      <c r="AJ284" s="267"/>
      <c r="AK284" s="268"/>
      <c r="AL284" s="268"/>
      <c r="AM284" s="269"/>
      <c r="AN284" s="266"/>
      <c r="AO284" s="271"/>
      <c r="AP284" s="264"/>
      <c r="AQ284" s="264"/>
      <c r="AR284" s="264"/>
      <c r="AS284" s="265"/>
      <c r="AT284" s="265"/>
      <c r="AU284" s="266"/>
      <c r="AV284" s="266"/>
      <c r="AW284" s="266"/>
      <c r="AX284" s="270"/>
    </row>
    <row r="285" spans="1:50" ht="15" customHeight="1">
      <c r="A285" s="309">
        <v>46303</v>
      </c>
      <c r="B285" s="312"/>
      <c r="C285" s="267"/>
      <c r="D285" s="267"/>
      <c r="E285" s="268"/>
      <c r="F285" s="268"/>
      <c r="G285" s="269"/>
      <c r="H285" s="266"/>
      <c r="I285" s="271"/>
      <c r="J285" s="264"/>
      <c r="K285" s="264"/>
      <c r="L285" s="264"/>
      <c r="M285" s="265"/>
      <c r="N285" s="265"/>
      <c r="O285" s="266"/>
      <c r="P285" s="356"/>
      <c r="Q285" s="346"/>
      <c r="R285" s="267"/>
      <c r="S285" s="267"/>
      <c r="T285" s="268"/>
      <c r="U285" s="268"/>
      <c r="V285" s="269"/>
      <c r="W285" s="266"/>
      <c r="X285" s="271"/>
      <c r="Y285" s="264"/>
      <c r="Z285" s="264"/>
      <c r="AA285" s="264"/>
      <c r="AB285" s="265"/>
      <c r="AC285" s="265"/>
      <c r="AD285" s="266"/>
      <c r="AE285" s="350"/>
      <c r="AF285" s="353"/>
      <c r="AG285" s="270"/>
      <c r="AH285" s="346"/>
      <c r="AI285" s="267"/>
      <c r="AJ285" s="267"/>
      <c r="AK285" s="268"/>
      <c r="AL285" s="268"/>
      <c r="AM285" s="269"/>
      <c r="AN285" s="266"/>
      <c r="AO285" s="271"/>
      <c r="AP285" s="264"/>
      <c r="AQ285" s="264"/>
      <c r="AR285" s="264"/>
      <c r="AS285" s="265"/>
      <c r="AT285" s="265"/>
      <c r="AU285" s="266"/>
      <c r="AV285" s="266"/>
      <c r="AW285" s="266"/>
      <c r="AX285" s="270"/>
    </row>
    <row r="286" spans="1:50" ht="15" customHeight="1">
      <c r="A286" s="309">
        <v>46304</v>
      </c>
      <c r="B286" s="312"/>
      <c r="C286" s="267"/>
      <c r="D286" s="267"/>
      <c r="E286" s="268"/>
      <c r="F286" s="268"/>
      <c r="G286" s="269"/>
      <c r="H286" s="266"/>
      <c r="I286" s="271"/>
      <c r="J286" s="264"/>
      <c r="K286" s="264"/>
      <c r="L286" s="264"/>
      <c r="M286" s="265"/>
      <c r="N286" s="265"/>
      <c r="O286" s="266"/>
      <c r="P286" s="356"/>
      <c r="Q286" s="346"/>
      <c r="R286" s="267"/>
      <c r="S286" s="267"/>
      <c r="T286" s="268"/>
      <c r="U286" s="268"/>
      <c r="V286" s="269"/>
      <c r="W286" s="266"/>
      <c r="X286" s="271"/>
      <c r="Y286" s="264"/>
      <c r="Z286" s="264"/>
      <c r="AA286" s="264"/>
      <c r="AB286" s="265"/>
      <c r="AC286" s="265"/>
      <c r="AD286" s="266"/>
      <c r="AE286" s="350"/>
      <c r="AF286" s="353"/>
      <c r="AG286" s="270"/>
      <c r="AH286" s="346"/>
      <c r="AI286" s="267"/>
      <c r="AJ286" s="267"/>
      <c r="AK286" s="268"/>
      <c r="AL286" s="268"/>
      <c r="AM286" s="269"/>
      <c r="AN286" s="266"/>
      <c r="AO286" s="271"/>
      <c r="AP286" s="264"/>
      <c r="AQ286" s="264"/>
      <c r="AR286" s="264"/>
      <c r="AS286" s="265"/>
      <c r="AT286" s="265"/>
      <c r="AU286" s="266"/>
      <c r="AV286" s="266"/>
      <c r="AW286" s="266"/>
      <c r="AX286" s="270"/>
    </row>
    <row r="287" spans="1:50" ht="15" customHeight="1">
      <c r="A287" s="309">
        <v>46305</v>
      </c>
      <c r="B287" s="312"/>
      <c r="C287" s="267"/>
      <c r="D287" s="267"/>
      <c r="E287" s="268"/>
      <c r="F287" s="268"/>
      <c r="G287" s="269"/>
      <c r="H287" s="266"/>
      <c r="I287" s="271"/>
      <c r="J287" s="264"/>
      <c r="K287" s="264"/>
      <c r="L287" s="264"/>
      <c r="M287" s="265"/>
      <c r="N287" s="265"/>
      <c r="O287" s="266"/>
      <c r="P287" s="356"/>
      <c r="Q287" s="346"/>
      <c r="R287" s="267"/>
      <c r="S287" s="267"/>
      <c r="T287" s="268"/>
      <c r="U287" s="268"/>
      <c r="V287" s="269"/>
      <c r="W287" s="266"/>
      <c r="X287" s="271"/>
      <c r="Y287" s="264"/>
      <c r="Z287" s="264"/>
      <c r="AA287" s="264"/>
      <c r="AB287" s="265"/>
      <c r="AC287" s="265"/>
      <c r="AD287" s="266"/>
      <c r="AE287" s="350"/>
      <c r="AF287" s="353"/>
      <c r="AG287" s="270"/>
      <c r="AH287" s="346"/>
      <c r="AI287" s="267"/>
      <c r="AJ287" s="267"/>
      <c r="AK287" s="268"/>
      <c r="AL287" s="268"/>
      <c r="AM287" s="269"/>
      <c r="AN287" s="266"/>
      <c r="AO287" s="271"/>
      <c r="AP287" s="264"/>
      <c r="AQ287" s="264"/>
      <c r="AR287" s="264"/>
      <c r="AS287" s="265"/>
      <c r="AT287" s="265"/>
      <c r="AU287" s="266"/>
      <c r="AV287" s="266"/>
      <c r="AW287" s="266"/>
      <c r="AX287" s="270"/>
    </row>
    <row r="288" spans="1:50" ht="15" customHeight="1">
      <c r="A288" s="309">
        <v>46306</v>
      </c>
      <c r="B288" s="312"/>
      <c r="C288" s="267"/>
      <c r="D288" s="267"/>
      <c r="E288" s="268"/>
      <c r="F288" s="268"/>
      <c r="G288" s="269"/>
      <c r="H288" s="266"/>
      <c r="I288" s="271"/>
      <c r="J288" s="264"/>
      <c r="K288" s="264"/>
      <c r="L288" s="264"/>
      <c r="M288" s="265"/>
      <c r="N288" s="265"/>
      <c r="O288" s="266"/>
      <c r="P288" s="356"/>
      <c r="Q288" s="346"/>
      <c r="R288" s="267"/>
      <c r="S288" s="267"/>
      <c r="T288" s="268"/>
      <c r="U288" s="268"/>
      <c r="V288" s="269"/>
      <c r="W288" s="266"/>
      <c r="X288" s="271"/>
      <c r="Y288" s="264"/>
      <c r="Z288" s="264"/>
      <c r="AA288" s="264"/>
      <c r="AB288" s="265"/>
      <c r="AC288" s="265"/>
      <c r="AD288" s="266"/>
      <c r="AE288" s="350"/>
      <c r="AF288" s="353"/>
      <c r="AG288" s="270"/>
      <c r="AH288" s="346"/>
      <c r="AI288" s="267"/>
      <c r="AJ288" s="267"/>
      <c r="AK288" s="268"/>
      <c r="AL288" s="268"/>
      <c r="AM288" s="269"/>
      <c r="AN288" s="266"/>
      <c r="AO288" s="271"/>
      <c r="AP288" s="264"/>
      <c r="AQ288" s="264"/>
      <c r="AR288" s="264"/>
      <c r="AS288" s="265"/>
      <c r="AT288" s="265"/>
      <c r="AU288" s="266"/>
      <c r="AV288" s="266"/>
      <c r="AW288" s="266"/>
      <c r="AX288" s="270"/>
    </row>
    <row r="289" spans="1:50" ht="15" customHeight="1">
      <c r="A289" s="309">
        <v>46307</v>
      </c>
      <c r="B289" s="312"/>
      <c r="C289" s="267"/>
      <c r="D289" s="267"/>
      <c r="E289" s="268"/>
      <c r="F289" s="268"/>
      <c r="G289" s="269"/>
      <c r="H289" s="266"/>
      <c r="I289" s="271"/>
      <c r="J289" s="264"/>
      <c r="K289" s="264"/>
      <c r="L289" s="264"/>
      <c r="M289" s="265"/>
      <c r="N289" s="265"/>
      <c r="O289" s="266"/>
      <c r="P289" s="356"/>
      <c r="Q289" s="346"/>
      <c r="R289" s="267"/>
      <c r="S289" s="267"/>
      <c r="T289" s="268"/>
      <c r="U289" s="268"/>
      <c r="V289" s="269"/>
      <c r="W289" s="266"/>
      <c r="X289" s="271"/>
      <c r="Y289" s="264"/>
      <c r="Z289" s="264"/>
      <c r="AA289" s="264"/>
      <c r="AB289" s="265"/>
      <c r="AC289" s="265"/>
      <c r="AD289" s="266"/>
      <c r="AE289" s="350"/>
      <c r="AF289" s="353"/>
      <c r="AG289" s="270"/>
      <c r="AH289" s="346"/>
      <c r="AI289" s="267"/>
      <c r="AJ289" s="267"/>
      <c r="AK289" s="268"/>
      <c r="AL289" s="268"/>
      <c r="AM289" s="269"/>
      <c r="AN289" s="266"/>
      <c r="AO289" s="271"/>
      <c r="AP289" s="264"/>
      <c r="AQ289" s="264"/>
      <c r="AR289" s="264"/>
      <c r="AS289" s="265"/>
      <c r="AT289" s="265"/>
      <c r="AU289" s="266"/>
      <c r="AV289" s="266"/>
      <c r="AW289" s="266"/>
      <c r="AX289" s="270"/>
    </row>
    <row r="290" spans="1:50" ht="15" customHeight="1">
      <c r="A290" s="309">
        <v>46308</v>
      </c>
      <c r="B290" s="312"/>
      <c r="C290" s="267"/>
      <c r="D290" s="267"/>
      <c r="E290" s="268"/>
      <c r="F290" s="268"/>
      <c r="G290" s="269"/>
      <c r="H290" s="266"/>
      <c r="I290" s="271"/>
      <c r="J290" s="264"/>
      <c r="K290" s="264"/>
      <c r="L290" s="264"/>
      <c r="M290" s="265"/>
      <c r="N290" s="265"/>
      <c r="O290" s="266"/>
      <c r="P290" s="356"/>
      <c r="Q290" s="346"/>
      <c r="R290" s="267"/>
      <c r="S290" s="267"/>
      <c r="T290" s="268"/>
      <c r="U290" s="268"/>
      <c r="V290" s="269"/>
      <c r="W290" s="266"/>
      <c r="X290" s="271"/>
      <c r="Y290" s="264"/>
      <c r="Z290" s="264"/>
      <c r="AA290" s="264"/>
      <c r="AB290" s="265"/>
      <c r="AC290" s="265"/>
      <c r="AD290" s="266"/>
      <c r="AE290" s="350"/>
      <c r="AF290" s="353"/>
      <c r="AG290" s="270"/>
      <c r="AH290" s="346"/>
      <c r="AI290" s="267"/>
      <c r="AJ290" s="267"/>
      <c r="AK290" s="268"/>
      <c r="AL290" s="268"/>
      <c r="AM290" s="269"/>
      <c r="AN290" s="266"/>
      <c r="AO290" s="271"/>
      <c r="AP290" s="264"/>
      <c r="AQ290" s="264"/>
      <c r="AR290" s="264"/>
      <c r="AS290" s="265"/>
      <c r="AT290" s="265"/>
      <c r="AU290" s="266"/>
      <c r="AV290" s="266"/>
      <c r="AW290" s="266"/>
      <c r="AX290" s="270"/>
    </row>
    <row r="291" spans="1:50" ht="15" customHeight="1">
      <c r="A291" s="309">
        <v>46309</v>
      </c>
      <c r="B291" s="312"/>
      <c r="C291" s="267"/>
      <c r="D291" s="267"/>
      <c r="E291" s="268"/>
      <c r="F291" s="268"/>
      <c r="G291" s="269"/>
      <c r="H291" s="266"/>
      <c r="I291" s="271"/>
      <c r="J291" s="264"/>
      <c r="K291" s="264"/>
      <c r="L291" s="264"/>
      <c r="M291" s="265"/>
      <c r="N291" s="265"/>
      <c r="O291" s="266"/>
      <c r="P291" s="356"/>
      <c r="Q291" s="346"/>
      <c r="R291" s="267"/>
      <c r="S291" s="267"/>
      <c r="T291" s="268"/>
      <c r="U291" s="268"/>
      <c r="V291" s="269"/>
      <c r="W291" s="266"/>
      <c r="X291" s="271"/>
      <c r="Y291" s="264"/>
      <c r="Z291" s="264"/>
      <c r="AA291" s="264"/>
      <c r="AB291" s="265"/>
      <c r="AC291" s="265"/>
      <c r="AD291" s="266"/>
      <c r="AE291" s="350"/>
      <c r="AF291" s="353"/>
      <c r="AG291" s="270"/>
      <c r="AH291" s="346"/>
      <c r="AI291" s="267"/>
      <c r="AJ291" s="267"/>
      <c r="AK291" s="268"/>
      <c r="AL291" s="268"/>
      <c r="AM291" s="269"/>
      <c r="AN291" s="266"/>
      <c r="AO291" s="271"/>
      <c r="AP291" s="264"/>
      <c r="AQ291" s="264"/>
      <c r="AR291" s="264"/>
      <c r="AS291" s="265"/>
      <c r="AT291" s="265"/>
      <c r="AU291" s="266"/>
      <c r="AV291" s="266"/>
      <c r="AW291" s="266"/>
      <c r="AX291" s="270"/>
    </row>
    <row r="292" spans="1:50" ht="15" customHeight="1">
      <c r="A292" s="309">
        <v>46310</v>
      </c>
      <c r="B292" s="312"/>
      <c r="C292" s="267"/>
      <c r="D292" s="267"/>
      <c r="E292" s="268"/>
      <c r="F292" s="268"/>
      <c r="G292" s="269"/>
      <c r="H292" s="266"/>
      <c r="I292" s="271"/>
      <c r="J292" s="264"/>
      <c r="K292" s="264"/>
      <c r="L292" s="264"/>
      <c r="M292" s="265"/>
      <c r="N292" s="265"/>
      <c r="O292" s="266"/>
      <c r="P292" s="356"/>
      <c r="Q292" s="346"/>
      <c r="R292" s="267"/>
      <c r="S292" s="267"/>
      <c r="T292" s="268"/>
      <c r="U292" s="268"/>
      <c r="V292" s="269"/>
      <c r="W292" s="266"/>
      <c r="X292" s="271"/>
      <c r="Y292" s="264"/>
      <c r="Z292" s="264"/>
      <c r="AA292" s="264"/>
      <c r="AB292" s="265"/>
      <c r="AC292" s="265"/>
      <c r="AD292" s="266"/>
      <c r="AE292" s="350"/>
      <c r="AF292" s="353"/>
      <c r="AG292" s="270"/>
      <c r="AH292" s="346"/>
      <c r="AI292" s="267"/>
      <c r="AJ292" s="267"/>
      <c r="AK292" s="268"/>
      <c r="AL292" s="268"/>
      <c r="AM292" s="269"/>
      <c r="AN292" s="266"/>
      <c r="AO292" s="271"/>
      <c r="AP292" s="264"/>
      <c r="AQ292" s="264"/>
      <c r="AR292" s="264"/>
      <c r="AS292" s="265"/>
      <c r="AT292" s="265"/>
      <c r="AU292" s="266"/>
      <c r="AV292" s="266"/>
      <c r="AW292" s="266"/>
      <c r="AX292" s="270"/>
    </row>
    <row r="293" spans="1:50" ht="15" customHeight="1">
      <c r="A293" s="309">
        <v>46311</v>
      </c>
      <c r="B293" s="312"/>
      <c r="C293" s="267"/>
      <c r="D293" s="267"/>
      <c r="E293" s="268"/>
      <c r="F293" s="268"/>
      <c r="G293" s="269"/>
      <c r="H293" s="266"/>
      <c r="I293" s="271"/>
      <c r="J293" s="264"/>
      <c r="K293" s="264"/>
      <c r="L293" s="264"/>
      <c r="M293" s="265"/>
      <c r="N293" s="265"/>
      <c r="O293" s="266"/>
      <c r="P293" s="356"/>
      <c r="Q293" s="346"/>
      <c r="R293" s="267"/>
      <c r="S293" s="267"/>
      <c r="T293" s="268"/>
      <c r="U293" s="268"/>
      <c r="V293" s="269"/>
      <c r="W293" s="266"/>
      <c r="X293" s="271"/>
      <c r="Y293" s="264"/>
      <c r="Z293" s="264"/>
      <c r="AA293" s="264"/>
      <c r="AB293" s="265"/>
      <c r="AC293" s="265"/>
      <c r="AD293" s="266"/>
      <c r="AE293" s="350"/>
      <c r="AF293" s="353"/>
      <c r="AG293" s="270"/>
      <c r="AH293" s="346"/>
      <c r="AI293" s="267"/>
      <c r="AJ293" s="267"/>
      <c r="AK293" s="268"/>
      <c r="AL293" s="268"/>
      <c r="AM293" s="269"/>
      <c r="AN293" s="266"/>
      <c r="AO293" s="271"/>
      <c r="AP293" s="264"/>
      <c r="AQ293" s="264"/>
      <c r="AR293" s="264"/>
      <c r="AS293" s="265"/>
      <c r="AT293" s="265"/>
      <c r="AU293" s="266"/>
      <c r="AV293" s="266"/>
      <c r="AW293" s="266"/>
      <c r="AX293" s="270"/>
    </row>
    <row r="294" spans="1:50" ht="15" customHeight="1">
      <c r="A294" s="309">
        <v>46312</v>
      </c>
      <c r="B294" s="312"/>
      <c r="C294" s="267"/>
      <c r="D294" s="267"/>
      <c r="E294" s="268"/>
      <c r="F294" s="268"/>
      <c r="G294" s="269"/>
      <c r="H294" s="266"/>
      <c r="I294" s="271"/>
      <c r="J294" s="264"/>
      <c r="K294" s="264"/>
      <c r="L294" s="264"/>
      <c r="M294" s="265"/>
      <c r="N294" s="265"/>
      <c r="O294" s="266"/>
      <c r="P294" s="356"/>
      <c r="Q294" s="346"/>
      <c r="R294" s="267"/>
      <c r="S294" s="267"/>
      <c r="T294" s="268"/>
      <c r="U294" s="268"/>
      <c r="V294" s="269"/>
      <c r="W294" s="266"/>
      <c r="X294" s="271"/>
      <c r="Y294" s="264"/>
      <c r="Z294" s="264"/>
      <c r="AA294" s="264"/>
      <c r="AB294" s="265"/>
      <c r="AC294" s="265"/>
      <c r="AD294" s="266"/>
      <c r="AE294" s="350"/>
      <c r="AF294" s="353"/>
      <c r="AG294" s="270"/>
      <c r="AH294" s="346"/>
      <c r="AI294" s="267"/>
      <c r="AJ294" s="267"/>
      <c r="AK294" s="268"/>
      <c r="AL294" s="268"/>
      <c r="AM294" s="269"/>
      <c r="AN294" s="266"/>
      <c r="AO294" s="271"/>
      <c r="AP294" s="264"/>
      <c r="AQ294" s="264"/>
      <c r="AR294" s="264"/>
      <c r="AS294" s="265"/>
      <c r="AT294" s="265"/>
      <c r="AU294" s="266"/>
      <c r="AV294" s="266"/>
      <c r="AW294" s="266"/>
      <c r="AX294" s="270"/>
    </row>
    <row r="295" spans="1:50" ht="15" customHeight="1">
      <c r="A295" s="309">
        <v>46313</v>
      </c>
      <c r="B295" s="312"/>
      <c r="C295" s="267"/>
      <c r="D295" s="267"/>
      <c r="E295" s="268"/>
      <c r="F295" s="268"/>
      <c r="G295" s="269"/>
      <c r="H295" s="266"/>
      <c r="I295" s="271"/>
      <c r="J295" s="264"/>
      <c r="K295" s="264"/>
      <c r="L295" s="264"/>
      <c r="M295" s="265"/>
      <c r="N295" s="265"/>
      <c r="O295" s="266"/>
      <c r="P295" s="356"/>
      <c r="Q295" s="346"/>
      <c r="R295" s="267"/>
      <c r="S295" s="267"/>
      <c r="T295" s="268"/>
      <c r="U295" s="268"/>
      <c r="V295" s="269"/>
      <c r="W295" s="266"/>
      <c r="X295" s="271"/>
      <c r="Y295" s="264"/>
      <c r="Z295" s="264"/>
      <c r="AA295" s="264"/>
      <c r="AB295" s="265"/>
      <c r="AC295" s="265"/>
      <c r="AD295" s="266"/>
      <c r="AE295" s="350"/>
      <c r="AF295" s="353"/>
      <c r="AG295" s="270"/>
      <c r="AH295" s="346"/>
      <c r="AI295" s="267"/>
      <c r="AJ295" s="267"/>
      <c r="AK295" s="268"/>
      <c r="AL295" s="268"/>
      <c r="AM295" s="269"/>
      <c r="AN295" s="266"/>
      <c r="AO295" s="271"/>
      <c r="AP295" s="264"/>
      <c r="AQ295" s="264"/>
      <c r="AR295" s="264"/>
      <c r="AS295" s="265"/>
      <c r="AT295" s="265"/>
      <c r="AU295" s="266"/>
      <c r="AV295" s="266"/>
      <c r="AW295" s="266"/>
      <c r="AX295" s="270"/>
    </row>
    <row r="296" spans="1:50" ht="15" customHeight="1">
      <c r="A296" s="309">
        <v>46314</v>
      </c>
      <c r="B296" s="312"/>
      <c r="C296" s="267"/>
      <c r="D296" s="267"/>
      <c r="E296" s="268"/>
      <c r="F296" s="268"/>
      <c r="G296" s="269"/>
      <c r="H296" s="266"/>
      <c r="I296" s="271"/>
      <c r="J296" s="264"/>
      <c r="K296" s="264"/>
      <c r="L296" s="264"/>
      <c r="M296" s="265"/>
      <c r="N296" s="265"/>
      <c r="O296" s="266"/>
      <c r="P296" s="356"/>
      <c r="Q296" s="346"/>
      <c r="R296" s="267"/>
      <c r="S296" s="267"/>
      <c r="T296" s="268"/>
      <c r="U296" s="268"/>
      <c r="V296" s="269"/>
      <c r="W296" s="266"/>
      <c r="X296" s="271"/>
      <c r="Y296" s="264"/>
      <c r="Z296" s="264"/>
      <c r="AA296" s="264"/>
      <c r="AB296" s="265"/>
      <c r="AC296" s="265"/>
      <c r="AD296" s="266"/>
      <c r="AE296" s="350"/>
      <c r="AF296" s="353"/>
      <c r="AG296" s="270"/>
      <c r="AH296" s="346"/>
      <c r="AI296" s="267"/>
      <c r="AJ296" s="267"/>
      <c r="AK296" s="268"/>
      <c r="AL296" s="268"/>
      <c r="AM296" s="269"/>
      <c r="AN296" s="266"/>
      <c r="AO296" s="271"/>
      <c r="AP296" s="264"/>
      <c r="AQ296" s="264"/>
      <c r="AR296" s="264"/>
      <c r="AS296" s="265"/>
      <c r="AT296" s="265"/>
      <c r="AU296" s="266"/>
      <c r="AV296" s="266"/>
      <c r="AW296" s="266"/>
      <c r="AX296" s="270"/>
    </row>
    <row r="297" spans="1:50" ht="15" customHeight="1">
      <c r="A297" s="309">
        <v>46315</v>
      </c>
      <c r="B297" s="312"/>
      <c r="C297" s="267"/>
      <c r="D297" s="267"/>
      <c r="E297" s="268"/>
      <c r="F297" s="268"/>
      <c r="G297" s="269"/>
      <c r="H297" s="266"/>
      <c r="I297" s="271"/>
      <c r="J297" s="264"/>
      <c r="K297" s="264"/>
      <c r="L297" s="264"/>
      <c r="M297" s="265"/>
      <c r="N297" s="265"/>
      <c r="O297" s="266"/>
      <c r="P297" s="356"/>
      <c r="Q297" s="346"/>
      <c r="R297" s="267"/>
      <c r="S297" s="267"/>
      <c r="T297" s="268"/>
      <c r="U297" s="268"/>
      <c r="V297" s="269"/>
      <c r="W297" s="266"/>
      <c r="X297" s="271"/>
      <c r="Y297" s="264"/>
      <c r="Z297" s="264"/>
      <c r="AA297" s="264"/>
      <c r="AB297" s="265"/>
      <c r="AC297" s="265"/>
      <c r="AD297" s="266"/>
      <c r="AE297" s="350"/>
      <c r="AF297" s="353"/>
      <c r="AG297" s="270"/>
      <c r="AH297" s="346"/>
      <c r="AI297" s="267"/>
      <c r="AJ297" s="267"/>
      <c r="AK297" s="268"/>
      <c r="AL297" s="268"/>
      <c r="AM297" s="269"/>
      <c r="AN297" s="266"/>
      <c r="AO297" s="271"/>
      <c r="AP297" s="264"/>
      <c r="AQ297" s="264"/>
      <c r="AR297" s="264"/>
      <c r="AS297" s="265"/>
      <c r="AT297" s="265"/>
      <c r="AU297" s="266"/>
      <c r="AV297" s="266"/>
      <c r="AW297" s="266"/>
      <c r="AX297" s="270"/>
    </row>
    <row r="298" spans="1:50" ht="15" customHeight="1">
      <c r="A298" s="309">
        <v>46316</v>
      </c>
      <c r="B298" s="312"/>
      <c r="C298" s="267"/>
      <c r="D298" s="267"/>
      <c r="E298" s="268"/>
      <c r="F298" s="268"/>
      <c r="G298" s="269"/>
      <c r="H298" s="266"/>
      <c r="I298" s="271"/>
      <c r="J298" s="264"/>
      <c r="K298" s="264"/>
      <c r="L298" s="264"/>
      <c r="M298" s="265"/>
      <c r="N298" s="265"/>
      <c r="O298" s="266"/>
      <c r="P298" s="356"/>
      <c r="Q298" s="346"/>
      <c r="R298" s="267"/>
      <c r="S298" s="267"/>
      <c r="T298" s="268"/>
      <c r="U298" s="268"/>
      <c r="V298" s="269"/>
      <c r="W298" s="266"/>
      <c r="X298" s="271"/>
      <c r="Y298" s="264"/>
      <c r="Z298" s="264"/>
      <c r="AA298" s="264"/>
      <c r="AB298" s="265"/>
      <c r="AC298" s="265"/>
      <c r="AD298" s="266"/>
      <c r="AE298" s="350"/>
      <c r="AF298" s="353"/>
      <c r="AG298" s="270"/>
      <c r="AH298" s="346"/>
      <c r="AI298" s="267"/>
      <c r="AJ298" s="267"/>
      <c r="AK298" s="268"/>
      <c r="AL298" s="268"/>
      <c r="AM298" s="269"/>
      <c r="AN298" s="266"/>
      <c r="AO298" s="271"/>
      <c r="AP298" s="264"/>
      <c r="AQ298" s="264"/>
      <c r="AR298" s="264"/>
      <c r="AS298" s="265"/>
      <c r="AT298" s="265"/>
      <c r="AU298" s="266"/>
      <c r="AV298" s="266"/>
      <c r="AW298" s="266"/>
      <c r="AX298" s="270"/>
    </row>
    <row r="299" spans="1:50" ht="15" customHeight="1">
      <c r="A299" s="309">
        <v>46317</v>
      </c>
      <c r="B299" s="312"/>
      <c r="C299" s="267"/>
      <c r="D299" s="267"/>
      <c r="E299" s="268"/>
      <c r="F299" s="268"/>
      <c r="G299" s="269"/>
      <c r="H299" s="266"/>
      <c r="I299" s="271"/>
      <c r="J299" s="264"/>
      <c r="K299" s="264"/>
      <c r="L299" s="264"/>
      <c r="M299" s="265"/>
      <c r="N299" s="265"/>
      <c r="O299" s="266"/>
      <c r="P299" s="356"/>
      <c r="Q299" s="346"/>
      <c r="R299" s="267"/>
      <c r="S299" s="267"/>
      <c r="T299" s="268"/>
      <c r="U299" s="268"/>
      <c r="V299" s="269"/>
      <c r="W299" s="266"/>
      <c r="X299" s="271"/>
      <c r="Y299" s="264"/>
      <c r="Z299" s="264"/>
      <c r="AA299" s="264"/>
      <c r="AB299" s="265"/>
      <c r="AC299" s="265"/>
      <c r="AD299" s="266"/>
      <c r="AE299" s="350"/>
      <c r="AF299" s="353"/>
      <c r="AG299" s="270"/>
      <c r="AH299" s="346"/>
      <c r="AI299" s="267"/>
      <c r="AJ299" s="267"/>
      <c r="AK299" s="268"/>
      <c r="AL299" s="268"/>
      <c r="AM299" s="269"/>
      <c r="AN299" s="266"/>
      <c r="AO299" s="271"/>
      <c r="AP299" s="264"/>
      <c r="AQ299" s="264"/>
      <c r="AR299" s="264"/>
      <c r="AS299" s="265"/>
      <c r="AT299" s="265"/>
      <c r="AU299" s="266"/>
      <c r="AV299" s="266"/>
      <c r="AW299" s="266"/>
      <c r="AX299" s="270"/>
    </row>
    <row r="300" spans="1:50" ht="15" customHeight="1">
      <c r="A300" s="309">
        <v>46318</v>
      </c>
      <c r="B300" s="312"/>
      <c r="C300" s="267"/>
      <c r="D300" s="267"/>
      <c r="E300" s="268"/>
      <c r="F300" s="268"/>
      <c r="G300" s="269"/>
      <c r="H300" s="266"/>
      <c r="I300" s="271"/>
      <c r="J300" s="264"/>
      <c r="K300" s="264"/>
      <c r="L300" s="264"/>
      <c r="M300" s="265"/>
      <c r="N300" s="265"/>
      <c r="O300" s="266"/>
      <c r="P300" s="356"/>
      <c r="Q300" s="346"/>
      <c r="R300" s="267"/>
      <c r="S300" s="267"/>
      <c r="T300" s="268"/>
      <c r="U300" s="268"/>
      <c r="V300" s="269"/>
      <c r="W300" s="266"/>
      <c r="X300" s="271"/>
      <c r="Y300" s="264"/>
      <c r="Z300" s="264"/>
      <c r="AA300" s="264"/>
      <c r="AB300" s="265"/>
      <c r="AC300" s="265"/>
      <c r="AD300" s="266"/>
      <c r="AE300" s="350"/>
      <c r="AF300" s="353"/>
      <c r="AG300" s="270"/>
      <c r="AH300" s="346"/>
      <c r="AI300" s="267"/>
      <c r="AJ300" s="267"/>
      <c r="AK300" s="268"/>
      <c r="AL300" s="268"/>
      <c r="AM300" s="269"/>
      <c r="AN300" s="266"/>
      <c r="AO300" s="271"/>
      <c r="AP300" s="264"/>
      <c r="AQ300" s="264"/>
      <c r="AR300" s="264"/>
      <c r="AS300" s="265"/>
      <c r="AT300" s="265"/>
      <c r="AU300" s="266"/>
      <c r="AV300" s="266"/>
      <c r="AW300" s="266"/>
      <c r="AX300" s="270"/>
    </row>
    <row r="301" spans="1:50" ht="15" customHeight="1">
      <c r="A301" s="309">
        <v>46319</v>
      </c>
      <c r="B301" s="312"/>
      <c r="C301" s="267"/>
      <c r="D301" s="267"/>
      <c r="E301" s="268"/>
      <c r="F301" s="268"/>
      <c r="G301" s="269"/>
      <c r="H301" s="266"/>
      <c r="I301" s="271"/>
      <c r="J301" s="264"/>
      <c r="K301" s="264"/>
      <c r="L301" s="264"/>
      <c r="M301" s="265"/>
      <c r="N301" s="265"/>
      <c r="O301" s="266"/>
      <c r="P301" s="356"/>
      <c r="Q301" s="346"/>
      <c r="R301" s="267"/>
      <c r="S301" s="267"/>
      <c r="T301" s="268"/>
      <c r="U301" s="268"/>
      <c r="V301" s="269"/>
      <c r="W301" s="266"/>
      <c r="X301" s="271"/>
      <c r="Y301" s="264"/>
      <c r="Z301" s="264"/>
      <c r="AA301" s="264"/>
      <c r="AB301" s="265"/>
      <c r="AC301" s="265"/>
      <c r="AD301" s="266"/>
      <c r="AE301" s="350"/>
      <c r="AF301" s="353"/>
      <c r="AG301" s="270"/>
      <c r="AH301" s="346"/>
      <c r="AI301" s="267"/>
      <c r="AJ301" s="267"/>
      <c r="AK301" s="268"/>
      <c r="AL301" s="268"/>
      <c r="AM301" s="269"/>
      <c r="AN301" s="266"/>
      <c r="AO301" s="271"/>
      <c r="AP301" s="264"/>
      <c r="AQ301" s="264"/>
      <c r="AR301" s="264"/>
      <c r="AS301" s="265"/>
      <c r="AT301" s="265"/>
      <c r="AU301" s="266"/>
      <c r="AV301" s="266"/>
      <c r="AW301" s="266"/>
      <c r="AX301" s="270"/>
    </row>
    <row r="302" spans="1:50" ht="15" customHeight="1">
      <c r="A302" s="309">
        <v>46320</v>
      </c>
      <c r="B302" s="312"/>
      <c r="C302" s="267"/>
      <c r="D302" s="267"/>
      <c r="E302" s="268"/>
      <c r="F302" s="268"/>
      <c r="G302" s="269"/>
      <c r="H302" s="266"/>
      <c r="I302" s="271"/>
      <c r="J302" s="264"/>
      <c r="K302" s="264"/>
      <c r="L302" s="264"/>
      <c r="M302" s="265"/>
      <c r="N302" s="265"/>
      <c r="O302" s="266"/>
      <c r="P302" s="356"/>
      <c r="Q302" s="346"/>
      <c r="R302" s="267"/>
      <c r="S302" s="267"/>
      <c r="T302" s="268"/>
      <c r="U302" s="268"/>
      <c r="V302" s="269"/>
      <c r="W302" s="266"/>
      <c r="X302" s="271"/>
      <c r="Y302" s="264"/>
      <c r="Z302" s="264"/>
      <c r="AA302" s="264"/>
      <c r="AB302" s="265"/>
      <c r="AC302" s="265"/>
      <c r="AD302" s="266"/>
      <c r="AE302" s="350"/>
      <c r="AF302" s="353"/>
      <c r="AG302" s="270"/>
      <c r="AH302" s="346"/>
      <c r="AI302" s="267"/>
      <c r="AJ302" s="267"/>
      <c r="AK302" s="268"/>
      <c r="AL302" s="268"/>
      <c r="AM302" s="269"/>
      <c r="AN302" s="266"/>
      <c r="AO302" s="271"/>
      <c r="AP302" s="264"/>
      <c r="AQ302" s="264"/>
      <c r="AR302" s="264"/>
      <c r="AS302" s="265"/>
      <c r="AT302" s="265"/>
      <c r="AU302" s="266"/>
      <c r="AV302" s="266"/>
      <c r="AW302" s="266"/>
      <c r="AX302" s="270"/>
    </row>
    <row r="303" spans="1:50" ht="15" customHeight="1">
      <c r="A303" s="309">
        <v>46321</v>
      </c>
      <c r="B303" s="312"/>
      <c r="C303" s="267"/>
      <c r="D303" s="267"/>
      <c r="E303" s="268"/>
      <c r="F303" s="268"/>
      <c r="G303" s="269"/>
      <c r="H303" s="266"/>
      <c r="I303" s="271"/>
      <c r="J303" s="264"/>
      <c r="K303" s="264"/>
      <c r="L303" s="264"/>
      <c r="M303" s="265"/>
      <c r="N303" s="265"/>
      <c r="O303" s="266"/>
      <c r="P303" s="356"/>
      <c r="Q303" s="346"/>
      <c r="R303" s="267"/>
      <c r="S303" s="267"/>
      <c r="T303" s="268"/>
      <c r="U303" s="268"/>
      <c r="V303" s="269"/>
      <c r="W303" s="266"/>
      <c r="X303" s="271"/>
      <c r="Y303" s="264"/>
      <c r="Z303" s="264"/>
      <c r="AA303" s="264"/>
      <c r="AB303" s="265"/>
      <c r="AC303" s="265"/>
      <c r="AD303" s="266"/>
      <c r="AE303" s="350"/>
      <c r="AF303" s="353"/>
      <c r="AG303" s="270"/>
      <c r="AH303" s="346"/>
      <c r="AI303" s="267"/>
      <c r="AJ303" s="267"/>
      <c r="AK303" s="268"/>
      <c r="AL303" s="268"/>
      <c r="AM303" s="269"/>
      <c r="AN303" s="266"/>
      <c r="AO303" s="271"/>
      <c r="AP303" s="264"/>
      <c r="AQ303" s="264"/>
      <c r="AR303" s="264"/>
      <c r="AS303" s="265"/>
      <c r="AT303" s="265"/>
      <c r="AU303" s="266"/>
      <c r="AV303" s="266"/>
      <c r="AW303" s="266"/>
      <c r="AX303" s="270"/>
    </row>
    <row r="304" spans="1:50" ht="15" customHeight="1">
      <c r="A304" s="309">
        <v>46322</v>
      </c>
      <c r="B304" s="312"/>
      <c r="C304" s="267"/>
      <c r="D304" s="267"/>
      <c r="E304" s="268"/>
      <c r="F304" s="268"/>
      <c r="G304" s="269"/>
      <c r="H304" s="266"/>
      <c r="I304" s="271"/>
      <c r="J304" s="264"/>
      <c r="K304" s="264"/>
      <c r="L304" s="264"/>
      <c r="M304" s="265"/>
      <c r="N304" s="265"/>
      <c r="O304" s="266"/>
      <c r="P304" s="356"/>
      <c r="Q304" s="346"/>
      <c r="R304" s="267"/>
      <c r="S304" s="267"/>
      <c r="T304" s="268"/>
      <c r="U304" s="268"/>
      <c r="V304" s="269"/>
      <c r="W304" s="266"/>
      <c r="X304" s="271"/>
      <c r="Y304" s="264"/>
      <c r="Z304" s="264"/>
      <c r="AA304" s="264"/>
      <c r="AB304" s="265"/>
      <c r="AC304" s="265"/>
      <c r="AD304" s="266"/>
      <c r="AE304" s="350"/>
      <c r="AF304" s="353"/>
      <c r="AG304" s="270"/>
      <c r="AH304" s="346"/>
      <c r="AI304" s="267"/>
      <c r="AJ304" s="267"/>
      <c r="AK304" s="268"/>
      <c r="AL304" s="268"/>
      <c r="AM304" s="269"/>
      <c r="AN304" s="266"/>
      <c r="AO304" s="271"/>
      <c r="AP304" s="264"/>
      <c r="AQ304" s="264"/>
      <c r="AR304" s="264"/>
      <c r="AS304" s="265"/>
      <c r="AT304" s="265"/>
      <c r="AU304" s="266"/>
      <c r="AV304" s="266"/>
      <c r="AW304" s="266"/>
      <c r="AX304" s="270"/>
    </row>
    <row r="305" spans="1:50" ht="15" customHeight="1">
      <c r="A305" s="309">
        <v>46323</v>
      </c>
      <c r="B305" s="312"/>
      <c r="C305" s="267"/>
      <c r="D305" s="267"/>
      <c r="E305" s="268"/>
      <c r="F305" s="268"/>
      <c r="G305" s="269"/>
      <c r="H305" s="266"/>
      <c r="I305" s="271"/>
      <c r="J305" s="264"/>
      <c r="K305" s="264"/>
      <c r="L305" s="264"/>
      <c r="M305" s="265"/>
      <c r="N305" s="265"/>
      <c r="O305" s="266"/>
      <c r="P305" s="356"/>
      <c r="Q305" s="346"/>
      <c r="R305" s="267"/>
      <c r="S305" s="267"/>
      <c r="T305" s="268"/>
      <c r="U305" s="268"/>
      <c r="V305" s="269"/>
      <c r="W305" s="266"/>
      <c r="X305" s="271"/>
      <c r="Y305" s="264"/>
      <c r="Z305" s="264"/>
      <c r="AA305" s="264"/>
      <c r="AB305" s="265"/>
      <c r="AC305" s="265"/>
      <c r="AD305" s="266"/>
      <c r="AE305" s="350"/>
      <c r="AF305" s="353"/>
      <c r="AG305" s="270"/>
      <c r="AH305" s="346"/>
      <c r="AI305" s="267"/>
      <c r="AJ305" s="267"/>
      <c r="AK305" s="268"/>
      <c r="AL305" s="268"/>
      <c r="AM305" s="269"/>
      <c r="AN305" s="266"/>
      <c r="AO305" s="271"/>
      <c r="AP305" s="264"/>
      <c r="AQ305" s="264"/>
      <c r="AR305" s="264"/>
      <c r="AS305" s="265"/>
      <c r="AT305" s="265"/>
      <c r="AU305" s="266"/>
      <c r="AV305" s="266"/>
      <c r="AW305" s="266"/>
      <c r="AX305" s="270"/>
    </row>
    <row r="306" spans="1:50" ht="15" customHeight="1">
      <c r="A306" s="309">
        <v>46324</v>
      </c>
      <c r="B306" s="312"/>
      <c r="C306" s="267"/>
      <c r="D306" s="267"/>
      <c r="E306" s="268"/>
      <c r="F306" s="268"/>
      <c r="G306" s="269"/>
      <c r="H306" s="266"/>
      <c r="I306" s="271"/>
      <c r="J306" s="264"/>
      <c r="K306" s="264"/>
      <c r="L306" s="264"/>
      <c r="M306" s="265"/>
      <c r="N306" s="265"/>
      <c r="O306" s="266"/>
      <c r="P306" s="356"/>
      <c r="Q306" s="346"/>
      <c r="R306" s="267"/>
      <c r="S306" s="267"/>
      <c r="T306" s="268"/>
      <c r="U306" s="268"/>
      <c r="V306" s="269"/>
      <c r="W306" s="266"/>
      <c r="X306" s="271"/>
      <c r="Y306" s="264"/>
      <c r="Z306" s="264"/>
      <c r="AA306" s="264"/>
      <c r="AB306" s="265"/>
      <c r="AC306" s="265"/>
      <c r="AD306" s="266"/>
      <c r="AE306" s="350"/>
      <c r="AF306" s="353"/>
      <c r="AG306" s="270"/>
      <c r="AH306" s="346"/>
      <c r="AI306" s="267"/>
      <c r="AJ306" s="267"/>
      <c r="AK306" s="268"/>
      <c r="AL306" s="268"/>
      <c r="AM306" s="269"/>
      <c r="AN306" s="266"/>
      <c r="AO306" s="271"/>
      <c r="AP306" s="264"/>
      <c r="AQ306" s="264"/>
      <c r="AR306" s="264"/>
      <c r="AS306" s="265"/>
      <c r="AT306" s="265"/>
      <c r="AU306" s="266"/>
      <c r="AV306" s="266"/>
      <c r="AW306" s="266"/>
      <c r="AX306" s="270"/>
    </row>
    <row r="307" spans="1:50" ht="15" customHeight="1">
      <c r="A307" s="309">
        <v>46325</v>
      </c>
      <c r="B307" s="312"/>
      <c r="C307" s="267"/>
      <c r="D307" s="267"/>
      <c r="E307" s="268"/>
      <c r="F307" s="268"/>
      <c r="G307" s="269"/>
      <c r="H307" s="266"/>
      <c r="I307" s="271"/>
      <c r="J307" s="264"/>
      <c r="K307" s="264"/>
      <c r="L307" s="264"/>
      <c r="M307" s="265"/>
      <c r="N307" s="265"/>
      <c r="O307" s="266"/>
      <c r="P307" s="356"/>
      <c r="Q307" s="346"/>
      <c r="R307" s="267"/>
      <c r="S307" s="267"/>
      <c r="T307" s="268"/>
      <c r="U307" s="268"/>
      <c r="V307" s="269"/>
      <c r="W307" s="266"/>
      <c r="X307" s="271"/>
      <c r="Y307" s="264"/>
      <c r="Z307" s="264"/>
      <c r="AA307" s="264"/>
      <c r="AB307" s="265"/>
      <c r="AC307" s="265"/>
      <c r="AD307" s="266"/>
      <c r="AE307" s="350"/>
      <c r="AF307" s="353"/>
      <c r="AG307" s="270"/>
      <c r="AH307" s="346"/>
      <c r="AI307" s="267"/>
      <c r="AJ307" s="267"/>
      <c r="AK307" s="268"/>
      <c r="AL307" s="268"/>
      <c r="AM307" s="269"/>
      <c r="AN307" s="266"/>
      <c r="AO307" s="271"/>
      <c r="AP307" s="264"/>
      <c r="AQ307" s="264"/>
      <c r="AR307" s="264"/>
      <c r="AS307" s="265"/>
      <c r="AT307" s="265"/>
      <c r="AU307" s="266"/>
      <c r="AV307" s="266"/>
      <c r="AW307" s="266"/>
      <c r="AX307" s="270"/>
    </row>
    <row r="308" spans="1:50" ht="15" customHeight="1" thickBot="1">
      <c r="A308" s="310">
        <v>46326</v>
      </c>
      <c r="B308" s="313"/>
      <c r="C308" s="282"/>
      <c r="D308" s="282"/>
      <c r="E308" s="283"/>
      <c r="F308" s="283"/>
      <c r="G308" s="284"/>
      <c r="H308" s="285"/>
      <c r="I308" s="286"/>
      <c r="J308" s="287"/>
      <c r="K308" s="287"/>
      <c r="L308" s="287"/>
      <c r="M308" s="288"/>
      <c r="N308" s="288"/>
      <c r="O308" s="285"/>
      <c r="P308" s="357"/>
      <c r="Q308" s="347"/>
      <c r="R308" s="282"/>
      <c r="S308" s="282"/>
      <c r="T308" s="283"/>
      <c r="U308" s="283"/>
      <c r="V308" s="284"/>
      <c r="W308" s="285"/>
      <c r="X308" s="286"/>
      <c r="Y308" s="287"/>
      <c r="Z308" s="287"/>
      <c r="AA308" s="287"/>
      <c r="AB308" s="288"/>
      <c r="AC308" s="288"/>
      <c r="AD308" s="285"/>
      <c r="AE308" s="351"/>
      <c r="AF308" s="354"/>
      <c r="AG308" s="289"/>
      <c r="AH308" s="347"/>
      <c r="AI308" s="282"/>
      <c r="AJ308" s="282"/>
      <c r="AK308" s="283"/>
      <c r="AL308" s="283"/>
      <c r="AM308" s="284"/>
      <c r="AN308" s="285"/>
      <c r="AO308" s="286"/>
      <c r="AP308" s="287"/>
      <c r="AQ308" s="287"/>
      <c r="AR308" s="287"/>
      <c r="AS308" s="288"/>
      <c r="AT308" s="288"/>
      <c r="AU308" s="285"/>
      <c r="AV308" s="285"/>
      <c r="AW308" s="285"/>
      <c r="AX308" s="289"/>
    </row>
    <row r="309" spans="1:50" s="386" customFormat="1" ht="15" customHeight="1">
      <c r="A309" s="311">
        <v>46327</v>
      </c>
      <c r="B309" s="314"/>
      <c r="C309" s="301"/>
      <c r="D309" s="301"/>
      <c r="E309" s="302"/>
      <c r="F309" s="302"/>
      <c r="G309" s="303"/>
      <c r="H309" s="304"/>
      <c r="I309" s="305"/>
      <c r="J309" s="306"/>
      <c r="K309" s="306"/>
      <c r="L309" s="306"/>
      <c r="M309" s="307"/>
      <c r="N309" s="307"/>
      <c r="O309" s="304"/>
      <c r="P309" s="358"/>
      <c r="Q309" s="345"/>
      <c r="R309" s="301"/>
      <c r="S309" s="301"/>
      <c r="T309" s="302"/>
      <c r="U309" s="302"/>
      <c r="V309" s="303"/>
      <c r="W309" s="304"/>
      <c r="X309" s="305"/>
      <c r="Y309" s="306"/>
      <c r="Z309" s="306"/>
      <c r="AA309" s="306"/>
      <c r="AB309" s="307"/>
      <c r="AC309" s="307"/>
      <c r="AD309" s="304"/>
      <c r="AE309" s="352"/>
      <c r="AF309" s="355"/>
      <c r="AG309" s="315"/>
      <c r="AH309" s="345"/>
      <c r="AI309" s="301"/>
      <c r="AJ309" s="301"/>
      <c r="AK309" s="302"/>
      <c r="AL309" s="302"/>
      <c r="AM309" s="303"/>
      <c r="AN309" s="304"/>
      <c r="AO309" s="305"/>
      <c r="AP309" s="306"/>
      <c r="AQ309" s="306"/>
      <c r="AR309" s="306"/>
      <c r="AS309" s="307"/>
      <c r="AT309" s="307"/>
      <c r="AU309" s="304"/>
      <c r="AV309" s="304"/>
      <c r="AW309" s="304"/>
      <c r="AX309" s="315"/>
    </row>
    <row r="310" spans="1:50" ht="15" customHeight="1">
      <c r="A310" s="368">
        <v>46328</v>
      </c>
      <c r="B310" s="369"/>
      <c r="C310" s="370"/>
      <c r="D310" s="370"/>
      <c r="E310" s="371"/>
      <c r="F310" s="371"/>
      <c r="G310" s="372"/>
      <c r="H310" s="373"/>
      <c r="I310" s="374"/>
      <c r="J310" s="375"/>
      <c r="K310" s="375"/>
      <c r="L310" s="375"/>
      <c r="M310" s="376"/>
      <c r="N310" s="376"/>
      <c r="O310" s="373"/>
      <c r="P310" s="377"/>
      <c r="Q310" s="378"/>
      <c r="R310" s="370"/>
      <c r="S310" s="370"/>
      <c r="T310" s="371"/>
      <c r="U310" s="371"/>
      <c r="V310" s="372"/>
      <c r="W310" s="373"/>
      <c r="X310" s="374"/>
      <c r="Y310" s="375"/>
      <c r="Z310" s="375"/>
      <c r="AA310" s="375"/>
      <c r="AB310" s="376"/>
      <c r="AC310" s="376"/>
      <c r="AD310" s="373"/>
      <c r="AE310" s="379"/>
      <c r="AF310" s="380"/>
      <c r="AG310" s="381"/>
      <c r="AH310" s="378"/>
      <c r="AI310" s="370"/>
      <c r="AJ310" s="370"/>
      <c r="AK310" s="371"/>
      <c r="AL310" s="371"/>
      <c r="AM310" s="372"/>
      <c r="AN310" s="373"/>
      <c r="AO310" s="374"/>
      <c r="AP310" s="375"/>
      <c r="AQ310" s="375"/>
      <c r="AR310" s="375"/>
      <c r="AS310" s="376"/>
      <c r="AT310" s="376"/>
      <c r="AU310" s="373"/>
      <c r="AV310" s="373"/>
      <c r="AW310" s="373"/>
      <c r="AX310" s="381"/>
    </row>
    <row r="311" spans="1:50" ht="15" customHeight="1">
      <c r="A311" s="309">
        <v>46329</v>
      </c>
      <c r="B311" s="312"/>
      <c r="C311" s="267"/>
      <c r="D311" s="267"/>
      <c r="E311" s="268"/>
      <c r="F311" s="268"/>
      <c r="G311" s="269"/>
      <c r="H311" s="266"/>
      <c r="I311" s="271"/>
      <c r="J311" s="264"/>
      <c r="K311" s="264"/>
      <c r="L311" s="264"/>
      <c r="M311" s="265"/>
      <c r="N311" s="265"/>
      <c r="O311" s="266"/>
      <c r="P311" s="356"/>
      <c r="Q311" s="346"/>
      <c r="R311" s="267"/>
      <c r="S311" s="267"/>
      <c r="T311" s="268"/>
      <c r="U311" s="268"/>
      <c r="V311" s="269"/>
      <c r="W311" s="266"/>
      <c r="X311" s="271"/>
      <c r="Y311" s="264"/>
      <c r="Z311" s="264"/>
      <c r="AA311" s="264"/>
      <c r="AB311" s="265"/>
      <c r="AC311" s="265"/>
      <c r="AD311" s="266"/>
      <c r="AE311" s="350"/>
      <c r="AF311" s="353"/>
      <c r="AG311" s="270"/>
      <c r="AH311" s="346"/>
      <c r="AI311" s="267"/>
      <c r="AJ311" s="267"/>
      <c r="AK311" s="268"/>
      <c r="AL311" s="268"/>
      <c r="AM311" s="269"/>
      <c r="AN311" s="266"/>
      <c r="AO311" s="271"/>
      <c r="AP311" s="264"/>
      <c r="AQ311" s="264"/>
      <c r="AR311" s="264"/>
      <c r="AS311" s="265"/>
      <c r="AT311" s="265"/>
      <c r="AU311" s="266"/>
      <c r="AV311" s="266"/>
      <c r="AW311" s="266"/>
      <c r="AX311" s="270"/>
    </row>
    <row r="312" spans="1:50" ht="15" customHeight="1">
      <c r="A312" s="309">
        <v>46330</v>
      </c>
      <c r="B312" s="312"/>
      <c r="C312" s="267"/>
      <c r="D312" s="267"/>
      <c r="E312" s="268"/>
      <c r="F312" s="268"/>
      <c r="G312" s="269"/>
      <c r="H312" s="266"/>
      <c r="I312" s="271"/>
      <c r="J312" s="264"/>
      <c r="K312" s="264"/>
      <c r="L312" s="264"/>
      <c r="M312" s="265"/>
      <c r="N312" s="265"/>
      <c r="O312" s="266"/>
      <c r="P312" s="356"/>
      <c r="Q312" s="346"/>
      <c r="R312" s="267"/>
      <c r="S312" s="267"/>
      <c r="T312" s="268"/>
      <c r="U312" s="268"/>
      <c r="V312" s="269"/>
      <c r="W312" s="266"/>
      <c r="X312" s="271"/>
      <c r="Y312" s="264"/>
      <c r="Z312" s="264"/>
      <c r="AA312" s="264"/>
      <c r="AB312" s="265"/>
      <c r="AC312" s="265"/>
      <c r="AD312" s="266"/>
      <c r="AE312" s="350"/>
      <c r="AF312" s="353"/>
      <c r="AG312" s="270"/>
      <c r="AH312" s="346"/>
      <c r="AI312" s="267"/>
      <c r="AJ312" s="267"/>
      <c r="AK312" s="268"/>
      <c r="AL312" s="268"/>
      <c r="AM312" s="269"/>
      <c r="AN312" s="266"/>
      <c r="AO312" s="271"/>
      <c r="AP312" s="264"/>
      <c r="AQ312" s="264"/>
      <c r="AR312" s="264"/>
      <c r="AS312" s="265"/>
      <c r="AT312" s="265"/>
      <c r="AU312" s="266"/>
      <c r="AV312" s="266"/>
      <c r="AW312" s="266"/>
      <c r="AX312" s="270"/>
    </row>
    <row r="313" spans="1:50" ht="15" customHeight="1">
      <c r="A313" s="309">
        <v>46331</v>
      </c>
      <c r="B313" s="312"/>
      <c r="C313" s="267"/>
      <c r="D313" s="267"/>
      <c r="E313" s="268"/>
      <c r="F313" s="268"/>
      <c r="G313" s="269"/>
      <c r="H313" s="266"/>
      <c r="I313" s="271"/>
      <c r="J313" s="264"/>
      <c r="K313" s="264"/>
      <c r="L313" s="264"/>
      <c r="M313" s="265"/>
      <c r="N313" s="265"/>
      <c r="O313" s="266"/>
      <c r="P313" s="356"/>
      <c r="Q313" s="346"/>
      <c r="R313" s="267"/>
      <c r="S313" s="267"/>
      <c r="T313" s="268"/>
      <c r="U313" s="268"/>
      <c r="V313" s="269"/>
      <c r="W313" s="266"/>
      <c r="X313" s="271"/>
      <c r="Y313" s="264"/>
      <c r="Z313" s="264"/>
      <c r="AA313" s="264"/>
      <c r="AB313" s="265"/>
      <c r="AC313" s="265"/>
      <c r="AD313" s="266"/>
      <c r="AE313" s="350"/>
      <c r="AF313" s="353"/>
      <c r="AG313" s="270"/>
      <c r="AH313" s="346"/>
      <c r="AI313" s="267"/>
      <c r="AJ313" s="267"/>
      <c r="AK313" s="268"/>
      <c r="AL313" s="268"/>
      <c r="AM313" s="269"/>
      <c r="AN313" s="266"/>
      <c r="AO313" s="271"/>
      <c r="AP313" s="264"/>
      <c r="AQ313" s="264"/>
      <c r="AR313" s="264"/>
      <c r="AS313" s="265"/>
      <c r="AT313" s="265"/>
      <c r="AU313" s="266"/>
      <c r="AV313" s="266"/>
      <c r="AW313" s="266"/>
      <c r="AX313" s="270"/>
    </row>
    <row r="314" spans="1:50" ht="15" customHeight="1">
      <c r="A314" s="309">
        <v>46332</v>
      </c>
      <c r="B314" s="312"/>
      <c r="C314" s="267"/>
      <c r="D314" s="267"/>
      <c r="E314" s="268"/>
      <c r="F314" s="268"/>
      <c r="G314" s="269"/>
      <c r="H314" s="266"/>
      <c r="I314" s="271"/>
      <c r="J314" s="264"/>
      <c r="K314" s="264"/>
      <c r="L314" s="264"/>
      <c r="M314" s="265"/>
      <c r="N314" s="265"/>
      <c r="O314" s="266"/>
      <c r="P314" s="356"/>
      <c r="Q314" s="346"/>
      <c r="R314" s="267"/>
      <c r="S314" s="267"/>
      <c r="T314" s="268"/>
      <c r="U314" s="268"/>
      <c r="V314" s="269"/>
      <c r="W314" s="266"/>
      <c r="X314" s="271"/>
      <c r="Y314" s="264"/>
      <c r="Z314" s="264"/>
      <c r="AA314" s="264"/>
      <c r="AB314" s="265"/>
      <c r="AC314" s="265"/>
      <c r="AD314" s="266"/>
      <c r="AE314" s="350"/>
      <c r="AF314" s="353"/>
      <c r="AG314" s="270"/>
      <c r="AH314" s="346"/>
      <c r="AI314" s="267"/>
      <c r="AJ314" s="267"/>
      <c r="AK314" s="268"/>
      <c r="AL314" s="268"/>
      <c r="AM314" s="269"/>
      <c r="AN314" s="266"/>
      <c r="AO314" s="271"/>
      <c r="AP314" s="264"/>
      <c r="AQ314" s="264"/>
      <c r="AR314" s="264"/>
      <c r="AS314" s="265"/>
      <c r="AT314" s="265"/>
      <c r="AU314" s="266"/>
      <c r="AV314" s="266"/>
      <c r="AW314" s="266"/>
      <c r="AX314" s="270"/>
    </row>
    <row r="315" spans="1:50" ht="15" customHeight="1">
      <c r="A315" s="309">
        <v>46333</v>
      </c>
      <c r="B315" s="312"/>
      <c r="C315" s="267"/>
      <c r="D315" s="267"/>
      <c r="E315" s="268"/>
      <c r="F315" s="268"/>
      <c r="G315" s="269"/>
      <c r="H315" s="266"/>
      <c r="I315" s="271"/>
      <c r="J315" s="264"/>
      <c r="K315" s="264"/>
      <c r="L315" s="264"/>
      <c r="M315" s="265"/>
      <c r="N315" s="265"/>
      <c r="O315" s="266"/>
      <c r="P315" s="356"/>
      <c r="Q315" s="346"/>
      <c r="R315" s="267"/>
      <c r="S315" s="267"/>
      <c r="T315" s="268"/>
      <c r="U315" s="268"/>
      <c r="V315" s="269"/>
      <c r="W315" s="266"/>
      <c r="X315" s="271"/>
      <c r="Y315" s="264"/>
      <c r="Z315" s="264"/>
      <c r="AA315" s="264"/>
      <c r="AB315" s="265"/>
      <c r="AC315" s="265"/>
      <c r="AD315" s="266"/>
      <c r="AE315" s="350"/>
      <c r="AF315" s="353"/>
      <c r="AG315" s="270"/>
      <c r="AH315" s="346"/>
      <c r="AI315" s="267"/>
      <c r="AJ315" s="267"/>
      <c r="AK315" s="268"/>
      <c r="AL315" s="268"/>
      <c r="AM315" s="269"/>
      <c r="AN315" s="266"/>
      <c r="AO315" s="271"/>
      <c r="AP315" s="264"/>
      <c r="AQ315" s="264"/>
      <c r="AR315" s="264"/>
      <c r="AS315" s="265"/>
      <c r="AT315" s="265"/>
      <c r="AU315" s="266"/>
      <c r="AV315" s="266"/>
      <c r="AW315" s="266"/>
      <c r="AX315" s="270"/>
    </row>
    <row r="316" spans="1:50" ht="15" customHeight="1">
      <c r="A316" s="309">
        <v>46334</v>
      </c>
      <c r="B316" s="312"/>
      <c r="C316" s="267"/>
      <c r="D316" s="267"/>
      <c r="E316" s="268"/>
      <c r="F316" s="268"/>
      <c r="G316" s="269"/>
      <c r="H316" s="266"/>
      <c r="I316" s="271"/>
      <c r="J316" s="264"/>
      <c r="K316" s="264"/>
      <c r="L316" s="264"/>
      <c r="M316" s="265"/>
      <c r="N316" s="265"/>
      <c r="O316" s="266"/>
      <c r="P316" s="356"/>
      <c r="Q316" s="346"/>
      <c r="R316" s="267"/>
      <c r="S316" s="267"/>
      <c r="T316" s="268"/>
      <c r="U316" s="268"/>
      <c r="V316" s="269"/>
      <c r="W316" s="266"/>
      <c r="X316" s="271"/>
      <c r="Y316" s="264"/>
      <c r="Z316" s="264"/>
      <c r="AA316" s="264"/>
      <c r="AB316" s="265"/>
      <c r="AC316" s="265"/>
      <c r="AD316" s="266"/>
      <c r="AE316" s="350"/>
      <c r="AF316" s="353"/>
      <c r="AG316" s="270"/>
      <c r="AH316" s="346"/>
      <c r="AI316" s="267"/>
      <c r="AJ316" s="267"/>
      <c r="AK316" s="268"/>
      <c r="AL316" s="268"/>
      <c r="AM316" s="269"/>
      <c r="AN316" s="266"/>
      <c r="AO316" s="271"/>
      <c r="AP316" s="264"/>
      <c r="AQ316" s="264"/>
      <c r="AR316" s="264"/>
      <c r="AS316" s="265"/>
      <c r="AT316" s="265"/>
      <c r="AU316" s="266"/>
      <c r="AV316" s="266"/>
      <c r="AW316" s="266"/>
      <c r="AX316" s="270"/>
    </row>
    <row r="317" spans="1:50" ht="15" customHeight="1">
      <c r="A317" s="309">
        <v>46335</v>
      </c>
      <c r="B317" s="312"/>
      <c r="C317" s="267"/>
      <c r="D317" s="267"/>
      <c r="E317" s="268"/>
      <c r="F317" s="268"/>
      <c r="G317" s="269"/>
      <c r="H317" s="266"/>
      <c r="I317" s="271"/>
      <c r="J317" s="264"/>
      <c r="K317" s="264"/>
      <c r="L317" s="264"/>
      <c r="M317" s="265"/>
      <c r="N317" s="265"/>
      <c r="O317" s="266"/>
      <c r="P317" s="356"/>
      <c r="Q317" s="346"/>
      <c r="R317" s="267"/>
      <c r="S317" s="267"/>
      <c r="T317" s="268"/>
      <c r="U317" s="268"/>
      <c r="V317" s="269"/>
      <c r="W317" s="266"/>
      <c r="X317" s="271"/>
      <c r="Y317" s="264"/>
      <c r="Z317" s="264"/>
      <c r="AA317" s="264"/>
      <c r="AB317" s="265"/>
      <c r="AC317" s="265"/>
      <c r="AD317" s="266"/>
      <c r="AE317" s="350"/>
      <c r="AF317" s="353"/>
      <c r="AG317" s="270"/>
      <c r="AH317" s="346"/>
      <c r="AI317" s="267"/>
      <c r="AJ317" s="267"/>
      <c r="AK317" s="268"/>
      <c r="AL317" s="268"/>
      <c r="AM317" s="269"/>
      <c r="AN317" s="266"/>
      <c r="AO317" s="271"/>
      <c r="AP317" s="264"/>
      <c r="AQ317" s="264"/>
      <c r="AR317" s="264"/>
      <c r="AS317" s="265"/>
      <c r="AT317" s="265"/>
      <c r="AU317" s="266"/>
      <c r="AV317" s="266"/>
      <c r="AW317" s="266"/>
      <c r="AX317" s="270"/>
    </row>
    <row r="318" spans="1:50" ht="15" customHeight="1">
      <c r="A318" s="309">
        <v>46336</v>
      </c>
      <c r="B318" s="312"/>
      <c r="C318" s="267"/>
      <c r="D318" s="267"/>
      <c r="E318" s="268"/>
      <c r="F318" s="268"/>
      <c r="G318" s="269"/>
      <c r="H318" s="266"/>
      <c r="I318" s="271"/>
      <c r="J318" s="264"/>
      <c r="K318" s="264"/>
      <c r="L318" s="264"/>
      <c r="M318" s="265"/>
      <c r="N318" s="265"/>
      <c r="O318" s="266"/>
      <c r="P318" s="356"/>
      <c r="Q318" s="346"/>
      <c r="R318" s="267"/>
      <c r="S318" s="267"/>
      <c r="T318" s="268"/>
      <c r="U318" s="268"/>
      <c r="V318" s="269"/>
      <c r="W318" s="266"/>
      <c r="X318" s="271"/>
      <c r="Y318" s="264"/>
      <c r="Z318" s="264"/>
      <c r="AA318" s="264"/>
      <c r="AB318" s="265"/>
      <c r="AC318" s="265"/>
      <c r="AD318" s="266"/>
      <c r="AE318" s="350"/>
      <c r="AF318" s="353"/>
      <c r="AG318" s="270"/>
      <c r="AH318" s="346"/>
      <c r="AI318" s="267"/>
      <c r="AJ318" s="267"/>
      <c r="AK318" s="268"/>
      <c r="AL318" s="268"/>
      <c r="AM318" s="269"/>
      <c r="AN318" s="266"/>
      <c r="AO318" s="271"/>
      <c r="AP318" s="264"/>
      <c r="AQ318" s="264"/>
      <c r="AR318" s="264"/>
      <c r="AS318" s="265"/>
      <c r="AT318" s="265"/>
      <c r="AU318" s="266"/>
      <c r="AV318" s="266"/>
      <c r="AW318" s="266"/>
      <c r="AX318" s="270"/>
    </row>
    <row r="319" spans="1:50" ht="15" customHeight="1">
      <c r="A319" s="309">
        <v>46337</v>
      </c>
      <c r="B319" s="312"/>
      <c r="C319" s="267"/>
      <c r="D319" s="267"/>
      <c r="E319" s="268"/>
      <c r="F319" s="268"/>
      <c r="G319" s="269"/>
      <c r="H319" s="266"/>
      <c r="I319" s="271"/>
      <c r="J319" s="264"/>
      <c r="K319" s="264"/>
      <c r="L319" s="264"/>
      <c r="M319" s="265"/>
      <c r="N319" s="265"/>
      <c r="O319" s="266"/>
      <c r="P319" s="356"/>
      <c r="Q319" s="346"/>
      <c r="R319" s="267"/>
      <c r="S319" s="267"/>
      <c r="T319" s="268"/>
      <c r="U319" s="268"/>
      <c r="V319" s="269"/>
      <c r="W319" s="266"/>
      <c r="X319" s="271"/>
      <c r="Y319" s="264"/>
      <c r="Z319" s="264"/>
      <c r="AA319" s="264"/>
      <c r="AB319" s="265"/>
      <c r="AC319" s="265"/>
      <c r="AD319" s="266"/>
      <c r="AE319" s="350"/>
      <c r="AF319" s="353"/>
      <c r="AG319" s="270"/>
      <c r="AH319" s="346"/>
      <c r="AI319" s="267"/>
      <c r="AJ319" s="267"/>
      <c r="AK319" s="268"/>
      <c r="AL319" s="268"/>
      <c r="AM319" s="269"/>
      <c r="AN319" s="266"/>
      <c r="AO319" s="271"/>
      <c r="AP319" s="264"/>
      <c r="AQ319" s="264"/>
      <c r="AR319" s="264"/>
      <c r="AS319" s="265"/>
      <c r="AT319" s="265"/>
      <c r="AU319" s="266"/>
      <c r="AV319" s="266"/>
      <c r="AW319" s="266"/>
      <c r="AX319" s="270"/>
    </row>
    <row r="320" spans="1:50" ht="15" customHeight="1">
      <c r="A320" s="309">
        <v>46338</v>
      </c>
      <c r="B320" s="312"/>
      <c r="C320" s="267"/>
      <c r="D320" s="267"/>
      <c r="E320" s="268"/>
      <c r="F320" s="268"/>
      <c r="G320" s="269"/>
      <c r="H320" s="266"/>
      <c r="I320" s="271"/>
      <c r="J320" s="264"/>
      <c r="K320" s="264"/>
      <c r="L320" s="264"/>
      <c r="M320" s="265"/>
      <c r="N320" s="265"/>
      <c r="O320" s="266"/>
      <c r="P320" s="356"/>
      <c r="Q320" s="346"/>
      <c r="R320" s="267"/>
      <c r="S320" s="267"/>
      <c r="T320" s="268"/>
      <c r="U320" s="268"/>
      <c r="V320" s="269"/>
      <c r="W320" s="266"/>
      <c r="X320" s="271"/>
      <c r="Y320" s="264"/>
      <c r="Z320" s="264"/>
      <c r="AA320" s="264"/>
      <c r="AB320" s="265"/>
      <c r="AC320" s="265"/>
      <c r="AD320" s="266"/>
      <c r="AE320" s="350"/>
      <c r="AF320" s="353"/>
      <c r="AG320" s="270"/>
      <c r="AH320" s="346"/>
      <c r="AI320" s="267"/>
      <c r="AJ320" s="267"/>
      <c r="AK320" s="268"/>
      <c r="AL320" s="268"/>
      <c r="AM320" s="269"/>
      <c r="AN320" s="266"/>
      <c r="AO320" s="271"/>
      <c r="AP320" s="264"/>
      <c r="AQ320" s="264"/>
      <c r="AR320" s="264"/>
      <c r="AS320" s="265"/>
      <c r="AT320" s="265"/>
      <c r="AU320" s="266"/>
      <c r="AV320" s="266"/>
      <c r="AW320" s="266"/>
      <c r="AX320" s="270"/>
    </row>
    <row r="321" spans="1:50" ht="15" customHeight="1">
      <c r="A321" s="309">
        <v>46339</v>
      </c>
      <c r="B321" s="312"/>
      <c r="C321" s="267"/>
      <c r="D321" s="267"/>
      <c r="E321" s="268"/>
      <c r="F321" s="268"/>
      <c r="G321" s="269"/>
      <c r="H321" s="266"/>
      <c r="I321" s="271"/>
      <c r="J321" s="264"/>
      <c r="K321" s="264"/>
      <c r="L321" s="264"/>
      <c r="M321" s="265"/>
      <c r="N321" s="265"/>
      <c r="O321" s="266"/>
      <c r="P321" s="356"/>
      <c r="Q321" s="346"/>
      <c r="R321" s="267"/>
      <c r="S321" s="267"/>
      <c r="T321" s="268"/>
      <c r="U321" s="268"/>
      <c r="V321" s="269"/>
      <c r="W321" s="266"/>
      <c r="X321" s="271"/>
      <c r="Y321" s="264"/>
      <c r="Z321" s="264"/>
      <c r="AA321" s="264"/>
      <c r="AB321" s="265"/>
      <c r="AC321" s="265"/>
      <c r="AD321" s="266"/>
      <c r="AE321" s="350"/>
      <c r="AF321" s="353"/>
      <c r="AG321" s="270"/>
      <c r="AH321" s="346"/>
      <c r="AI321" s="267"/>
      <c r="AJ321" s="267"/>
      <c r="AK321" s="268"/>
      <c r="AL321" s="268"/>
      <c r="AM321" s="269"/>
      <c r="AN321" s="266"/>
      <c r="AO321" s="271"/>
      <c r="AP321" s="264"/>
      <c r="AQ321" s="264"/>
      <c r="AR321" s="264"/>
      <c r="AS321" s="265"/>
      <c r="AT321" s="265"/>
      <c r="AU321" s="266"/>
      <c r="AV321" s="266"/>
      <c r="AW321" s="266"/>
      <c r="AX321" s="270"/>
    </row>
    <row r="322" spans="1:50" ht="15" customHeight="1">
      <c r="A322" s="309">
        <v>46340</v>
      </c>
      <c r="B322" s="312"/>
      <c r="C322" s="267"/>
      <c r="D322" s="267"/>
      <c r="E322" s="268"/>
      <c r="F322" s="268"/>
      <c r="G322" s="269"/>
      <c r="H322" s="266"/>
      <c r="I322" s="271"/>
      <c r="J322" s="264"/>
      <c r="K322" s="264"/>
      <c r="L322" s="264"/>
      <c r="M322" s="265"/>
      <c r="N322" s="265"/>
      <c r="O322" s="266"/>
      <c r="P322" s="356"/>
      <c r="Q322" s="346"/>
      <c r="R322" s="267"/>
      <c r="S322" s="267"/>
      <c r="T322" s="268"/>
      <c r="U322" s="268"/>
      <c r="V322" s="269"/>
      <c r="W322" s="266"/>
      <c r="X322" s="271"/>
      <c r="Y322" s="264"/>
      <c r="Z322" s="264"/>
      <c r="AA322" s="264"/>
      <c r="AB322" s="265"/>
      <c r="AC322" s="265"/>
      <c r="AD322" s="266"/>
      <c r="AE322" s="350"/>
      <c r="AF322" s="353"/>
      <c r="AG322" s="270"/>
      <c r="AH322" s="346"/>
      <c r="AI322" s="267"/>
      <c r="AJ322" s="267"/>
      <c r="AK322" s="268"/>
      <c r="AL322" s="268"/>
      <c r="AM322" s="269"/>
      <c r="AN322" s="266"/>
      <c r="AO322" s="271"/>
      <c r="AP322" s="264"/>
      <c r="AQ322" s="264"/>
      <c r="AR322" s="264"/>
      <c r="AS322" s="265"/>
      <c r="AT322" s="265"/>
      <c r="AU322" s="266"/>
      <c r="AV322" s="266"/>
      <c r="AW322" s="266"/>
      <c r="AX322" s="270"/>
    </row>
    <row r="323" spans="1:50" ht="15" customHeight="1">
      <c r="A323" s="309">
        <v>46341</v>
      </c>
      <c r="B323" s="312"/>
      <c r="C323" s="267"/>
      <c r="D323" s="267"/>
      <c r="E323" s="268"/>
      <c r="F323" s="268"/>
      <c r="G323" s="269"/>
      <c r="H323" s="266"/>
      <c r="I323" s="271"/>
      <c r="J323" s="264"/>
      <c r="K323" s="264"/>
      <c r="L323" s="264"/>
      <c r="M323" s="265"/>
      <c r="N323" s="265"/>
      <c r="O323" s="266"/>
      <c r="P323" s="356"/>
      <c r="Q323" s="346"/>
      <c r="R323" s="267"/>
      <c r="S323" s="267"/>
      <c r="T323" s="268"/>
      <c r="U323" s="268"/>
      <c r="V323" s="269"/>
      <c r="W323" s="266"/>
      <c r="X323" s="271"/>
      <c r="Y323" s="264"/>
      <c r="Z323" s="264"/>
      <c r="AA323" s="264"/>
      <c r="AB323" s="265"/>
      <c r="AC323" s="265"/>
      <c r="AD323" s="266"/>
      <c r="AE323" s="350"/>
      <c r="AF323" s="353"/>
      <c r="AG323" s="270"/>
      <c r="AH323" s="346"/>
      <c r="AI323" s="267"/>
      <c r="AJ323" s="267"/>
      <c r="AK323" s="268"/>
      <c r="AL323" s="268"/>
      <c r="AM323" s="269"/>
      <c r="AN323" s="266"/>
      <c r="AO323" s="271"/>
      <c r="AP323" s="264"/>
      <c r="AQ323" s="264"/>
      <c r="AR323" s="264"/>
      <c r="AS323" s="265"/>
      <c r="AT323" s="265"/>
      <c r="AU323" s="266"/>
      <c r="AV323" s="266"/>
      <c r="AW323" s="266"/>
      <c r="AX323" s="270"/>
    </row>
    <row r="324" spans="1:50" ht="15" customHeight="1">
      <c r="A324" s="309">
        <v>46342</v>
      </c>
      <c r="B324" s="312"/>
      <c r="C324" s="267"/>
      <c r="D324" s="267"/>
      <c r="E324" s="268"/>
      <c r="F324" s="268"/>
      <c r="G324" s="269"/>
      <c r="H324" s="266"/>
      <c r="I324" s="271"/>
      <c r="J324" s="264"/>
      <c r="K324" s="264"/>
      <c r="L324" s="264"/>
      <c r="M324" s="265"/>
      <c r="N324" s="265"/>
      <c r="O324" s="266"/>
      <c r="P324" s="356"/>
      <c r="Q324" s="346"/>
      <c r="R324" s="267"/>
      <c r="S324" s="267"/>
      <c r="T324" s="268"/>
      <c r="U324" s="268"/>
      <c r="V324" s="269"/>
      <c r="W324" s="266"/>
      <c r="X324" s="271"/>
      <c r="Y324" s="264"/>
      <c r="Z324" s="264"/>
      <c r="AA324" s="264"/>
      <c r="AB324" s="265"/>
      <c r="AC324" s="265"/>
      <c r="AD324" s="266"/>
      <c r="AE324" s="350"/>
      <c r="AF324" s="353"/>
      <c r="AG324" s="270"/>
      <c r="AH324" s="346"/>
      <c r="AI324" s="267"/>
      <c r="AJ324" s="267"/>
      <c r="AK324" s="268"/>
      <c r="AL324" s="268"/>
      <c r="AM324" s="269"/>
      <c r="AN324" s="266"/>
      <c r="AO324" s="271"/>
      <c r="AP324" s="264"/>
      <c r="AQ324" s="264"/>
      <c r="AR324" s="264"/>
      <c r="AS324" s="265"/>
      <c r="AT324" s="265"/>
      <c r="AU324" s="266"/>
      <c r="AV324" s="266"/>
      <c r="AW324" s="266"/>
      <c r="AX324" s="270"/>
    </row>
    <row r="325" spans="1:50" ht="15" customHeight="1">
      <c r="A325" s="309">
        <v>46343</v>
      </c>
      <c r="B325" s="312"/>
      <c r="C325" s="267"/>
      <c r="D325" s="267"/>
      <c r="E325" s="268"/>
      <c r="F325" s="268"/>
      <c r="G325" s="269"/>
      <c r="H325" s="266"/>
      <c r="I325" s="271"/>
      <c r="J325" s="264"/>
      <c r="K325" s="264"/>
      <c r="L325" s="264"/>
      <c r="M325" s="265"/>
      <c r="N325" s="265"/>
      <c r="O325" s="266"/>
      <c r="P325" s="356"/>
      <c r="Q325" s="346"/>
      <c r="R325" s="267"/>
      <c r="S325" s="267"/>
      <c r="T325" s="268"/>
      <c r="U325" s="268"/>
      <c r="V325" s="269"/>
      <c r="W325" s="266"/>
      <c r="X325" s="271"/>
      <c r="Y325" s="264"/>
      <c r="Z325" s="264"/>
      <c r="AA325" s="264"/>
      <c r="AB325" s="265"/>
      <c r="AC325" s="265"/>
      <c r="AD325" s="266"/>
      <c r="AE325" s="350"/>
      <c r="AF325" s="353"/>
      <c r="AG325" s="270"/>
      <c r="AH325" s="346"/>
      <c r="AI325" s="267"/>
      <c r="AJ325" s="267"/>
      <c r="AK325" s="268"/>
      <c r="AL325" s="268"/>
      <c r="AM325" s="269"/>
      <c r="AN325" s="266"/>
      <c r="AO325" s="271"/>
      <c r="AP325" s="264"/>
      <c r="AQ325" s="264"/>
      <c r="AR325" s="264"/>
      <c r="AS325" s="265"/>
      <c r="AT325" s="265"/>
      <c r="AU325" s="266"/>
      <c r="AV325" s="266"/>
      <c r="AW325" s="266"/>
      <c r="AX325" s="270"/>
    </row>
    <row r="326" spans="1:50" ht="15" customHeight="1">
      <c r="A326" s="309">
        <v>46344</v>
      </c>
      <c r="B326" s="312"/>
      <c r="C326" s="267"/>
      <c r="D326" s="267"/>
      <c r="E326" s="268"/>
      <c r="F326" s="268"/>
      <c r="G326" s="269"/>
      <c r="H326" s="266"/>
      <c r="I326" s="271"/>
      <c r="J326" s="264"/>
      <c r="K326" s="264"/>
      <c r="L326" s="264"/>
      <c r="M326" s="265"/>
      <c r="N326" s="265"/>
      <c r="O326" s="266"/>
      <c r="P326" s="356"/>
      <c r="Q326" s="346"/>
      <c r="R326" s="267"/>
      <c r="S326" s="267"/>
      <c r="T326" s="268"/>
      <c r="U326" s="268"/>
      <c r="V326" s="269"/>
      <c r="W326" s="266"/>
      <c r="X326" s="271"/>
      <c r="Y326" s="264"/>
      <c r="Z326" s="264"/>
      <c r="AA326" s="264"/>
      <c r="AB326" s="265"/>
      <c r="AC326" s="265"/>
      <c r="AD326" s="266"/>
      <c r="AE326" s="350"/>
      <c r="AF326" s="353"/>
      <c r="AG326" s="270"/>
      <c r="AH326" s="346"/>
      <c r="AI326" s="267"/>
      <c r="AJ326" s="267"/>
      <c r="AK326" s="268"/>
      <c r="AL326" s="268"/>
      <c r="AM326" s="269"/>
      <c r="AN326" s="266"/>
      <c r="AO326" s="271"/>
      <c r="AP326" s="264"/>
      <c r="AQ326" s="264"/>
      <c r="AR326" s="264"/>
      <c r="AS326" s="265"/>
      <c r="AT326" s="265"/>
      <c r="AU326" s="266"/>
      <c r="AV326" s="266"/>
      <c r="AW326" s="266"/>
      <c r="AX326" s="270"/>
    </row>
    <row r="327" spans="1:50" ht="15" customHeight="1">
      <c r="A327" s="309">
        <v>46345</v>
      </c>
      <c r="B327" s="312"/>
      <c r="C327" s="267"/>
      <c r="D327" s="267"/>
      <c r="E327" s="268"/>
      <c r="F327" s="268"/>
      <c r="G327" s="269"/>
      <c r="H327" s="266"/>
      <c r="I327" s="271"/>
      <c r="J327" s="264"/>
      <c r="K327" s="264"/>
      <c r="L327" s="264"/>
      <c r="M327" s="265"/>
      <c r="N327" s="265"/>
      <c r="O327" s="266"/>
      <c r="P327" s="356"/>
      <c r="Q327" s="346"/>
      <c r="R327" s="267"/>
      <c r="S327" s="267"/>
      <c r="T327" s="268"/>
      <c r="U327" s="268"/>
      <c r="V327" s="269"/>
      <c r="W327" s="266"/>
      <c r="X327" s="271"/>
      <c r="Y327" s="264"/>
      <c r="Z327" s="264"/>
      <c r="AA327" s="264"/>
      <c r="AB327" s="265"/>
      <c r="AC327" s="265"/>
      <c r="AD327" s="266"/>
      <c r="AE327" s="350"/>
      <c r="AF327" s="353"/>
      <c r="AG327" s="270"/>
      <c r="AH327" s="346"/>
      <c r="AI327" s="267"/>
      <c r="AJ327" s="267"/>
      <c r="AK327" s="268"/>
      <c r="AL327" s="268"/>
      <c r="AM327" s="269"/>
      <c r="AN327" s="266"/>
      <c r="AO327" s="271"/>
      <c r="AP327" s="264"/>
      <c r="AQ327" s="264"/>
      <c r="AR327" s="264"/>
      <c r="AS327" s="265"/>
      <c r="AT327" s="265"/>
      <c r="AU327" s="266"/>
      <c r="AV327" s="266"/>
      <c r="AW327" s="266"/>
      <c r="AX327" s="270"/>
    </row>
    <row r="328" spans="1:50" ht="15" customHeight="1">
      <c r="A328" s="309">
        <v>46346</v>
      </c>
      <c r="B328" s="312"/>
      <c r="C328" s="267"/>
      <c r="D328" s="267"/>
      <c r="E328" s="268"/>
      <c r="F328" s="268"/>
      <c r="G328" s="269"/>
      <c r="H328" s="266"/>
      <c r="I328" s="271"/>
      <c r="J328" s="264"/>
      <c r="K328" s="264"/>
      <c r="L328" s="264"/>
      <c r="M328" s="265"/>
      <c r="N328" s="265"/>
      <c r="O328" s="266"/>
      <c r="P328" s="356"/>
      <c r="Q328" s="346"/>
      <c r="R328" s="267"/>
      <c r="S328" s="267"/>
      <c r="T328" s="268"/>
      <c r="U328" s="268"/>
      <c r="V328" s="269"/>
      <c r="W328" s="266"/>
      <c r="X328" s="271"/>
      <c r="Y328" s="264"/>
      <c r="Z328" s="264"/>
      <c r="AA328" s="264"/>
      <c r="AB328" s="265"/>
      <c r="AC328" s="265"/>
      <c r="AD328" s="266"/>
      <c r="AE328" s="350"/>
      <c r="AF328" s="353"/>
      <c r="AG328" s="270"/>
      <c r="AH328" s="346"/>
      <c r="AI328" s="267"/>
      <c r="AJ328" s="267"/>
      <c r="AK328" s="268"/>
      <c r="AL328" s="268"/>
      <c r="AM328" s="269"/>
      <c r="AN328" s="266"/>
      <c r="AO328" s="271"/>
      <c r="AP328" s="264"/>
      <c r="AQ328" s="264"/>
      <c r="AR328" s="264"/>
      <c r="AS328" s="265"/>
      <c r="AT328" s="265"/>
      <c r="AU328" s="266"/>
      <c r="AV328" s="266"/>
      <c r="AW328" s="266"/>
      <c r="AX328" s="270"/>
    </row>
    <row r="329" spans="1:50" ht="15" customHeight="1">
      <c r="A329" s="309">
        <v>46347</v>
      </c>
      <c r="B329" s="312"/>
      <c r="C329" s="267"/>
      <c r="D329" s="267"/>
      <c r="E329" s="268"/>
      <c r="F329" s="268"/>
      <c r="G329" s="269"/>
      <c r="H329" s="266"/>
      <c r="I329" s="271"/>
      <c r="J329" s="264"/>
      <c r="K329" s="264"/>
      <c r="L329" s="264"/>
      <c r="M329" s="265"/>
      <c r="N329" s="265"/>
      <c r="O329" s="266"/>
      <c r="P329" s="356"/>
      <c r="Q329" s="346"/>
      <c r="R329" s="267"/>
      <c r="S329" s="267"/>
      <c r="T329" s="268"/>
      <c r="U329" s="268"/>
      <c r="V329" s="269"/>
      <c r="W329" s="266"/>
      <c r="X329" s="271"/>
      <c r="Y329" s="264"/>
      <c r="Z329" s="264"/>
      <c r="AA329" s="264"/>
      <c r="AB329" s="265"/>
      <c r="AC329" s="265"/>
      <c r="AD329" s="266"/>
      <c r="AE329" s="350"/>
      <c r="AF329" s="353"/>
      <c r="AG329" s="270"/>
      <c r="AH329" s="346"/>
      <c r="AI329" s="267"/>
      <c r="AJ329" s="267"/>
      <c r="AK329" s="268"/>
      <c r="AL329" s="268"/>
      <c r="AM329" s="269"/>
      <c r="AN329" s="266"/>
      <c r="AO329" s="271"/>
      <c r="AP329" s="264"/>
      <c r="AQ329" s="264"/>
      <c r="AR329" s="264"/>
      <c r="AS329" s="265"/>
      <c r="AT329" s="265"/>
      <c r="AU329" s="266"/>
      <c r="AV329" s="266"/>
      <c r="AW329" s="266"/>
      <c r="AX329" s="270"/>
    </row>
    <row r="330" spans="1:50" ht="15" customHeight="1">
      <c r="A330" s="309">
        <v>46348</v>
      </c>
      <c r="B330" s="312"/>
      <c r="C330" s="267"/>
      <c r="D330" s="267"/>
      <c r="E330" s="268"/>
      <c r="F330" s="268"/>
      <c r="G330" s="269"/>
      <c r="H330" s="266"/>
      <c r="I330" s="271"/>
      <c r="J330" s="264"/>
      <c r="K330" s="264"/>
      <c r="L330" s="264"/>
      <c r="M330" s="265"/>
      <c r="N330" s="265"/>
      <c r="O330" s="266"/>
      <c r="P330" s="356"/>
      <c r="Q330" s="346"/>
      <c r="R330" s="267"/>
      <c r="S330" s="267"/>
      <c r="T330" s="268"/>
      <c r="U330" s="268"/>
      <c r="V330" s="269"/>
      <c r="W330" s="266"/>
      <c r="X330" s="271"/>
      <c r="Y330" s="264"/>
      <c r="Z330" s="264"/>
      <c r="AA330" s="264"/>
      <c r="AB330" s="265"/>
      <c r="AC330" s="265"/>
      <c r="AD330" s="266"/>
      <c r="AE330" s="350"/>
      <c r="AF330" s="353"/>
      <c r="AG330" s="270"/>
      <c r="AH330" s="346"/>
      <c r="AI330" s="267"/>
      <c r="AJ330" s="267"/>
      <c r="AK330" s="268"/>
      <c r="AL330" s="268"/>
      <c r="AM330" s="269"/>
      <c r="AN330" s="266"/>
      <c r="AO330" s="271"/>
      <c r="AP330" s="264"/>
      <c r="AQ330" s="264"/>
      <c r="AR330" s="264"/>
      <c r="AS330" s="265"/>
      <c r="AT330" s="265"/>
      <c r="AU330" s="266"/>
      <c r="AV330" s="266"/>
      <c r="AW330" s="266"/>
      <c r="AX330" s="270"/>
    </row>
    <row r="331" spans="1:50" ht="15" customHeight="1">
      <c r="A331" s="309">
        <v>46349</v>
      </c>
      <c r="B331" s="312"/>
      <c r="C331" s="267"/>
      <c r="D331" s="267"/>
      <c r="E331" s="268"/>
      <c r="F331" s="268"/>
      <c r="G331" s="269"/>
      <c r="H331" s="266"/>
      <c r="I331" s="271"/>
      <c r="J331" s="264"/>
      <c r="K331" s="264"/>
      <c r="L331" s="264"/>
      <c r="M331" s="265"/>
      <c r="N331" s="265"/>
      <c r="O331" s="266"/>
      <c r="P331" s="356"/>
      <c r="Q331" s="346"/>
      <c r="R331" s="267"/>
      <c r="S331" s="267"/>
      <c r="T331" s="268"/>
      <c r="U331" s="268"/>
      <c r="V331" s="269"/>
      <c r="W331" s="266"/>
      <c r="X331" s="271"/>
      <c r="Y331" s="264"/>
      <c r="Z331" s="264"/>
      <c r="AA331" s="264"/>
      <c r="AB331" s="265"/>
      <c r="AC331" s="265"/>
      <c r="AD331" s="266"/>
      <c r="AE331" s="350"/>
      <c r="AF331" s="353"/>
      <c r="AG331" s="270"/>
      <c r="AH331" s="346"/>
      <c r="AI331" s="267"/>
      <c r="AJ331" s="267"/>
      <c r="AK331" s="268"/>
      <c r="AL331" s="268"/>
      <c r="AM331" s="269"/>
      <c r="AN331" s="266"/>
      <c r="AO331" s="271"/>
      <c r="AP331" s="264"/>
      <c r="AQ331" s="264"/>
      <c r="AR331" s="264"/>
      <c r="AS331" s="265"/>
      <c r="AT331" s="265"/>
      <c r="AU331" s="266"/>
      <c r="AV331" s="266"/>
      <c r="AW331" s="266"/>
      <c r="AX331" s="270"/>
    </row>
    <row r="332" spans="1:50" ht="15" customHeight="1">
      <c r="A332" s="309">
        <v>46350</v>
      </c>
      <c r="B332" s="312"/>
      <c r="C332" s="267"/>
      <c r="D332" s="267"/>
      <c r="E332" s="268"/>
      <c r="F332" s="268"/>
      <c r="G332" s="269"/>
      <c r="H332" s="266"/>
      <c r="I332" s="271"/>
      <c r="J332" s="264"/>
      <c r="K332" s="264"/>
      <c r="L332" s="264"/>
      <c r="M332" s="265"/>
      <c r="N332" s="265"/>
      <c r="O332" s="266"/>
      <c r="P332" s="356"/>
      <c r="Q332" s="346"/>
      <c r="R332" s="267"/>
      <c r="S332" s="267"/>
      <c r="T332" s="268"/>
      <c r="U332" s="268"/>
      <c r="V332" s="269"/>
      <c r="W332" s="266"/>
      <c r="X332" s="271"/>
      <c r="Y332" s="264"/>
      <c r="Z332" s="264"/>
      <c r="AA332" s="264"/>
      <c r="AB332" s="265"/>
      <c r="AC332" s="265"/>
      <c r="AD332" s="266"/>
      <c r="AE332" s="350"/>
      <c r="AF332" s="353"/>
      <c r="AG332" s="270"/>
      <c r="AH332" s="346"/>
      <c r="AI332" s="267"/>
      <c r="AJ332" s="267"/>
      <c r="AK332" s="268"/>
      <c r="AL332" s="268"/>
      <c r="AM332" s="269"/>
      <c r="AN332" s="266"/>
      <c r="AO332" s="271"/>
      <c r="AP332" s="264"/>
      <c r="AQ332" s="264"/>
      <c r="AR332" s="264"/>
      <c r="AS332" s="265"/>
      <c r="AT332" s="265"/>
      <c r="AU332" s="266"/>
      <c r="AV332" s="266"/>
      <c r="AW332" s="266"/>
      <c r="AX332" s="270"/>
    </row>
    <row r="333" spans="1:50" ht="15" customHeight="1">
      <c r="A333" s="309">
        <v>46351</v>
      </c>
      <c r="B333" s="312"/>
      <c r="C333" s="267"/>
      <c r="D333" s="267"/>
      <c r="E333" s="268"/>
      <c r="F333" s="268"/>
      <c r="G333" s="269"/>
      <c r="H333" s="266"/>
      <c r="I333" s="271"/>
      <c r="J333" s="264"/>
      <c r="K333" s="264"/>
      <c r="L333" s="264"/>
      <c r="M333" s="265"/>
      <c r="N333" s="265"/>
      <c r="O333" s="266"/>
      <c r="P333" s="356"/>
      <c r="Q333" s="346"/>
      <c r="R333" s="267"/>
      <c r="S333" s="267"/>
      <c r="T333" s="268"/>
      <c r="U333" s="268"/>
      <c r="V333" s="269"/>
      <c r="W333" s="266"/>
      <c r="X333" s="271"/>
      <c r="Y333" s="264"/>
      <c r="Z333" s="264"/>
      <c r="AA333" s="264"/>
      <c r="AB333" s="265"/>
      <c r="AC333" s="265"/>
      <c r="AD333" s="266"/>
      <c r="AE333" s="350"/>
      <c r="AF333" s="353"/>
      <c r="AG333" s="270"/>
      <c r="AH333" s="346"/>
      <c r="AI333" s="267"/>
      <c r="AJ333" s="267"/>
      <c r="AK333" s="268"/>
      <c r="AL333" s="268"/>
      <c r="AM333" s="269"/>
      <c r="AN333" s="266"/>
      <c r="AO333" s="271"/>
      <c r="AP333" s="264"/>
      <c r="AQ333" s="264"/>
      <c r="AR333" s="264"/>
      <c r="AS333" s="265"/>
      <c r="AT333" s="265"/>
      <c r="AU333" s="266"/>
      <c r="AV333" s="266"/>
      <c r="AW333" s="266"/>
      <c r="AX333" s="270"/>
    </row>
    <row r="334" spans="1:50" ht="15" customHeight="1">
      <c r="A334" s="309">
        <v>46352</v>
      </c>
      <c r="B334" s="312"/>
      <c r="C334" s="267"/>
      <c r="D334" s="267"/>
      <c r="E334" s="268"/>
      <c r="F334" s="268"/>
      <c r="G334" s="269"/>
      <c r="H334" s="266"/>
      <c r="I334" s="271"/>
      <c r="J334" s="264"/>
      <c r="K334" s="264"/>
      <c r="L334" s="264"/>
      <c r="M334" s="265"/>
      <c r="N334" s="265"/>
      <c r="O334" s="266"/>
      <c r="P334" s="356"/>
      <c r="Q334" s="346"/>
      <c r="R334" s="267"/>
      <c r="S334" s="267"/>
      <c r="T334" s="268"/>
      <c r="U334" s="268"/>
      <c r="V334" s="269"/>
      <c r="W334" s="266"/>
      <c r="X334" s="271"/>
      <c r="Y334" s="264"/>
      <c r="Z334" s="264"/>
      <c r="AA334" s="264"/>
      <c r="AB334" s="265"/>
      <c r="AC334" s="265"/>
      <c r="AD334" s="266"/>
      <c r="AE334" s="350"/>
      <c r="AF334" s="353"/>
      <c r="AG334" s="270"/>
      <c r="AH334" s="346"/>
      <c r="AI334" s="267"/>
      <c r="AJ334" s="267"/>
      <c r="AK334" s="268"/>
      <c r="AL334" s="268"/>
      <c r="AM334" s="269"/>
      <c r="AN334" s="266"/>
      <c r="AO334" s="271"/>
      <c r="AP334" s="264"/>
      <c r="AQ334" s="264"/>
      <c r="AR334" s="264"/>
      <c r="AS334" s="265"/>
      <c r="AT334" s="265"/>
      <c r="AU334" s="266"/>
      <c r="AV334" s="266"/>
      <c r="AW334" s="266"/>
      <c r="AX334" s="270"/>
    </row>
    <row r="335" spans="1:50" ht="15" customHeight="1">
      <c r="A335" s="309">
        <v>46353</v>
      </c>
      <c r="B335" s="312"/>
      <c r="C335" s="267"/>
      <c r="D335" s="267"/>
      <c r="E335" s="268"/>
      <c r="F335" s="268"/>
      <c r="G335" s="269"/>
      <c r="H335" s="266"/>
      <c r="I335" s="271"/>
      <c r="J335" s="264"/>
      <c r="K335" s="264"/>
      <c r="L335" s="264"/>
      <c r="M335" s="265"/>
      <c r="N335" s="265"/>
      <c r="O335" s="266"/>
      <c r="P335" s="356"/>
      <c r="Q335" s="346"/>
      <c r="R335" s="267"/>
      <c r="S335" s="267"/>
      <c r="T335" s="268"/>
      <c r="U335" s="268"/>
      <c r="V335" s="269"/>
      <c r="W335" s="266"/>
      <c r="X335" s="271"/>
      <c r="Y335" s="264"/>
      <c r="Z335" s="264"/>
      <c r="AA335" s="264"/>
      <c r="AB335" s="265"/>
      <c r="AC335" s="265"/>
      <c r="AD335" s="266"/>
      <c r="AE335" s="350"/>
      <c r="AF335" s="353"/>
      <c r="AG335" s="270"/>
      <c r="AH335" s="346"/>
      <c r="AI335" s="267"/>
      <c r="AJ335" s="267"/>
      <c r="AK335" s="268"/>
      <c r="AL335" s="268"/>
      <c r="AM335" s="269"/>
      <c r="AN335" s="266"/>
      <c r="AO335" s="271"/>
      <c r="AP335" s="264"/>
      <c r="AQ335" s="264"/>
      <c r="AR335" s="264"/>
      <c r="AS335" s="265"/>
      <c r="AT335" s="265"/>
      <c r="AU335" s="266"/>
      <c r="AV335" s="266"/>
      <c r="AW335" s="266"/>
      <c r="AX335" s="270"/>
    </row>
    <row r="336" spans="1:50" ht="15" customHeight="1">
      <c r="A336" s="309">
        <v>46354</v>
      </c>
      <c r="B336" s="312"/>
      <c r="C336" s="267"/>
      <c r="D336" s="267"/>
      <c r="E336" s="268"/>
      <c r="F336" s="268"/>
      <c r="G336" s="269"/>
      <c r="H336" s="266"/>
      <c r="I336" s="271"/>
      <c r="J336" s="264"/>
      <c r="K336" s="264"/>
      <c r="L336" s="264"/>
      <c r="M336" s="265"/>
      <c r="N336" s="265"/>
      <c r="O336" s="266"/>
      <c r="P336" s="356"/>
      <c r="Q336" s="346"/>
      <c r="R336" s="267"/>
      <c r="S336" s="267"/>
      <c r="T336" s="268"/>
      <c r="U336" s="268"/>
      <c r="V336" s="269"/>
      <c r="W336" s="266"/>
      <c r="X336" s="271"/>
      <c r="Y336" s="264"/>
      <c r="Z336" s="264"/>
      <c r="AA336" s="264"/>
      <c r="AB336" s="265"/>
      <c r="AC336" s="265"/>
      <c r="AD336" s="266"/>
      <c r="AE336" s="350"/>
      <c r="AF336" s="353"/>
      <c r="AG336" s="270"/>
      <c r="AH336" s="346"/>
      <c r="AI336" s="267"/>
      <c r="AJ336" s="267"/>
      <c r="AK336" s="268"/>
      <c r="AL336" s="268"/>
      <c r="AM336" s="269"/>
      <c r="AN336" s="266"/>
      <c r="AO336" s="271"/>
      <c r="AP336" s="264"/>
      <c r="AQ336" s="264"/>
      <c r="AR336" s="264"/>
      <c r="AS336" s="265"/>
      <c r="AT336" s="265"/>
      <c r="AU336" s="266"/>
      <c r="AV336" s="266"/>
      <c r="AW336" s="266"/>
      <c r="AX336" s="270"/>
    </row>
    <row r="337" spans="1:50" ht="15" customHeight="1">
      <c r="A337" s="309">
        <v>46355</v>
      </c>
      <c r="B337" s="312"/>
      <c r="C337" s="267"/>
      <c r="D337" s="267"/>
      <c r="E337" s="268"/>
      <c r="F337" s="268"/>
      <c r="G337" s="269"/>
      <c r="H337" s="266"/>
      <c r="I337" s="271"/>
      <c r="J337" s="264"/>
      <c r="K337" s="264"/>
      <c r="L337" s="264"/>
      <c r="M337" s="265"/>
      <c r="N337" s="265"/>
      <c r="O337" s="266"/>
      <c r="P337" s="356"/>
      <c r="Q337" s="346"/>
      <c r="R337" s="267"/>
      <c r="S337" s="267"/>
      <c r="T337" s="268"/>
      <c r="U337" s="268"/>
      <c r="V337" s="269"/>
      <c r="W337" s="266"/>
      <c r="X337" s="271"/>
      <c r="Y337" s="264"/>
      <c r="Z337" s="264"/>
      <c r="AA337" s="264"/>
      <c r="AB337" s="265"/>
      <c r="AC337" s="265"/>
      <c r="AD337" s="266"/>
      <c r="AE337" s="350"/>
      <c r="AF337" s="353"/>
      <c r="AG337" s="270"/>
      <c r="AH337" s="346"/>
      <c r="AI337" s="267"/>
      <c r="AJ337" s="267"/>
      <c r="AK337" s="268"/>
      <c r="AL337" s="268"/>
      <c r="AM337" s="269"/>
      <c r="AN337" s="266"/>
      <c r="AO337" s="271"/>
      <c r="AP337" s="264"/>
      <c r="AQ337" s="264"/>
      <c r="AR337" s="264"/>
      <c r="AS337" s="265"/>
      <c r="AT337" s="265"/>
      <c r="AU337" s="266"/>
      <c r="AV337" s="266"/>
      <c r="AW337" s="266"/>
      <c r="AX337" s="270"/>
    </row>
    <row r="338" spans="1:50" ht="15" customHeight="1" thickBot="1">
      <c r="A338" s="310">
        <v>46356</v>
      </c>
      <c r="B338" s="313"/>
      <c r="C338" s="282"/>
      <c r="D338" s="282"/>
      <c r="E338" s="283"/>
      <c r="F338" s="283"/>
      <c r="G338" s="284"/>
      <c r="H338" s="285"/>
      <c r="I338" s="286"/>
      <c r="J338" s="287"/>
      <c r="K338" s="287"/>
      <c r="L338" s="287"/>
      <c r="M338" s="288"/>
      <c r="N338" s="288"/>
      <c r="O338" s="285"/>
      <c r="P338" s="357"/>
      <c r="Q338" s="347"/>
      <c r="R338" s="282"/>
      <c r="S338" s="282"/>
      <c r="T338" s="283"/>
      <c r="U338" s="283"/>
      <c r="V338" s="284"/>
      <c r="W338" s="285"/>
      <c r="X338" s="286"/>
      <c r="Y338" s="287"/>
      <c r="Z338" s="287"/>
      <c r="AA338" s="287"/>
      <c r="AB338" s="288"/>
      <c r="AC338" s="288"/>
      <c r="AD338" s="285"/>
      <c r="AE338" s="351"/>
      <c r="AF338" s="354"/>
      <c r="AG338" s="289"/>
      <c r="AH338" s="347"/>
      <c r="AI338" s="282"/>
      <c r="AJ338" s="282"/>
      <c r="AK338" s="283"/>
      <c r="AL338" s="283"/>
      <c r="AM338" s="284"/>
      <c r="AN338" s="285"/>
      <c r="AO338" s="286"/>
      <c r="AP338" s="287"/>
      <c r="AQ338" s="287"/>
      <c r="AR338" s="287"/>
      <c r="AS338" s="288"/>
      <c r="AT338" s="288"/>
      <c r="AU338" s="285"/>
      <c r="AV338" s="285"/>
      <c r="AW338" s="285"/>
      <c r="AX338" s="289"/>
    </row>
    <row r="339" spans="1:50" s="386" customFormat="1" ht="15" customHeight="1">
      <c r="A339" s="311">
        <v>46357</v>
      </c>
      <c r="B339" s="314"/>
      <c r="C339" s="301"/>
      <c r="D339" s="301"/>
      <c r="E339" s="302"/>
      <c r="F339" s="302"/>
      <c r="G339" s="303"/>
      <c r="H339" s="304"/>
      <c r="I339" s="305"/>
      <c r="J339" s="306"/>
      <c r="K339" s="306"/>
      <c r="L339" s="306"/>
      <c r="M339" s="307"/>
      <c r="N339" s="307"/>
      <c r="O339" s="304"/>
      <c r="P339" s="358"/>
      <c r="Q339" s="345"/>
      <c r="R339" s="301"/>
      <c r="S339" s="301"/>
      <c r="T339" s="302"/>
      <c r="U339" s="302"/>
      <c r="V339" s="303"/>
      <c r="W339" s="304"/>
      <c r="X339" s="305"/>
      <c r="Y339" s="306"/>
      <c r="Z339" s="306"/>
      <c r="AA339" s="306"/>
      <c r="AB339" s="307"/>
      <c r="AC339" s="307"/>
      <c r="AD339" s="304"/>
      <c r="AE339" s="352"/>
      <c r="AF339" s="355"/>
      <c r="AG339" s="315"/>
      <c r="AH339" s="345"/>
      <c r="AI339" s="301"/>
      <c r="AJ339" s="301"/>
      <c r="AK339" s="302"/>
      <c r="AL339" s="302"/>
      <c r="AM339" s="303"/>
      <c r="AN339" s="304"/>
      <c r="AO339" s="305"/>
      <c r="AP339" s="306"/>
      <c r="AQ339" s="306"/>
      <c r="AR339" s="306"/>
      <c r="AS339" s="307"/>
      <c r="AT339" s="307"/>
      <c r="AU339" s="304"/>
      <c r="AV339" s="304"/>
      <c r="AW339" s="304"/>
      <c r="AX339" s="315"/>
    </row>
    <row r="340" spans="1:50" ht="15" customHeight="1">
      <c r="A340" s="368">
        <v>46358</v>
      </c>
      <c r="B340" s="369"/>
      <c r="C340" s="370"/>
      <c r="D340" s="370"/>
      <c r="E340" s="371"/>
      <c r="F340" s="371"/>
      <c r="G340" s="372"/>
      <c r="H340" s="373"/>
      <c r="I340" s="374"/>
      <c r="J340" s="375"/>
      <c r="K340" s="375"/>
      <c r="L340" s="375"/>
      <c r="M340" s="376"/>
      <c r="N340" s="376"/>
      <c r="O340" s="373"/>
      <c r="P340" s="373"/>
      <c r="Q340" s="369"/>
      <c r="R340" s="370"/>
      <c r="S340" s="370"/>
      <c r="T340" s="371"/>
      <c r="U340" s="371"/>
      <c r="V340" s="372"/>
      <c r="W340" s="373"/>
      <c r="X340" s="374"/>
      <c r="Y340" s="375"/>
      <c r="Z340" s="375"/>
      <c r="AA340" s="375"/>
      <c r="AB340" s="376"/>
      <c r="AC340" s="376"/>
      <c r="AD340" s="373"/>
      <c r="AE340" s="381"/>
      <c r="AF340" s="373"/>
      <c r="AG340" s="381"/>
      <c r="AH340" s="378"/>
      <c r="AI340" s="370"/>
      <c r="AJ340" s="370"/>
      <c r="AK340" s="371"/>
      <c r="AL340" s="371"/>
      <c r="AM340" s="372"/>
      <c r="AN340" s="373"/>
      <c r="AO340" s="374"/>
      <c r="AP340" s="375"/>
      <c r="AQ340" s="375"/>
      <c r="AR340" s="375"/>
      <c r="AS340" s="376"/>
      <c r="AT340" s="376"/>
      <c r="AU340" s="373"/>
      <c r="AV340" s="373"/>
      <c r="AW340" s="373"/>
      <c r="AX340" s="381"/>
    </row>
    <row r="341" spans="1:50" ht="15" customHeight="1">
      <c r="A341" s="309">
        <v>46359</v>
      </c>
      <c r="B341" s="312"/>
      <c r="C341" s="267"/>
      <c r="D341" s="267"/>
      <c r="E341" s="268"/>
      <c r="F341" s="268"/>
      <c r="G341" s="269"/>
      <c r="H341" s="266"/>
      <c r="I341" s="271"/>
      <c r="J341" s="264"/>
      <c r="K341" s="264"/>
      <c r="L341" s="264"/>
      <c r="M341" s="265"/>
      <c r="N341" s="265"/>
      <c r="O341" s="266"/>
      <c r="P341" s="266"/>
      <c r="Q341" s="312"/>
      <c r="R341" s="267"/>
      <c r="S341" s="267"/>
      <c r="T341" s="268"/>
      <c r="U341" s="268"/>
      <c r="V341" s="269"/>
      <c r="W341" s="266"/>
      <c r="X341" s="271"/>
      <c r="Y341" s="264"/>
      <c r="Z341" s="264"/>
      <c r="AA341" s="264"/>
      <c r="AB341" s="265"/>
      <c r="AC341" s="265"/>
      <c r="AD341" s="266"/>
      <c r="AE341" s="270"/>
      <c r="AF341" s="266"/>
      <c r="AG341" s="270"/>
      <c r="AH341" s="346"/>
      <c r="AI341" s="267"/>
      <c r="AJ341" s="267"/>
      <c r="AK341" s="268"/>
      <c r="AL341" s="268"/>
      <c r="AM341" s="269"/>
      <c r="AN341" s="266"/>
      <c r="AO341" s="271"/>
      <c r="AP341" s="264"/>
      <c r="AQ341" s="264"/>
      <c r="AR341" s="264"/>
      <c r="AS341" s="265"/>
      <c r="AT341" s="265"/>
      <c r="AU341" s="266"/>
      <c r="AV341" s="266"/>
      <c r="AW341" s="266"/>
      <c r="AX341" s="270"/>
    </row>
    <row r="342" spans="1:50" ht="15" customHeight="1">
      <c r="A342" s="309">
        <v>46360</v>
      </c>
      <c r="B342" s="312"/>
      <c r="C342" s="267"/>
      <c r="D342" s="267"/>
      <c r="E342" s="268"/>
      <c r="F342" s="268"/>
      <c r="G342" s="269"/>
      <c r="H342" s="266"/>
      <c r="I342" s="271"/>
      <c r="J342" s="264"/>
      <c r="K342" s="264"/>
      <c r="L342" s="264"/>
      <c r="M342" s="265"/>
      <c r="N342" s="265"/>
      <c r="O342" s="266"/>
      <c r="P342" s="266"/>
      <c r="Q342" s="312"/>
      <c r="R342" s="267"/>
      <c r="S342" s="267"/>
      <c r="T342" s="268"/>
      <c r="U342" s="268"/>
      <c r="V342" s="269"/>
      <c r="W342" s="266"/>
      <c r="X342" s="271"/>
      <c r="Y342" s="264"/>
      <c r="Z342" s="264"/>
      <c r="AA342" s="264"/>
      <c r="AB342" s="265"/>
      <c r="AC342" s="265"/>
      <c r="AD342" s="266"/>
      <c r="AE342" s="270"/>
      <c r="AF342" s="266"/>
      <c r="AG342" s="270"/>
      <c r="AH342" s="346"/>
      <c r="AI342" s="267"/>
      <c r="AJ342" s="267"/>
      <c r="AK342" s="268"/>
      <c r="AL342" s="268"/>
      <c r="AM342" s="269"/>
      <c r="AN342" s="266"/>
      <c r="AO342" s="271"/>
      <c r="AP342" s="264"/>
      <c r="AQ342" s="264"/>
      <c r="AR342" s="264"/>
      <c r="AS342" s="265"/>
      <c r="AT342" s="265"/>
      <c r="AU342" s="266"/>
      <c r="AV342" s="266"/>
      <c r="AW342" s="266"/>
      <c r="AX342" s="270"/>
    </row>
    <row r="343" spans="1:50" ht="15" customHeight="1">
      <c r="A343" s="309">
        <v>46361</v>
      </c>
      <c r="B343" s="312"/>
      <c r="C343" s="267"/>
      <c r="D343" s="267"/>
      <c r="E343" s="268"/>
      <c r="F343" s="268"/>
      <c r="G343" s="269"/>
      <c r="H343" s="266"/>
      <c r="I343" s="271"/>
      <c r="J343" s="264"/>
      <c r="K343" s="264"/>
      <c r="L343" s="264"/>
      <c r="M343" s="265"/>
      <c r="N343" s="265"/>
      <c r="O343" s="266"/>
      <c r="P343" s="266"/>
      <c r="Q343" s="312"/>
      <c r="R343" s="267"/>
      <c r="S343" s="267"/>
      <c r="T343" s="268"/>
      <c r="U343" s="268"/>
      <c r="V343" s="269"/>
      <c r="W343" s="266"/>
      <c r="X343" s="271"/>
      <c r="Y343" s="264"/>
      <c r="Z343" s="264"/>
      <c r="AA343" s="264"/>
      <c r="AB343" s="265"/>
      <c r="AC343" s="265"/>
      <c r="AD343" s="266"/>
      <c r="AE343" s="270"/>
      <c r="AF343" s="266"/>
      <c r="AG343" s="270"/>
      <c r="AH343" s="346"/>
      <c r="AI343" s="267"/>
      <c r="AJ343" s="267"/>
      <c r="AK343" s="268"/>
      <c r="AL343" s="268"/>
      <c r="AM343" s="269"/>
      <c r="AN343" s="266"/>
      <c r="AO343" s="271"/>
      <c r="AP343" s="264"/>
      <c r="AQ343" s="264"/>
      <c r="AR343" s="264"/>
      <c r="AS343" s="265"/>
      <c r="AT343" s="265"/>
      <c r="AU343" s="266"/>
      <c r="AV343" s="266"/>
      <c r="AW343" s="266"/>
      <c r="AX343" s="270"/>
    </row>
    <row r="344" spans="1:50" ht="15" customHeight="1">
      <c r="A344" s="309">
        <v>46362</v>
      </c>
      <c r="B344" s="312"/>
      <c r="C344" s="267"/>
      <c r="D344" s="267"/>
      <c r="E344" s="268"/>
      <c r="F344" s="268"/>
      <c r="G344" s="269"/>
      <c r="H344" s="266"/>
      <c r="I344" s="271"/>
      <c r="J344" s="264"/>
      <c r="K344" s="264"/>
      <c r="L344" s="264"/>
      <c r="M344" s="265"/>
      <c r="N344" s="265"/>
      <c r="O344" s="266"/>
      <c r="P344" s="266"/>
      <c r="Q344" s="312"/>
      <c r="R344" s="267"/>
      <c r="S344" s="267"/>
      <c r="T344" s="268"/>
      <c r="U344" s="268"/>
      <c r="V344" s="269"/>
      <c r="W344" s="266"/>
      <c r="X344" s="271"/>
      <c r="Y344" s="264"/>
      <c r="Z344" s="264"/>
      <c r="AA344" s="264"/>
      <c r="AB344" s="265"/>
      <c r="AC344" s="265"/>
      <c r="AD344" s="266"/>
      <c r="AE344" s="270"/>
      <c r="AF344" s="266"/>
      <c r="AG344" s="270"/>
      <c r="AH344" s="346"/>
      <c r="AI344" s="267"/>
      <c r="AJ344" s="267"/>
      <c r="AK344" s="268"/>
      <c r="AL344" s="268"/>
      <c r="AM344" s="269"/>
      <c r="AN344" s="266"/>
      <c r="AO344" s="271"/>
      <c r="AP344" s="264"/>
      <c r="AQ344" s="264"/>
      <c r="AR344" s="264"/>
      <c r="AS344" s="265"/>
      <c r="AT344" s="265"/>
      <c r="AU344" s="266"/>
      <c r="AV344" s="266"/>
      <c r="AW344" s="266"/>
      <c r="AX344" s="270"/>
    </row>
    <row r="345" spans="1:50" ht="15" customHeight="1">
      <c r="A345" s="309">
        <v>46363</v>
      </c>
      <c r="B345" s="312"/>
      <c r="C345" s="267"/>
      <c r="D345" s="267"/>
      <c r="E345" s="268"/>
      <c r="F345" s="268"/>
      <c r="G345" s="269"/>
      <c r="H345" s="266"/>
      <c r="I345" s="271"/>
      <c r="J345" s="264"/>
      <c r="K345" s="264"/>
      <c r="L345" s="264"/>
      <c r="M345" s="265"/>
      <c r="N345" s="265"/>
      <c r="O345" s="266"/>
      <c r="P345" s="266"/>
      <c r="Q345" s="312"/>
      <c r="R345" s="267"/>
      <c r="S345" s="267"/>
      <c r="T345" s="268"/>
      <c r="U345" s="268"/>
      <c r="V345" s="269"/>
      <c r="W345" s="266"/>
      <c r="X345" s="271"/>
      <c r="Y345" s="264"/>
      <c r="Z345" s="264"/>
      <c r="AA345" s="264"/>
      <c r="AB345" s="265"/>
      <c r="AC345" s="265"/>
      <c r="AD345" s="266"/>
      <c r="AE345" s="270"/>
      <c r="AF345" s="266"/>
      <c r="AG345" s="270"/>
      <c r="AH345" s="346"/>
      <c r="AI345" s="267"/>
      <c r="AJ345" s="267"/>
      <c r="AK345" s="268"/>
      <c r="AL345" s="268"/>
      <c r="AM345" s="269"/>
      <c r="AN345" s="266"/>
      <c r="AO345" s="271"/>
      <c r="AP345" s="264"/>
      <c r="AQ345" s="264"/>
      <c r="AR345" s="264"/>
      <c r="AS345" s="265"/>
      <c r="AT345" s="265"/>
      <c r="AU345" s="266"/>
      <c r="AV345" s="266"/>
      <c r="AW345" s="266"/>
      <c r="AX345" s="270"/>
    </row>
    <row r="346" spans="1:50" ht="15" customHeight="1">
      <c r="A346" s="309">
        <v>46364</v>
      </c>
      <c r="B346" s="312"/>
      <c r="C346" s="267"/>
      <c r="D346" s="267"/>
      <c r="E346" s="268"/>
      <c r="F346" s="268"/>
      <c r="G346" s="269"/>
      <c r="H346" s="266"/>
      <c r="I346" s="271"/>
      <c r="J346" s="264"/>
      <c r="K346" s="264"/>
      <c r="L346" s="264"/>
      <c r="M346" s="265"/>
      <c r="N346" s="265"/>
      <c r="O346" s="266"/>
      <c r="P346" s="266"/>
      <c r="Q346" s="312"/>
      <c r="R346" s="267"/>
      <c r="S346" s="267"/>
      <c r="T346" s="268"/>
      <c r="U346" s="268"/>
      <c r="V346" s="269"/>
      <c r="W346" s="266"/>
      <c r="X346" s="271"/>
      <c r="Y346" s="264"/>
      <c r="Z346" s="264"/>
      <c r="AA346" s="264"/>
      <c r="AB346" s="265"/>
      <c r="AC346" s="265"/>
      <c r="AD346" s="266"/>
      <c r="AE346" s="270"/>
      <c r="AF346" s="266"/>
      <c r="AG346" s="270"/>
      <c r="AH346" s="346"/>
      <c r="AI346" s="267"/>
      <c r="AJ346" s="267"/>
      <c r="AK346" s="268"/>
      <c r="AL346" s="268"/>
      <c r="AM346" s="269"/>
      <c r="AN346" s="266"/>
      <c r="AO346" s="271"/>
      <c r="AP346" s="264"/>
      <c r="AQ346" s="264"/>
      <c r="AR346" s="264"/>
      <c r="AS346" s="265"/>
      <c r="AT346" s="265"/>
      <c r="AU346" s="266"/>
      <c r="AV346" s="266"/>
      <c r="AW346" s="266"/>
      <c r="AX346" s="270"/>
    </row>
    <row r="347" spans="1:50" ht="15" customHeight="1">
      <c r="A347" s="309">
        <v>46365</v>
      </c>
      <c r="B347" s="312"/>
      <c r="C347" s="267"/>
      <c r="D347" s="267"/>
      <c r="E347" s="268"/>
      <c r="F347" s="268"/>
      <c r="G347" s="269"/>
      <c r="H347" s="266"/>
      <c r="I347" s="271"/>
      <c r="J347" s="264"/>
      <c r="K347" s="264"/>
      <c r="L347" s="264"/>
      <c r="M347" s="265"/>
      <c r="N347" s="265"/>
      <c r="O347" s="266"/>
      <c r="P347" s="266"/>
      <c r="Q347" s="312"/>
      <c r="R347" s="267"/>
      <c r="S347" s="267"/>
      <c r="T347" s="268"/>
      <c r="U347" s="268"/>
      <c r="V347" s="269"/>
      <c r="W347" s="266"/>
      <c r="X347" s="271"/>
      <c r="Y347" s="264"/>
      <c r="Z347" s="264"/>
      <c r="AA347" s="264"/>
      <c r="AB347" s="265"/>
      <c r="AC347" s="265"/>
      <c r="AD347" s="266"/>
      <c r="AE347" s="270"/>
      <c r="AF347" s="266"/>
      <c r="AG347" s="270"/>
      <c r="AH347" s="346"/>
      <c r="AI347" s="267"/>
      <c r="AJ347" s="267"/>
      <c r="AK347" s="268"/>
      <c r="AL347" s="268"/>
      <c r="AM347" s="269"/>
      <c r="AN347" s="266"/>
      <c r="AO347" s="271"/>
      <c r="AP347" s="264"/>
      <c r="AQ347" s="264"/>
      <c r="AR347" s="264"/>
      <c r="AS347" s="265"/>
      <c r="AT347" s="265"/>
      <c r="AU347" s="266"/>
      <c r="AV347" s="266"/>
      <c r="AW347" s="266"/>
      <c r="AX347" s="270"/>
    </row>
    <row r="348" spans="1:50" ht="15" customHeight="1">
      <c r="A348" s="309">
        <v>46366</v>
      </c>
      <c r="B348" s="312"/>
      <c r="C348" s="267"/>
      <c r="D348" s="267"/>
      <c r="E348" s="268"/>
      <c r="F348" s="268"/>
      <c r="G348" s="269"/>
      <c r="H348" s="266"/>
      <c r="I348" s="271"/>
      <c r="J348" s="264"/>
      <c r="K348" s="264"/>
      <c r="L348" s="264"/>
      <c r="M348" s="265"/>
      <c r="N348" s="265"/>
      <c r="O348" s="266"/>
      <c r="P348" s="266"/>
      <c r="Q348" s="312"/>
      <c r="R348" s="267"/>
      <c r="S348" s="267"/>
      <c r="T348" s="268"/>
      <c r="U348" s="268"/>
      <c r="V348" s="269"/>
      <c r="W348" s="266"/>
      <c r="X348" s="271"/>
      <c r="Y348" s="264"/>
      <c r="Z348" s="264"/>
      <c r="AA348" s="264"/>
      <c r="AB348" s="265"/>
      <c r="AC348" s="265"/>
      <c r="AD348" s="266"/>
      <c r="AE348" s="270"/>
      <c r="AF348" s="266"/>
      <c r="AG348" s="270"/>
      <c r="AH348" s="346"/>
      <c r="AI348" s="267"/>
      <c r="AJ348" s="267"/>
      <c r="AK348" s="268"/>
      <c r="AL348" s="268"/>
      <c r="AM348" s="269"/>
      <c r="AN348" s="266"/>
      <c r="AO348" s="271"/>
      <c r="AP348" s="264"/>
      <c r="AQ348" s="264"/>
      <c r="AR348" s="264"/>
      <c r="AS348" s="265"/>
      <c r="AT348" s="265"/>
      <c r="AU348" s="266"/>
      <c r="AV348" s="266"/>
      <c r="AW348" s="266"/>
      <c r="AX348" s="270"/>
    </row>
    <row r="349" spans="1:50" ht="15" customHeight="1">
      <c r="A349" s="309">
        <v>46367</v>
      </c>
      <c r="B349" s="312"/>
      <c r="C349" s="267"/>
      <c r="D349" s="267"/>
      <c r="E349" s="268"/>
      <c r="F349" s="268"/>
      <c r="G349" s="269"/>
      <c r="H349" s="266"/>
      <c r="I349" s="271"/>
      <c r="J349" s="264"/>
      <c r="K349" s="264"/>
      <c r="L349" s="264"/>
      <c r="M349" s="265"/>
      <c r="N349" s="265"/>
      <c r="O349" s="266"/>
      <c r="P349" s="266"/>
      <c r="Q349" s="312"/>
      <c r="R349" s="267"/>
      <c r="S349" s="267"/>
      <c r="T349" s="268"/>
      <c r="U349" s="268"/>
      <c r="V349" s="269"/>
      <c r="W349" s="266"/>
      <c r="X349" s="271"/>
      <c r="Y349" s="264"/>
      <c r="Z349" s="264"/>
      <c r="AA349" s="264"/>
      <c r="AB349" s="265"/>
      <c r="AC349" s="265"/>
      <c r="AD349" s="266"/>
      <c r="AE349" s="270"/>
      <c r="AF349" s="266"/>
      <c r="AG349" s="270"/>
      <c r="AH349" s="346"/>
      <c r="AI349" s="267"/>
      <c r="AJ349" s="267"/>
      <c r="AK349" s="268"/>
      <c r="AL349" s="268"/>
      <c r="AM349" s="269"/>
      <c r="AN349" s="266"/>
      <c r="AO349" s="271"/>
      <c r="AP349" s="264"/>
      <c r="AQ349" s="264"/>
      <c r="AR349" s="264"/>
      <c r="AS349" s="265"/>
      <c r="AT349" s="265"/>
      <c r="AU349" s="266"/>
      <c r="AV349" s="266"/>
      <c r="AW349" s="266"/>
      <c r="AX349" s="270"/>
    </row>
    <row r="350" spans="1:50" ht="15" customHeight="1">
      <c r="A350" s="309">
        <v>46368</v>
      </c>
      <c r="B350" s="312"/>
      <c r="C350" s="267"/>
      <c r="D350" s="267"/>
      <c r="E350" s="268"/>
      <c r="F350" s="268"/>
      <c r="G350" s="269"/>
      <c r="H350" s="266"/>
      <c r="I350" s="271"/>
      <c r="J350" s="264"/>
      <c r="K350" s="264"/>
      <c r="L350" s="264"/>
      <c r="M350" s="265"/>
      <c r="N350" s="265"/>
      <c r="O350" s="266"/>
      <c r="P350" s="266"/>
      <c r="Q350" s="312"/>
      <c r="R350" s="267"/>
      <c r="S350" s="267"/>
      <c r="T350" s="268"/>
      <c r="U350" s="268"/>
      <c r="V350" s="269"/>
      <c r="W350" s="266"/>
      <c r="X350" s="271"/>
      <c r="Y350" s="264"/>
      <c r="Z350" s="264"/>
      <c r="AA350" s="264"/>
      <c r="AB350" s="265"/>
      <c r="AC350" s="265"/>
      <c r="AD350" s="266"/>
      <c r="AE350" s="270"/>
      <c r="AF350" s="266"/>
      <c r="AG350" s="270"/>
      <c r="AH350" s="346"/>
      <c r="AI350" s="267"/>
      <c r="AJ350" s="267"/>
      <c r="AK350" s="268"/>
      <c r="AL350" s="268"/>
      <c r="AM350" s="269"/>
      <c r="AN350" s="266"/>
      <c r="AO350" s="271"/>
      <c r="AP350" s="264"/>
      <c r="AQ350" s="264"/>
      <c r="AR350" s="264"/>
      <c r="AS350" s="265"/>
      <c r="AT350" s="265"/>
      <c r="AU350" s="266"/>
      <c r="AV350" s="266"/>
      <c r="AW350" s="266"/>
      <c r="AX350" s="270"/>
    </row>
    <row r="351" spans="1:50" ht="15" customHeight="1">
      <c r="A351" s="309">
        <v>46369</v>
      </c>
      <c r="B351" s="312"/>
      <c r="C351" s="267"/>
      <c r="D351" s="267"/>
      <c r="E351" s="268"/>
      <c r="F351" s="268"/>
      <c r="G351" s="269"/>
      <c r="H351" s="266"/>
      <c r="I351" s="271"/>
      <c r="J351" s="264"/>
      <c r="K351" s="264"/>
      <c r="L351" s="264"/>
      <c r="M351" s="265"/>
      <c r="N351" s="265"/>
      <c r="O351" s="266"/>
      <c r="P351" s="266"/>
      <c r="Q351" s="312"/>
      <c r="R351" s="267"/>
      <c r="S351" s="267"/>
      <c r="T351" s="268"/>
      <c r="U351" s="268"/>
      <c r="V351" s="269"/>
      <c r="W351" s="266"/>
      <c r="X351" s="271"/>
      <c r="Y351" s="264"/>
      <c r="Z351" s="264"/>
      <c r="AA351" s="264"/>
      <c r="AB351" s="265"/>
      <c r="AC351" s="265"/>
      <c r="AD351" s="266"/>
      <c r="AE351" s="270"/>
      <c r="AF351" s="266"/>
      <c r="AG351" s="270"/>
      <c r="AH351" s="346"/>
      <c r="AI351" s="267"/>
      <c r="AJ351" s="267"/>
      <c r="AK351" s="268"/>
      <c r="AL351" s="268"/>
      <c r="AM351" s="269"/>
      <c r="AN351" s="266"/>
      <c r="AO351" s="271"/>
      <c r="AP351" s="264"/>
      <c r="AQ351" s="264"/>
      <c r="AR351" s="264"/>
      <c r="AS351" s="265"/>
      <c r="AT351" s="265"/>
      <c r="AU351" s="266"/>
      <c r="AV351" s="266"/>
      <c r="AW351" s="266"/>
      <c r="AX351" s="270"/>
    </row>
    <row r="352" spans="1:50" ht="15" customHeight="1">
      <c r="A352" s="309">
        <v>46370</v>
      </c>
      <c r="B352" s="312"/>
      <c r="C352" s="267"/>
      <c r="D352" s="267"/>
      <c r="E352" s="268"/>
      <c r="F352" s="268"/>
      <c r="G352" s="269"/>
      <c r="H352" s="266"/>
      <c r="I352" s="271"/>
      <c r="J352" s="264"/>
      <c r="K352" s="264"/>
      <c r="L352" s="264"/>
      <c r="M352" s="265"/>
      <c r="N352" s="265"/>
      <c r="O352" s="266"/>
      <c r="P352" s="266"/>
      <c r="Q352" s="312"/>
      <c r="R352" s="267"/>
      <c r="S352" s="267"/>
      <c r="T352" s="268"/>
      <c r="U352" s="268"/>
      <c r="V352" s="269"/>
      <c r="W352" s="266"/>
      <c r="X352" s="271"/>
      <c r="Y352" s="264"/>
      <c r="Z352" s="264"/>
      <c r="AA352" s="264"/>
      <c r="AB352" s="265"/>
      <c r="AC352" s="265"/>
      <c r="AD352" s="266"/>
      <c r="AE352" s="270"/>
      <c r="AF352" s="266"/>
      <c r="AG352" s="270"/>
      <c r="AH352" s="346"/>
      <c r="AI352" s="267"/>
      <c r="AJ352" s="267"/>
      <c r="AK352" s="268"/>
      <c r="AL352" s="268"/>
      <c r="AM352" s="269"/>
      <c r="AN352" s="266"/>
      <c r="AO352" s="271"/>
      <c r="AP352" s="264"/>
      <c r="AQ352" s="264"/>
      <c r="AR352" s="264"/>
      <c r="AS352" s="265"/>
      <c r="AT352" s="265"/>
      <c r="AU352" s="266"/>
      <c r="AV352" s="266"/>
      <c r="AW352" s="266"/>
      <c r="AX352" s="270"/>
    </row>
    <row r="353" spans="1:50" ht="15" customHeight="1">
      <c r="A353" s="309">
        <v>46371</v>
      </c>
      <c r="B353" s="312"/>
      <c r="C353" s="267"/>
      <c r="D353" s="267"/>
      <c r="E353" s="268"/>
      <c r="F353" s="268"/>
      <c r="G353" s="269"/>
      <c r="H353" s="266"/>
      <c r="I353" s="271"/>
      <c r="J353" s="264"/>
      <c r="K353" s="264"/>
      <c r="L353" s="264"/>
      <c r="M353" s="265"/>
      <c r="N353" s="265"/>
      <c r="O353" s="266"/>
      <c r="P353" s="266"/>
      <c r="Q353" s="312"/>
      <c r="R353" s="267"/>
      <c r="S353" s="267"/>
      <c r="T353" s="268"/>
      <c r="U353" s="268"/>
      <c r="V353" s="269"/>
      <c r="W353" s="266"/>
      <c r="X353" s="271"/>
      <c r="Y353" s="264"/>
      <c r="Z353" s="264"/>
      <c r="AA353" s="264"/>
      <c r="AB353" s="265"/>
      <c r="AC353" s="265"/>
      <c r="AD353" s="266"/>
      <c r="AE353" s="270"/>
      <c r="AF353" s="266"/>
      <c r="AG353" s="270"/>
      <c r="AH353" s="346"/>
      <c r="AI353" s="267"/>
      <c r="AJ353" s="267"/>
      <c r="AK353" s="268"/>
      <c r="AL353" s="268"/>
      <c r="AM353" s="269"/>
      <c r="AN353" s="266"/>
      <c r="AO353" s="271"/>
      <c r="AP353" s="264"/>
      <c r="AQ353" s="264"/>
      <c r="AR353" s="264"/>
      <c r="AS353" s="265"/>
      <c r="AT353" s="265"/>
      <c r="AU353" s="266"/>
      <c r="AV353" s="266"/>
      <c r="AW353" s="266"/>
      <c r="AX353" s="270"/>
    </row>
    <row r="354" spans="1:50" ht="15" customHeight="1">
      <c r="A354" s="309">
        <v>46372</v>
      </c>
      <c r="B354" s="312"/>
      <c r="C354" s="267"/>
      <c r="D354" s="267"/>
      <c r="E354" s="268"/>
      <c r="F354" s="268"/>
      <c r="G354" s="269"/>
      <c r="H354" s="266"/>
      <c r="I354" s="271"/>
      <c r="J354" s="264"/>
      <c r="K354" s="264"/>
      <c r="L354" s="264"/>
      <c r="M354" s="265"/>
      <c r="N354" s="265"/>
      <c r="O354" s="266"/>
      <c r="P354" s="266"/>
      <c r="Q354" s="312"/>
      <c r="R354" s="267"/>
      <c r="S354" s="267"/>
      <c r="T354" s="268"/>
      <c r="U354" s="268"/>
      <c r="V354" s="269"/>
      <c r="W354" s="266"/>
      <c r="X354" s="271"/>
      <c r="Y354" s="264"/>
      <c r="Z354" s="264"/>
      <c r="AA354" s="264"/>
      <c r="AB354" s="265"/>
      <c r="AC354" s="265"/>
      <c r="AD354" s="266"/>
      <c r="AE354" s="270"/>
      <c r="AF354" s="266"/>
      <c r="AG354" s="270"/>
      <c r="AH354" s="346"/>
      <c r="AI354" s="267"/>
      <c r="AJ354" s="267"/>
      <c r="AK354" s="268"/>
      <c r="AL354" s="268"/>
      <c r="AM354" s="269"/>
      <c r="AN354" s="266"/>
      <c r="AO354" s="271"/>
      <c r="AP354" s="264"/>
      <c r="AQ354" s="264"/>
      <c r="AR354" s="264"/>
      <c r="AS354" s="265"/>
      <c r="AT354" s="265"/>
      <c r="AU354" s="266"/>
      <c r="AV354" s="266"/>
      <c r="AW354" s="266"/>
      <c r="AX354" s="270"/>
    </row>
    <row r="355" spans="1:50" ht="15" customHeight="1">
      <c r="A355" s="309">
        <v>46373</v>
      </c>
      <c r="B355" s="312"/>
      <c r="C355" s="267"/>
      <c r="D355" s="267"/>
      <c r="E355" s="268"/>
      <c r="F355" s="268"/>
      <c r="G355" s="269"/>
      <c r="H355" s="266"/>
      <c r="I355" s="271"/>
      <c r="J355" s="264"/>
      <c r="K355" s="264"/>
      <c r="L355" s="264"/>
      <c r="M355" s="265"/>
      <c r="N355" s="265"/>
      <c r="O355" s="266"/>
      <c r="P355" s="266"/>
      <c r="Q355" s="312"/>
      <c r="R355" s="267"/>
      <c r="S355" s="267"/>
      <c r="T355" s="268"/>
      <c r="U355" s="268"/>
      <c r="V355" s="269"/>
      <c r="W355" s="266"/>
      <c r="X355" s="271"/>
      <c r="Y355" s="264"/>
      <c r="Z355" s="264"/>
      <c r="AA355" s="264"/>
      <c r="AB355" s="265"/>
      <c r="AC355" s="265"/>
      <c r="AD355" s="266"/>
      <c r="AE355" s="270"/>
      <c r="AF355" s="266"/>
      <c r="AG355" s="270"/>
      <c r="AH355" s="346"/>
      <c r="AI355" s="267"/>
      <c r="AJ355" s="267"/>
      <c r="AK355" s="268"/>
      <c r="AL355" s="268"/>
      <c r="AM355" s="269"/>
      <c r="AN355" s="266"/>
      <c r="AO355" s="271"/>
      <c r="AP355" s="264"/>
      <c r="AQ355" s="264"/>
      <c r="AR355" s="264"/>
      <c r="AS355" s="265"/>
      <c r="AT355" s="265"/>
      <c r="AU355" s="266"/>
      <c r="AV355" s="266"/>
      <c r="AW355" s="266"/>
      <c r="AX355" s="270"/>
    </row>
    <row r="356" spans="1:50" ht="15" customHeight="1">
      <c r="A356" s="309">
        <v>46374</v>
      </c>
      <c r="B356" s="312"/>
      <c r="C356" s="267"/>
      <c r="D356" s="267"/>
      <c r="E356" s="268"/>
      <c r="F356" s="268"/>
      <c r="G356" s="269"/>
      <c r="H356" s="266"/>
      <c r="I356" s="271"/>
      <c r="J356" s="264"/>
      <c r="K356" s="264"/>
      <c r="L356" s="264"/>
      <c r="M356" s="265"/>
      <c r="N356" s="265"/>
      <c r="O356" s="266"/>
      <c r="P356" s="266"/>
      <c r="Q356" s="312"/>
      <c r="R356" s="267"/>
      <c r="S356" s="267"/>
      <c r="T356" s="268"/>
      <c r="U356" s="268"/>
      <c r="V356" s="269"/>
      <c r="W356" s="266"/>
      <c r="X356" s="271"/>
      <c r="Y356" s="264"/>
      <c r="Z356" s="264"/>
      <c r="AA356" s="264"/>
      <c r="AB356" s="265"/>
      <c r="AC356" s="265"/>
      <c r="AD356" s="266"/>
      <c r="AE356" s="270"/>
      <c r="AF356" s="266"/>
      <c r="AG356" s="270"/>
      <c r="AH356" s="346"/>
      <c r="AI356" s="267"/>
      <c r="AJ356" s="267"/>
      <c r="AK356" s="268"/>
      <c r="AL356" s="268"/>
      <c r="AM356" s="269"/>
      <c r="AN356" s="266"/>
      <c r="AO356" s="271"/>
      <c r="AP356" s="264"/>
      <c r="AQ356" s="264"/>
      <c r="AR356" s="264"/>
      <c r="AS356" s="265"/>
      <c r="AT356" s="265"/>
      <c r="AU356" s="266"/>
      <c r="AV356" s="266"/>
      <c r="AW356" s="266"/>
      <c r="AX356" s="270"/>
    </row>
    <row r="357" spans="1:50" ht="15" customHeight="1">
      <c r="A357" s="309">
        <v>46375</v>
      </c>
      <c r="B357" s="312"/>
      <c r="C357" s="267"/>
      <c r="D357" s="267"/>
      <c r="E357" s="268"/>
      <c r="F357" s="268"/>
      <c r="G357" s="269"/>
      <c r="H357" s="266"/>
      <c r="I357" s="271"/>
      <c r="J357" s="264"/>
      <c r="K357" s="264"/>
      <c r="L357" s="264"/>
      <c r="M357" s="265"/>
      <c r="N357" s="265"/>
      <c r="O357" s="266"/>
      <c r="P357" s="266"/>
      <c r="Q357" s="312"/>
      <c r="R357" s="267"/>
      <c r="S357" s="267"/>
      <c r="T357" s="268"/>
      <c r="U357" s="268"/>
      <c r="V357" s="269"/>
      <c r="W357" s="266"/>
      <c r="X357" s="271"/>
      <c r="Y357" s="264"/>
      <c r="Z357" s="264"/>
      <c r="AA357" s="264"/>
      <c r="AB357" s="265"/>
      <c r="AC357" s="265"/>
      <c r="AD357" s="266"/>
      <c r="AE357" s="270"/>
      <c r="AF357" s="266"/>
      <c r="AG357" s="270"/>
      <c r="AH357" s="346"/>
      <c r="AI357" s="267"/>
      <c r="AJ357" s="267"/>
      <c r="AK357" s="268"/>
      <c r="AL357" s="268"/>
      <c r="AM357" s="269"/>
      <c r="AN357" s="266"/>
      <c r="AO357" s="271"/>
      <c r="AP357" s="264"/>
      <c r="AQ357" s="264"/>
      <c r="AR357" s="264"/>
      <c r="AS357" s="265"/>
      <c r="AT357" s="265"/>
      <c r="AU357" s="266"/>
      <c r="AV357" s="266"/>
      <c r="AW357" s="266"/>
      <c r="AX357" s="270"/>
    </row>
    <row r="358" spans="1:50" ht="15" customHeight="1">
      <c r="A358" s="309">
        <v>46376</v>
      </c>
      <c r="B358" s="312"/>
      <c r="C358" s="267"/>
      <c r="D358" s="267"/>
      <c r="E358" s="268"/>
      <c r="F358" s="268"/>
      <c r="G358" s="269"/>
      <c r="H358" s="266"/>
      <c r="I358" s="271"/>
      <c r="J358" s="264"/>
      <c r="K358" s="264"/>
      <c r="L358" s="264"/>
      <c r="M358" s="265"/>
      <c r="N358" s="265"/>
      <c r="O358" s="266"/>
      <c r="P358" s="266"/>
      <c r="Q358" s="312"/>
      <c r="R358" s="267"/>
      <c r="S358" s="267"/>
      <c r="T358" s="268"/>
      <c r="U358" s="268"/>
      <c r="V358" s="269"/>
      <c r="W358" s="266"/>
      <c r="X358" s="271"/>
      <c r="Y358" s="264"/>
      <c r="Z358" s="264"/>
      <c r="AA358" s="264"/>
      <c r="AB358" s="265"/>
      <c r="AC358" s="265"/>
      <c r="AD358" s="266"/>
      <c r="AE358" s="270"/>
      <c r="AF358" s="266"/>
      <c r="AG358" s="270"/>
      <c r="AH358" s="346"/>
      <c r="AI358" s="267"/>
      <c r="AJ358" s="267"/>
      <c r="AK358" s="268"/>
      <c r="AL358" s="268"/>
      <c r="AM358" s="269"/>
      <c r="AN358" s="266"/>
      <c r="AO358" s="271"/>
      <c r="AP358" s="264"/>
      <c r="AQ358" s="264"/>
      <c r="AR358" s="264"/>
      <c r="AS358" s="265"/>
      <c r="AT358" s="265"/>
      <c r="AU358" s="266"/>
      <c r="AV358" s="266"/>
      <c r="AW358" s="266"/>
      <c r="AX358" s="270"/>
    </row>
    <row r="359" spans="1:50" ht="15" customHeight="1">
      <c r="A359" s="309">
        <v>46377</v>
      </c>
      <c r="B359" s="312"/>
      <c r="C359" s="267"/>
      <c r="D359" s="267"/>
      <c r="E359" s="268"/>
      <c r="F359" s="268"/>
      <c r="G359" s="269"/>
      <c r="H359" s="266"/>
      <c r="I359" s="271"/>
      <c r="J359" s="264"/>
      <c r="K359" s="264"/>
      <c r="L359" s="264"/>
      <c r="M359" s="265"/>
      <c r="N359" s="265"/>
      <c r="O359" s="266"/>
      <c r="P359" s="266"/>
      <c r="Q359" s="312"/>
      <c r="R359" s="267"/>
      <c r="S359" s="267"/>
      <c r="T359" s="268"/>
      <c r="U359" s="268"/>
      <c r="V359" s="269"/>
      <c r="W359" s="266"/>
      <c r="X359" s="271"/>
      <c r="Y359" s="264"/>
      <c r="Z359" s="264"/>
      <c r="AA359" s="264"/>
      <c r="AB359" s="265"/>
      <c r="AC359" s="265"/>
      <c r="AD359" s="266"/>
      <c r="AE359" s="270"/>
      <c r="AF359" s="266"/>
      <c r="AG359" s="270"/>
      <c r="AH359" s="346"/>
      <c r="AI359" s="267"/>
      <c r="AJ359" s="267"/>
      <c r="AK359" s="268"/>
      <c r="AL359" s="268"/>
      <c r="AM359" s="269"/>
      <c r="AN359" s="266"/>
      <c r="AO359" s="271"/>
      <c r="AP359" s="264"/>
      <c r="AQ359" s="264"/>
      <c r="AR359" s="264"/>
      <c r="AS359" s="265"/>
      <c r="AT359" s="265"/>
      <c r="AU359" s="266"/>
      <c r="AV359" s="266"/>
      <c r="AW359" s="266"/>
      <c r="AX359" s="270"/>
    </row>
    <row r="360" spans="1:50" ht="15" customHeight="1">
      <c r="A360" s="309">
        <v>46378</v>
      </c>
      <c r="B360" s="312"/>
      <c r="C360" s="267"/>
      <c r="D360" s="267"/>
      <c r="E360" s="268"/>
      <c r="F360" s="268"/>
      <c r="G360" s="269"/>
      <c r="H360" s="266"/>
      <c r="I360" s="271"/>
      <c r="J360" s="264"/>
      <c r="K360" s="264"/>
      <c r="L360" s="264"/>
      <c r="M360" s="265"/>
      <c r="N360" s="265"/>
      <c r="O360" s="266"/>
      <c r="P360" s="266"/>
      <c r="Q360" s="312"/>
      <c r="R360" s="267"/>
      <c r="S360" s="267"/>
      <c r="T360" s="268"/>
      <c r="U360" s="268"/>
      <c r="V360" s="269"/>
      <c r="W360" s="266"/>
      <c r="X360" s="271"/>
      <c r="Y360" s="264"/>
      <c r="Z360" s="264"/>
      <c r="AA360" s="264"/>
      <c r="AB360" s="265"/>
      <c r="AC360" s="265"/>
      <c r="AD360" s="266"/>
      <c r="AE360" s="270"/>
      <c r="AF360" s="266"/>
      <c r="AG360" s="270"/>
      <c r="AH360" s="346"/>
      <c r="AI360" s="267"/>
      <c r="AJ360" s="267"/>
      <c r="AK360" s="268"/>
      <c r="AL360" s="268"/>
      <c r="AM360" s="269"/>
      <c r="AN360" s="266"/>
      <c r="AO360" s="271"/>
      <c r="AP360" s="264"/>
      <c r="AQ360" s="264"/>
      <c r="AR360" s="264"/>
      <c r="AS360" s="265"/>
      <c r="AT360" s="265"/>
      <c r="AU360" s="266"/>
      <c r="AV360" s="266"/>
      <c r="AW360" s="266"/>
      <c r="AX360" s="270"/>
    </row>
    <row r="361" spans="1:50" ht="15" customHeight="1">
      <c r="A361" s="309">
        <v>46379</v>
      </c>
      <c r="B361" s="312"/>
      <c r="C361" s="267"/>
      <c r="D361" s="267"/>
      <c r="E361" s="268"/>
      <c r="F361" s="268"/>
      <c r="G361" s="269"/>
      <c r="H361" s="266"/>
      <c r="I361" s="271"/>
      <c r="J361" s="264"/>
      <c r="K361" s="264"/>
      <c r="L361" s="264"/>
      <c r="M361" s="265"/>
      <c r="N361" s="265"/>
      <c r="O361" s="266"/>
      <c r="P361" s="266"/>
      <c r="Q361" s="312"/>
      <c r="R361" s="267"/>
      <c r="S361" s="267"/>
      <c r="T361" s="268"/>
      <c r="U361" s="268"/>
      <c r="V361" s="269"/>
      <c r="W361" s="266"/>
      <c r="X361" s="271"/>
      <c r="Y361" s="264"/>
      <c r="Z361" s="264"/>
      <c r="AA361" s="264"/>
      <c r="AB361" s="265"/>
      <c r="AC361" s="265"/>
      <c r="AD361" s="266"/>
      <c r="AE361" s="270"/>
      <c r="AF361" s="266"/>
      <c r="AG361" s="270"/>
      <c r="AH361" s="346"/>
      <c r="AI361" s="267"/>
      <c r="AJ361" s="267"/>
      <c r="AK361" s="268"/>
      <c r="AL361" s="268"/>
      <c r="AM361" s="269"/>
      <c r="AN361" s="266"/>
      <c r="AO361" s="271"/>
      <c r="AP361" s="264"/>
      <c r="AQ361" s="264"/>
      <c r="AR361" s="264"/>
      <c r="AS361" s="265"/>
      <c r="AT361" s="265"/>
      <c r="AU361" s="266"/>
      <c r="AV361" s="266"/>
      <c r="AW361" s="266"/>
      <c r="AX361" s="270"/>
    </row>
    <row r="362" spans="1:50" ht="15" customHeight="1">
      <c r="A362" s="309">
        <v>46380</v>
      </c>
      <c r="B362" s="312"/>
      <c r="C362" s="267"/>
      <c r="D362" s="267"/>
      <c r="E362" s="268"/>
      <c r="F362" s="268"/>
      <c r="G362" s="269"/>
      <c r="H362" s="266"/>
      <c r="I362" s="271"/>
      <c r="J362" s="264"/>
      <c r="K362" s="264"/>
      <c r="L362" s="264"/>
      <c r="M362" s="265"/>
      <c r="N362" s="265"/>
      <c r="O362" s="266"/>
      <c r="P362" s="266"/>
      <c r="Q362" s="312"/>
      <c r="R362" s="267"/>
      <c r="S362" s="267"/>
      <c r="T362" s="268"/>
      <c r="U362" s="268"/>
      <c r="V362" s="269"/>
      <c r="W362" s="266"/>
      <c r="X362" s="271"/>
      <c r="Y362" s="264"/>
      <c r="Z362" s="264"/>
      <c r="AA362" s="264"/>
      <c r="AB362" s="265"/>
      <c r="AC362" s="265"/>
      <c r="AD362" s="266"/>
      <c r="AE362" s="270"/>
      <c r="AF362" s="266"/>
      <c r="AG362" s="270"/>
      <c r="AH362" s="346"/>
      <c r="AI362" s="267"/>
      <c r="AJ362" s="267"/>
      <c r="AK362" s="268"/>
      <c r="AL362" s="268"/>
      <c r="AM362" s="269"/>
      <c r="AN362" s="266"/>
      <c r="AO362" s="271"/>
      <c r="AP362" s="264"/>
      <c r="AQ362" s="264"/>
      <c r="AR362" s="264"/>
      <c r="AS362" s="265"/>
      <c r="AT362" s="265"/>
      <c r="AU362" s="266"/>
      <c r="AV362" s="266"/>
      <c r="AW362" s="266"/>
      <c r="AX362" s="270"/>
    </row>
    <row r="363" spans="1:50" ht="15" customHeight="1">
      <c r="A363" s="309">
        <v>46381</v>
      </c>
      <c r="B363" s="312"/>
      <c r="C363" s="267"/>
      <c r="D363" s="267"/>
      <c r="E363" s="268"/>
      <c r="F363" s="268"/>
      <c r="G363" s="269"/>
      <c r="H363" s="266"/>
      <c r="I363" s="271"/>
      <c r="J363" s="264"/>
      <c r="K363" s="264"/>
      <c r="L363" s="264"/>
      <c r="M363" s="265"/>
      <c r="N363" s="265"/>
      <c r="O363" s="266"/>
      <c r="P363" s="266"/>
      <c r="Q363" s="312"/>
      <c r="R363" s="267"/>
      <c r="S363" s="267"/>
      <c r="T363" s="268"/>
      <c r="U363" s="268"/>
      <c r="V363" s="269"/>
      <c r="W363" s="266"/>
      <c r="X363" s="271"/>
      <c r="Y363" s="264"/>
      <c r="Z363" s="264"/>
      <c r="AA363" s="264"/>
      <c r="AB363" s="265"/>
      <c r="AC363" s="265"/>
      <c r="AD363" s="266"/>
      <c r="AE363" s="270"/>
      <c r="AF363" s="266"/>
      <c r="AG363" s="270"/>
      <c r="AH363" s="346"/>
      <c r="AI363" s="267"/>
      <c r="AJ363" s="267"/>
      <c r="AK363" s="268"/>
      <c r="AL363" s="268"/>
      <c r="AM363" s="269"/>
      <c r="AN363" s="266"/>
      <c r="AO363" s="271"/>
      <c r="AP363" s="264"/>
      <c r="AQ363" s="264"/>
      <c r="AR363" s="264"/>
      <c r="AS363" s="265"/>
      <c r="AT363" s="265"/>
      <c r="AU363" s="266"/>
      <c r="AV363" s="266"/>
      <c r="AW363" s="266"/>
      <c r="AX363" s="270"/>
    </row>
    <row r="364" spans="1:50" ht="15" customHeight="1">
      <c r="A364" s="309">
        <v>46382</v>
      </c>
      <c r="B364" s="312"/>
      <c r="C364" s="267"/>
      <c r="D364" s="267"/>
      <c r="E364" s="268"/>
      <c r="F364" s="268"/>
      <c r="G364" s="269"/>
      <c r="H364" s="266"/>
      <c r="I364" s="271"/>
      <c r="J364" s="264"/>
      <c r="K364" s="264"/>
      <c r="L364" s="264"/>
      <c r="M364" s="265"/>
      <c r="N364" s="265"/>
      <c r="O364" s="266"/>
      <c r="P364" s="266"/>
      <c r="Q364" s="312"/>
      <c r="R364" s="267"/>
      <c r="S364" s="267"/>
      <c r="T364" s="268"/>
      <c r="U364" s="268"/>
      <c r="V364" s="269"/>
      <c r="W364" s="266"/>
      <c r="X364" s="271"/>
      <c r="Y364" s="264"/>
      <c r="Z364" s="264"/>
      <c r="AA364" s="264"/>
      <c r="AB364" s="265"/>
      <c r="AC364" s="265"/>
      <c r="AD364" s="266"/>
      <c r="AE364" s="270"/>
      <c r="AF364" s="266"/>
      <c r="AG364" s="270"/>
      <c r="AH364" s="346"/>
      <c r="AI364" s="267"/>
      <c r="AJ364" s="267"/>
      <c r="AK364" s="268"/>
      <c r="AL364" s="268"/>
      <c r="AM364" s="269"/>
      <c r="AN364" s="266"/>
      <c r="AO364" s="271"/>
      <c r="AP364" s="264"/>
      <c r="AQ364" s="264"/>
      <c r="AR364" s="264"/>
      <c r="AS364" s="265"/>
      <c r="AT364" s="265"/>
      <c r="AU364" s="266"/>
      <c r="AV364" s="266"/>
      <c r="AW364" s="266"/>
      <c r="AX364" s="270"/>
    </row>
    <row r="365" spans="1:50" ht="15" customHeight="1">
      <c r="A365" s="309">
        <v>46383</v>
      </c>
      <c r="B365" s="312"/>
      <c r="C365" s="267"/>
      <c r="D365" s="267"/>
      <c r="E365" s="268"/>
      <c r="F365" s="268"/>
      <c r="G365" s="269"/>
      <c r="H365" s="266"/>
      <c r="I365" s="271"/>
      <c r="J365" s="264"/>
      <c r="K365" s="264"/>
      <c r="L365" s="264"/>
      <c r="M365" s="265"/>
      <c r="N365" s="265"/>
      <c r="O365" s="266"/>
      <c r="P365" s="266"/>
      <c r="Q365" s="312"/>
      <c r="R365" s="267"/>
      <c r="S365" s="267"/>
      <c r="T365" s="268"/>
      <c r="U365" s="268"/>
      <c r="V365" s="269"/>
      <c r="W365" s="266"/>
      <c r="X365" s="271"/>
      <c r="Y365" s="264"/>
      <c r="Z365" s="264"/>
      <c r="AA365" s="264"/>
      <c r="AB365" s="265"/>
      <c r="AC365" s="265"/>
      <c r="AD365" s="266"/>
      <c r="AE365" s="270"/>
      <c r="AF365" s="266"/>
      <c r="AG365" s="270"/>
      <c r="AH365" s="346"/>
      <c r="AI365" s="267"/>
      <c r="AJ365" s="267"/>
      <c r="AK365" s="268"/>
      <c r="AL365" s="268"/>
      <c r="AM365" s="269"/>
      <c r="AN365" s="266"/>
      <c r="AO365" s="271"/>
      <c r="AP365" s="264"/>
      <c r="AQ365" s="264"/>
      <c r="AR365" s="264"/>
      <c r="AS365" s="265"/>
      <c r="AT365" s="265"/>
      <c r="AU365" s="266"/>
      <c r="AV365" s="266"/>
      <c r="AW365" s="266"/>
      <c r="AX365" s="270"/>
    </row>
    <row r="366" spans="1:50" ht="15" customHeight="1">
      <c r="A366" s="309">
        <v>46384</v>
      </c>
      <c r="B366" s="312"/>
      <c r="C366" s="267"/>
      <c r="D366" s="267"/>
      <c r="E366" s="268"/>
      <c r="F366" s="268"/>
      <c r="G366" s="269"/>
      <c r="H366" s="266"/>
      <c r="I366" s="271"/>
      <c r="J366" s="264"/>
      <c r="K366" s="264"/>
      <c r="L366" s="264"/>
      <c r="M366" s="265"/>
      <c r="N366" s="265"/>
      <c r="O366" s="266"/>
      <c r="P366" s="266"/>
      <c r="Q366" s="312"/>
      <c r="R366" s="267"/>
      <c r="S366" s="267"/>
      <c r="T366" s="268"/>
      <c r="U366" s="268"/>
      <c r="V366" s="269"/>
      <c r="W366" s="266"/>
      <c r="X366" s="271"/>
      <c r="Y366" s="264"/>
      <c r="Z366" s="264"/>
      <c r="AA366" s="264"/>
      <c r="AB366" s="265"/>
      <c r="AC366" s="265"/>
      <c r="AD366" s="266"/>
      <c r="AE366" s="270"/>
      <c r="AF366" s="266"/>
      <c r="AG366" s="270"/>
      <c r="AH366" s="346"/>
      <c r="AI366" s="267"/>
      <c r="AJ366" s="267"/>
      <c r="AK366" s="268"/>
      <c r="AL366" s="268"/>
      <c r="AM366" s="269"/>
      <c r="AN366" s="266"/>
      <c r="AO366" s="271"/>
      <c r="AP366" s="264"/>
      <c r="AQ366" s="264"/>
      <c r="AR366" s="264"/>
      <c r="AS366" s="265"/>
      <c r="AT366" s="265"/>
      <c r="AU366" s="266"/>
      <c r="AV366" s="266"/>
      <c r="AW366" s="266"/>
      <c r="AX366" s="270"/>
    </row>
    <row r="367" spans="1:50" ht="15" customHeight="1">
      <c r="A367" s="309">
        <v>46385</v>
      </c>
      <c r="B367" s="312"/>
      <c r="C367" s="267"/>
      <c r="D367" s="267"/>
      <c r="E367" s="268"/>
      <c r="F367" s="268"/>
      <c r="G367" s="269"/>
      <c r="H367" s="266"/>
      <c r="I367" s="271"/>
      <c r="J367" s="264"/>
      <c r="K367" s="264"/>
      <c r="L367" s="264"/>
      <c r="M367" s="265"/>
      <c r="N367" s="265"/>
      <c r="O367" s="266"/>
      <c r="P367" s="266"/>
      <c r="Q367" s="312"/>
      <c r="R367" s="267"/>
      <c r="S367" s="267"/>
      <c r="T367" s="268"/>
      <c r="U367" s="268"/>
      <c r="V367" s="269"/>
      <c r="W367" s="266"/>
      <c r="X367" s="271"/>
      <c r="Y367" s="264"/>
      <c r="Z367" s="264"/>
      <c r="AA367" s="264"/>
      <c r="AB367" s="265"/>
      <c r="AC367" s="265"/>
      <c r="AD367" s="266"/>
      <c r="AE367" s="270"/>
      <c r="AF367" s="266"/>
      <c r="AG367" s="270"/>
      <c r="AH367" s="346"/>
      <c r="AI367" s="267"/>
      <c r="AJ367" s="267"/>
      <c r="AK367" s="268"/>
      <c r="AL367" s="268"/>
      <c r="AM367" s="269"/>
      <c r="AN367" s="266"/>
      <c r="AO367" s="271"/>
      <c r="AP367" s="264"/>
      <c r="AQ367" s="264"/>
      <c r="AR367" s="264"/>
      <c r="AS367" s="265"/>
      <c r="AT367" s="265"/>
      <c r="AU367" s="266"/>
      <c r="AV367" s="266"/>
      <c r="AW367" s="266"/>
      <c r="AX367" s="270"/>
    </row>
    <row r="368" spans="1:50" ht="15" customHeight="1">
      <c r="A368" s="309">
        <v>46386</v>
      </c>
      <c r="B368" s="312"/>
      <c r="C368" s="267"/>
      <c r="D368" s="267"/>
      <c r="E368" s="268"/>
      <c r="F368" s="268"/>
      <c r="G368" s="269"/>
      <c r="H368" s="266"/>
      <c r="I368" s="271"/>
      <c r="J368" s="264"/>
      <c r="K368" s="264"/>
      <c r="L368" s="264"/>
      <c r="M368" s="265"/>
      <c r="N368" s="265"/>
      <c r="O368" s="266"/>
      <c r="P368" s="266"/>
      <c r="Q368" s="312"/>
      <c r="R368" s="267"/>
      <c r="S368" s="267"/>
      <c r="T368" s="268"/>
      <c r="U368" s="268"/>
      <c r="V368" s="269"/>
      <c r="W368" s="266"/>
      <c r="X368" s="271"/>
      <c r="Y368" s="264"/>
      <c r="Z368" s="264"/>
      <c r="AA368" s="264"/>
      <c r="AB368" s="265"/>
      <c r="AC368" s="265"/>
      <c r="AD368" s="266"/>
      <c r="AE368" s="270"/>
      <c r="AF368" s="266"/>
      <c r="AG368" s="270"/>
      <c r="AH368" s="346"/>
      <c r="AI368" s="267"/>
      <c r="AJ368" s="267"/>
      <c r="AK368" s="268"/>
      <c r="AL368" s="268"/>
      <c r="AM368" s="269"/>
      <c r="AN368" s="266"/>
      <c r="AO368" s="271"/>
      <c r="AP368" s="264"/>
      <c r="AQ368" s="264"/>
      <c r="AR368" s="264"/>
      <c r="AS368" s="265"/>
      <c r="AT368" s="265"/>
      <c r="AU368" s="266"/>
      <c r="AV368" s="266"/>
      <c r="AW368" s="266"/>
      <c r="AX368" s="270"/>
    </row>
    <row r="369" spans="1:50" ht="15" customHeight="1" thickBot="1">
      <c r="A369" s="309">
        <v>46387</v>
      </c>
      <c r="B369" s="312"/>
      <c r="C369" s="267"/>
      <c r="D369" s="267"/>
      <c r="E369" s="268"/>
      <c r="F369" s="268"/>
      <c r="G369" s="269"/>
      <c r="H369" s="266"/>
      <c r="I369" s="271"/>
      <c r="J369" s="264"/>
      <c r="K369" s="264"/>
      <c r="L369" s="264"/>
      <c r="M369" s="265"/>
      <c r="N369" s="265"/>
      <c r="O369" s="266"/>
      <c r="P369" s="266"/>
      <c r="Q369" s="312"/>
      <c r="R369" s="267"/>
      <c r="S369" s="267"/>
      <c r="T369" s="268"/>
      <c r="U369" s="268"/>
      <c r="V369" s="269"/>
      <c r="W369" s="266"/>
      <c r="X369" s="271"/>
      <c r="Y369" s="264"/>
      <c r="Z369" s="264"/>
      <c r="AA369" s="264"/>
      <c r="AB369" s="265"/>
      <c r="AC369" s="265"/>
      <c r="AD369" s="266"/>
      <c r="AE369" s="270"/>
      <c r="AF369" s="266"/>
      <c r="AG369" s="270"/>
      <c r="AH369" s="346"/>
      <c r="AI369" s="267"/>
      <c r="AJ369" s="267"/>
      <c r="AK369" s="268"/>
      <c r="AL369" s="268"/>
      <c r="AM369" s="269"/>
      <c r="AN369" s="266"/>
      <c r="AO369" s="271"/>
      <c r="AP369" s="264"/>
      <c r="AQ369" s="264"/>
      <c r="AR369" s="264"/>
      <c r="AS369" s="265"/>
      <c r="AT369" s="265"/>
      <c r="AU369" s="266"/>
      <c r="AV369" s="266"/>
      <c r="AW369" s="266"/>
      <c r="AX369" s="270"/>
    </row>
    <row r="370" spans="1:50" ht="30" customHeight="1" thickBot="1">
      <c r="A370" s="279" t="s">
        <v>72</v>
      </c>
      <c r="B370" s="316">
        <f t="shared" ref="B370:AG370" si="0">AVERAGE(B5:B369)</f>
        <v>169.76435643564355</v>
      </c>
      <c r="C370" s="317">
        <f t="shared" si="0"/>
        <v>95.990566037735903</v>
      </c>
      <c r="D370" s="317">
        <f t="shared" si="0"/>
        <v>197.47830188679245</v>
      </c>
      <c r="E370" s="318">
        <f t="shared" si="0"/>
        <v>37.773254716981128</v>
      </c>
      <c r="F370" s="318">
        <f t="shared" si="0"/>
        <v>4.9225566037735833</v>
      </c>
      <c r="G370" s="319">
        <f t="shared" si="0"/>
        <v>82566.666666666672</v>
      </c>
      <c r="H370" s="320">
        <f t="shared" si="0"/>
        <v>3411.4285714285716</v>
      </c>
      <c r="I370" s="317">
        <f t="shared" si="0"/>
        <v>3.518106060606061</v>
      </c>
      <c r="J370" s="317">
        <f t="shared" si="0"/>
        <v>2.337623762376237</v>
      </c>
      <c r="K370" s="317">
        <f t="shared" si="0"/>
        <v>5.3971698113207536</v>
      </c>
      <c r="L370" s="317">
        <f t="shared" si="0"/>
        <v>2.9415094339622638</v>
      </c>
      <c r="M370" s="318">
        <f t="shared" si="0"/>
        <v>8.3932358490566035</v>
      </c>
      <c r="N370" s="318">
        <f t="shared" si="0"/>
        <v>0.13210377358490566</v>
      </c>
      <c r="O370" s="320">
        <f t="shared" si="0"/>
        <v>18.857142857142858</v>
      </c>
      <c r="P370" s="319">
        <f t="shared" si="0"/>
        <v>183608.46226415093</v>
      </c>
      <c r="Q370" s="316">
        <f t="shared" si="0"/>
        <v>225.31485148514847</v>
      </c>
      <c r="R370" s="317">
        <f t="shared" si="0"/>
        <v>122.62452830188684</v>
      </c>
      <c r="S370" s="317">
        <f t="shared" si="0"/>
        <v>220.46226415094338</v>
      </c>
      <c r="T370" s="318">
        <f t="shared" si="0"/>
        <v>52.828990566037731</v>
      </c>
      <c r="U370" s="318">
        <f t="shared" si="0"/>
        <v>5.654575471698112</v>
      </c>
      <c r="V370" s="319">
        <f t="shared" si="0"/>
        <v>147695.23809523811</v>
      </c>
      <c r="W370" s="319">
        <f t="shared" si="0"/>
        <v>4466.2962962962965</v>
      </c>
      <c r="X370" s="317">
        <f t="shared" si="0"/>
        <v>2.3008333333333328</v>
      </c>
      <c r="Y370" s="317">
        <f t="shared" si="0"/>
        <v>2.2273584905660373</v>
      </c>
      <c r="Z370" s="317">
        <f t="shared" si="0"/>
        <v>5.3971698113207536</v>
      </c>
      <c r="AA370" s="317">
        <f t="shared" si="0"/>
        <v>2.9415094339622638</v>
      </c>
      <c r="AB370" s="318">
        <f t="shared" si="0"/>
        <v>8.3932358490566035</v>
      </c>
      <c r="AC370" s="318">
        <f t="shared" si="0"/>
        <v>0.13210377358490566</v>
      </c>
      <c r="AD370" s="319">
        <f t="shared" si="0"/>
        <v>19.339622641509433</v>
      </c>
      <c r="AE370" s="321">
        <f t="shared" si="0"/>
        <v>148188.88679245283</v>
      </c>
      <c r="AF370" s="319">
        <f t="shared" si="0"/>
        <v>14218.265528445589</v>
      </c>
      <c r="AG370" s="321">
        <f t="shared" si="0"/>
        <v>307948.56603773584</v>
      </c>
      <c r="AH370" s="349">
        <f t="shared" ref="AH370:AX370" si="1">AVERAGE(AH5:AH369)</f>
        <v>336.33663366336617</v>
      </c>
      <c r="AI370" s="317">
        <f t="shared" si="1"/>
        <v>190.02735849056603</v>
      </c>
      <c r="AJ370" s="317">
        <f t="shared" si="1"/>
        <v>351.48207547169812</v>
      </c>
      <c r="AK370" s="318">
        <f t="shared" si="1"/>
        <v>58.553163207547186</v>
      </c>
      <c r="AL370" s="318">
        <f t="shared" si="1"/>
        <v>6.0650754716981137</v>
      </c>
      <c r="AM370" s="319">
        <f t="shared" si="1"/>
        <v>188761.90476190476</v>
      </c>
      <c r="AN370" s="319">
        <f t="shared" si="1"/>
        <v>4135.3301886792451</v>
      </c>
      <c r="AO370" s="317">
        <f t="shared" si="1"/>
        <v>2.1969339622641506</v>
      </c>
      <c r="AP370" s="317">
        <f t="shared" si="1"/>
        <v>2.1934653465346536</v>
      </c>
      <c r="AQ370" s="317">
        <f t="shared" si="1"/>
        <v>6.6820754716981128</v>
      </c>
      <c r="AR370" s="317">
        <f t="shared" si="1"/>
        <v>2.574811320754717</v>
      </c>
      <c r="AS370" s="318">
        <f t="shared" si="1"/>
        <v>5.6226132075471682</v>
      </c>
      <c r="AT370" s="318">
        <f t="shared" si="1"/>
        <v>9.934622641509433E-2</v>
      </c>
      <c r="AU370" s="319">
        <f t="shared" si="1"/>
        <v>29.780952380952382</v>
      </c>
      <c r="AV370" s="319">
        <f t="shared" si="1"/>
        <v>34337.311320754714</v>
      </c>
      <c r="AW370" s="319">
        <f t="shared" si="1"/>
        <v>1889.5377358490566</v>
      </c>
      <c r="AX370" s="321">
        <f t="shared" si="1"/>
        <v>33356.660377358494</v>
      </c>
    </row>
    <row r="371" spans="1:50" ht="30" customHeight="1">
      <c r="A371" s="280" t="s">
        <v>73</v>
      </c>
      <c r="B371" s="294">
        <f t="shared" ref="B371:AG371" si="2">MAX(B5:B369)</f>
        <v>462.8</v>
      </c>
      <c r="C371" s="295">
        <f t="shared" si="2"/>
        <v>391.7</v>
      </c>
      <c r="D371" s="295">
        <f t="shared" si="2"/>
        <v>466.7</v>
      </c>
      <c r="E371" s="296">
        <f t="shared" si="2"/>
        <v>68.453999999999994</v>
      </c>
      <c r="F371" s="296">
        <f t="shared" si="2"/>
        <v>12.247</v>
      </c>
      <c r="G371" s="297">
        <f t="shared" si="2"/>
        <v>190000</v>
      </c>
      <c r="H371" s="298">
        <f t="shared" si="2"/>
        <v>4150</v>
      </c>
      <c r="I371" s="295">
        <f t="shared" si="2"/>
        <v>6.75</v>
      </c>
      <c r="J371" s="295">
        <f t="shared" si="2"/>
        <v>4.7</v>
      </c>
      <c r="K371" s="295">
        <f t="shared" si="2"/>
        <v>7.3</v>
      </c>
      <c r="L371" s="295">
        <f t="shared" si="2"/>
        <v>5.4</v>
      </c>
      <c r="M371" s="296">
        <f t="shared" si="2"/>
        <v>10.74</v>
      </c>
      <c r="N371" s="296">
        <f t="shared" si="2"/>
        <v>0.34799999999999998</v>
      </c>
      <c r="O371" s="298">
        <f t="shared" si="2"/>
        <v>52</v>
      </c>
      <c r="P371" s="297">
        <f t="shared" si="2"/>
        <v>250759</v>
      </c>
      <c r="Q371" s="294">
        <f t="shared" si="2"/>
        <v>354</v>
      </c>
      <c r="R371" s="295">
        <f t="shared" si="2"/>
        <v>253.4</v>
      </c>
      <c r="S371" s="295">
        <f t="shared" si="2"/>
        <v>344</v>
      </c>
      <c r="T371" s="296">
        <f t="shared" si="2"/>
        <v>69.159000000000006</v>
      </c>
      <c r="U371" s="296">
        <f t="shared" si="2"/>
        <v>7.4139999999999997</v>
      </c>
      <c r="V371" s="297">
        <f t="shared" si="2"/>
        <v>220000</v>
      </c>
      <c r="W371" s="297">
        <f t="shared" si="2"/>
        <v>4780</v>
      </c>
      <c r="X371" s="295">
        <f t="shared" si="2"/>
        <v>2.9799999999999995</v>
      </c>
      <c r="Y371" s="295">
        <f t="shared" si="2"/>
        <v>4.7</v>
      </c>
      <c r="Z371" s="295">
        <f t="shared" si="2"/>
        <v>7.3</v>
      </c>
      <c r="AA371" s="295">
        <f t="shared" si="2"/>
        <v>5.4</v>
      </c>
      <c r="AB371" s="296">
        <f t="shared" si="2"/>
        <v>10.74</v>
      </c>
      <c r="AC371" s="296">
        <f t="shared" si="2"/>
        <v>0.34799999999999998</v>
      </c>
      <c r="AD371" s="297">
        <f t="shared" si="2"/>
        <v>70</v>
      </c>
      <c r="AE371" s="300">
        <f t="shared" si="2"/>
        <v>170158</v>
      </c>
      <c r="AF371" s="297">
        <f t="shared" si="2"/>
        <v>21771.167251461986</v>
      </c>
      <c r="AG371" s="299">
        <f t="shared" si="2"/>
        <v>352640</v>
      </c>
      <c r="AH371" s="387">
        <f t="shared" ref="AH371:AX371" si="3">MAX(AH5:AH369)</f>
        <v>514</v>
      </c>
      <c r="AI371" s="295">
        <f t="shared" si="3"/>
        <v>312</v>
      </c>
      <c r="AJ371" s="295">
        <f t="shared" si="3"/>
        <v>486.7</v>
      </c>
      <c r="AK371" s="296">
        <f t="shared" si="3"/>
        <v>94.054000000000002</v>
      </c>
      <c r="AL371" s="296">
        <f t="shared" si="3"/>
        <v>11.72</v>
      </c>
      <c r="AM371" s="297">
        <f t="shared" si="3"/>
        <v>260000</v>
      </c>
      <c r="AN371" s="297">
        <f t="shared" si="3"/>
        <v>4567.5</v>
      </c>
      <c r="AO371" s="295">
        <f t="shared" si="3"/>
        <v>4.125</v>
      </c>
      <c r="AP371" s="295">
        <f t="shared" si="3"/>
        <v>5.2</v>
      </c>
      <c r="AQ371" s="295">
        <f t="shared" si="3"/>
        <v>10.3</v>
      </c>
      <c r="AR371" s="295">
        <f t="shared" si="3"/>
        <v>4.7</v>
      </c>
      <c r="AS371" s="296">
        <f t="shared" si="3"/>
        <v>10.728</v>
      </c>
      <c r="AT371" s="296">
        <f t="shared" si="3"/>
        <v>0.19400000000000001</v>
      </c>
      <c r="AU371" s="297">
        <f t="shared" si="3"/>
        <v>140</v>
      </c>
      <c r="AV371" s="297">
        <f t="shared" si="3"/>
        <v>41584</v>
      </c>
      <c r="AW371" s="297">
        <f t="shared" si="3"/>
        <v>2347</v>
      </c>
      <c r="AX371" s="300">
        <f t="shared" si="3"/>
        <v>40548</v>
      </c>
    </row>
    <row r="372" spans="1:50" ht="30" customHeight="1" thickBot="1">
      <c r="A372" s="281" t="s">
        <v>74</v>
      </c>
      <c r="B372" s="278">
        <f t="shared" ref="B372:AG372" si="4">MIN(B5:B369)</f>
        <v>73</v>
      </c>
      <c r="C372" s="272">
        <f t="shared" si="4"/>
        <v>33.799999999999997</v>
      </c>
      <c r="D372" s="272">
        <f t="shared" si="4"/>
        <v>74</v>
      </c>
      <c r="E372" s="273">
        <f t="shared" si="4"/>
        <v>18.111999999999998</v>
      </c>
      <c r="F372" s="273">
        <f t="shared" si="4"/>
        <v>2.4580000000000002</v>
      </c>
      <c r="G372" s="274">
        <f t="shared" si="4"/>
        <v>39000</v>
      </c>
      <c r="H372" s="275">
        <f t="shared" si="4"/>
        <v>2750</v>
      </c>
      <c r="I372" s="272">
        <f t="shared" si="4"/>
        <v>2.625</v>
      </c>
      <c r="J372" s="272">
        <f t="shared" si="4"/>
        <v>0.6</v>
      </c>
      <c r="K372" s="272">
        <f t="shared" si="4"/>
        <v>3.1</v>
      </c>
      <c r="L372" s="272">
        <f t="shared" si="4"/>
        <v>1</v>
      </c>
      <c r="M372" s="273">
        <f t="shared" si="4"/>
        <v>4.9550000000000001</v>
      </c>
      <c r="N372" s="273">
        <f t="shared" si="4"/>
        <v>1.4999999999999999E-2</v>
      </c>
      <c r="O372" s="275">
        <f t="shared" si="4"/>
        <v>4</v>
      </c>
      <c r="P372" s="274">
        <f t="shared" si="4"/>
        <v>158672</v>
      </c>
      <c r="Q372" s="278">
        <f t="shared" si="4"/>
        <v>115.2</v>
      </c>
      <c r="R372" s="272">
        <f t="shared" si="4"/>
        <v>46.5</v>
      </c>
      <c r="S372" s="272">
        <f t="shared" si="4"/>
        <v>130</v>
      </c>
      <c r="T372" s="273">
        <f t="shared" si="4"/>
        <v>26.79</v>
      </c>
      <c r="U372" s="273">
        <f t="shared" si="4"/>
        <v>3.0979999999999999</v>
      </c>
      <c r="V372" s="274">
        <f t="shared" si="4"/>
        <v>60000</v>
      </c>
      <c r="W372" s="274">
        <f t="shared" si="4"/>
        <v>3820</v>
      </c>
      <c r="X372" s="272">
        <f t="shared" si="4"/>
        <v>1.56</v>
      </c>
      <c r="Y372" s="272">
        <f t="shared" si="4"/>
        <v>0</v>
      </c>
      <c r="Z372" s="272">
        <f t="shared" si="4"/>
        <v>3.1</v>
      </c>
      <c r="AA372" s="272">
        <f t="shared" si="4"/>
        <v>1</v>
      </c>
      <c r="AB372" s="273">
        <f t="shared" si="4"/>
        <v>4.9550000000000001</v>
      </c>
      <c r="AC372" s="273">
        <f t="shared" si="4"/>
        <v>1.4999999999999999E-2</v>
      </c>
      <c r="AD372" s="274">
        <f t="shared" si="4"/>
        <v>4</v>
      </c>
      <c r="AE372" s="276">
        <f t="shared" si="4"/>
        <v>123762</v>
      </c>
      <c r="AF372" s="274">
        <f t="shared" si="4"/>
        <v>12096.720467836256</v>
      </c>
      <c r="AG372" s="277">
        <f t="shared" si="4"/>
        <v>280400</v>
      </c>
      <c r="AH372" s="278">
        <f t="shared" ref="AH372:AX372" si="5">MIN(AH5:AH369)</f>
        <v>167.4</v>
      </c>
      <c r="AI372" s="272">
        <f t="shared" si="5"/>
        <v>95.2</v>
      </c>
      <c r="AJ372" s="272">
        <f t="shared" si="5"/>
        <v>220</v>
      </c>
      <c r="AK372" s="273">
        <f t="shared" si="5"/>
        <v>34.26</v>
      </c>
      <c r="AL372" s="273">
        <f t="shared" si="5"/>
        <v>3.125</v>
      </c>
      <c r="AM372" s="274">
        <f t="shared" si="5"/>
        <v>110000</v>
      </c>
      <c r="AN372" s="274">
        <f t="shared" si="5"/>
        <v>3825</v>
      </c>
      <c r="AO372" s="272">
        <f t="shared" si="5"/>
        <v>0.72750000000000004</v>
      </c>
      <c r="AP372" s="272">
        <f t="shared" si="5"/>
        <v>0.4</v>
      </c>
      <c r="AQ372" s="272">
        <f t="shared" si="5"/>
        <v>4.5</v>
      </c>
      <c r="AR372" s="272">
        <f t="shared" si="5"/>
        <v>1</v>
      </c>
      <c r="AS372" s="273">
        <f t="shared" si="5"/>
        <v>1.8759999999999999</v>
      </c>
      <c r="AT372" s="273">
        <f t="shared" si="5"/>
        <v>3.2000000000000001E-2</v>
      </c>
      <c r="AU372" s="274">
        <f t="shared" si="5"/>
        <v>7</v>
      </c>
      <c r="AV372" s="274">
        <f t="shared" si="5"/>
        <v>24865</v>
      </c>
      <c r="AW372" s="274">
        <f t="shared" si="5"/>
        <v>1344</v>
      </c>
      <c r="AX372" s="276">
        <f t="shared" si="5"/>
        <v>23967</v>
      </c>
    </row>
  </sheetData>
  <mergeCells count="21">
    <mergeCell ref="B3:G3"/>
    <mergeCell ref="H3:I3"/>
    <mergeCell ref="J3:O3"/>
    <mergeCell ref="P3:P4"/>
    <mergeCell ref="A1:A4"/>
    <mergeCell ref="B1:AG1"/>
    <mergeCell ref="B2:P2"/>
    <mergeCell ref="AF2:AF4"/>
    <mergeCell ref="AG2:AG4"/>
    <mergeCell ref="AX3:AX4"/>
    <mergeCell ref="AH1:AX2"/>
    <mergeCell ref="Q2:AE2"/>
    <mergeCell ref="Q3:V3"/>
    <mergeCell ref="W3:X3"/>
    <mergeCell ref="Y3:AD3"/>
    <mergeCell ref="AE3:AE4"/>
    <mergeCell ref="AH3:AM3"/>
    <mergeCell ref="AN3:AO3"/>
    <mergeCell ref="AP3:AU3"/>
    <mergeCell ref="AV3:AV4"/>
    <mergeCell ref="AW3:AW4"/>
  </mergeCells>
  <phoneticPr fontId="2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월별(성남시)</vt:lpstr>
      <vt:lpstr>일별(제1처리장)</vt:lpstr>
      <vt:lpstr>일별(제2처리장)</vt:lpstr>
      <vt:lpstr>일별(판교)</vt:lpstr>
      <vt:lpstr>전체-일별(데이터 입력)</vt:lpstr>
      <vt:lpstr>'월별(성남시)'!Print_Area</vt:lpstr>
      <vt:lpstr>'일별(제1처리장)'!Print_Area</vt:lpstr>
      <vt:lpstr>'일별(제2처리장)'!Print_Area</vt:lpstr>
      <vt:lpstr>'일별(판교)'!Print_Area</vt:lpstr>
      <vt:lpstr>'월별(성남시)'!Print_Titles</vt:lpstr>
      <vt:lpstr>'일별(제1처리장)'!Print_Titles</vt:lpstr>
    </vt:vector>
  </TitlesOfParts>
  <Company>gg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2024-03-06T00:54:12Z</cp:lastPrinted>
  <dcterms:created xsi:type="dcterms:W3CDTF">2006-12-12T02:28:04Z</dcterms:created>
  <dcterms:modified xsi:type="dcterms:W3CDTF">2026-04-20T01:15:05Z</dcterms:modified>
</cp:coreProperties>
</file>